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b_tipo_produto" sheetId="1" r:id="rId4"/>
    <sheet state="visible" name="tb_produto" sheetId="2" r:id="rId5"/>
    <sheet state="visible" name="tb_ingredientes" sheetId="3" r:id="rId6"/>
    <sheet state="visible" name="tb_fonecedor" sheetId="4" r:id="rId7"/>
    <sheet state="visible" name="tb_cliente" sheetId="5" r:id="rId8"/>
    <sheet state="visible" name="tb_venda" sheetId="6" r:id="rId9"/>
    <sheet state="visible" name="feedback" sheetId="7" r:id="rId10"/>
    <sheet state="visible" name="Planilha1" sheetId="8" r:id="rId11"/>
    <sheet state="visible" name="Planilha3" sheetId="9" r:id="rId12"/>
  </sheets>
  <definedNames>
    <definedName hidden="1" localSheetId="0" name="_xlnm._FilterDatabase">tb_tipo_produto!$A$1:$B$1</definedName>
    <definedName hidden="1" localSheetId="1" name="_xlnm._FilterDatabase">tb_produto!$A$1:$D$1</definedName>
    <definedName hidden="1" localSheetId="3" name="_xlnm._FilterDatabase">tb_fonecedor!$A$1:$F$1</definedName>
    <definedName hidden="1" localSheetId="4" name="_xlnm._FilterDatabase">tb_cliente!$A$1:$J$197</definedName>
    <definedName hidden="1" localSheetId="5" name="_xlnm._FilterDatabase">tb_venda!$A$1:$O$500</definedName>
  </definedNames>
  <calcPr/>
  <extLst>
    <ext uri="GoogleSheetsCustomDataVersion2">
      <go:sheetsCustomData xmlns:go="http://customooxmlschemas.google.com/" r:id="rId13" roundtripDataChecksum="CQ7EKAhzU3y5AyweRen0xTwra/gRsAi8ctVBengkU3M="/>
    </ext>
  </extLst>
</workbook>
</file>

<file path=xl/sharedStrings.xml><?xml version="1.0" encoding="utf-8"?>
<sst xmlns="http://schemas.openxmlformats.org/spreadsheetml/2006/main" count="3555" uniqueCount="1007">
  <si>
    <t>id_tipo_produto</t>
  </si>
  <si>
    <t>descricao</t>
  </si>
  <si>
    <t>Brownie</t>
  </si>
  <si>
    <t>Cookie</t>
  </si>
  <si>
    <t>Bolo</t>
  </si>
  <si>
    <t>Torta Salgada</t>
  </si>
  <si>
    <t>Torta Doce</t>
  </si>
  <si>
    <t>id_produto</t>
  </si>
  <si>
    <t>preco_uniatrio</t>
  </si>
  <si>
    <t>Brownie Chocolate</t>
  </si>
  <si>
    <t>Brownie Chocolate Branco</t>
  </si>
  <si>
    <t>Brownie Meio Amargo</t>
  </si>
  <si>
    <t>Cookie de Chocolote</t>
  </si>
  <si>
    <t>Cookie de Chocolote com gotas de chocolate Branco</t>
  </si>
  <si>
    <t>Cookie de Chocolote com gotas de chocolate meio amargo</t>
  </si>
  <si>
    <t>Bolo de Chocolote</t>
  </si>
  <si>
    <t>Bolo de Chocolote com gotas de chocolate Branco</t>
  </si>
  <si>
    <t>Bolo de Chocolote com gotas de chocolate meio amargo</t>
  </si>
  <si>
    <t>Bolo de Morango</t>
  </si>
  <si>
    <t>Bolo de Abacaxi</t>
  </si>
  <si>
    <t>Bolo de Limão com nozes</t>
  </si>
  <si>
    <t>Torta de Frango com Cream cheese</t>
  </si>
  <si>
    <t>Torta de Camarão</t>
  </si>
  <si>
    <t>Torta de Bacalhau com Cream cheese</t>
  </si>
  <si>
    <t>Torta de Carne de Sol com Cream cheese</t>
  </si>
  <si>
    <t>Torta de morango com Cream Cheese</t>
  </si>
  <si>
    <t>Torta de frutas vermelhas com Cream Cheese</t>
  </si>
  <si>
    <t>Torta de Limão</t>
  </si>
  <si>
    <t>Torta Banoffe</t>
  </si>
  <si>
    <t>id_fornecedor</t>
  </si>
  <si>
    <t>id_ingrediente</t>
  </si>
  <si>
    <t>ingrediente</t>
  </si>
  <si>
    <t>Cacau em pó</t>
  </si>
  <si>
    <t>Chocolate em gotas</t>
  </si>
  <si>
    <t>Chocolate em gotas meio amargo</t>
  </si>
  <si>
    <t>Chocolate branco em gotas</t>
  </si>
  <si>
    <t>Leite</t>
  </si>
  <si>
    <t>Doce de Leite</t>
  </si>
  <si>
    <t>Creme de Leite</t>
  </si>
  <si>
    <t>Cream Cheese</t>
  </si>
  <si>
    <t>Manteiga</t>
  </si>
  <si>
    <t>Trigo</t>
  </si>
  <si>
    <t>Farinha de Arroz</t>
  </si>
  <si>
    <t>Aveia</t>
  </si>
  <si>
    <t>Gás para maçarico</t>
  </si>
  <si>
    <t>Gás de cozinha</t>
  </si>
  <si>
    <t>Morango</t>
  </si>
  <si>
    <t>Cereja</t>
  </si>
  <si>
    <t>Amora</t>
  </si>
  <si>
    <t>Banana</t>
  </si>
  <si>
    <t>Maracuja</t>
  </si>
  <si>
    <t>Abacaxi</t>
  </si>
  <si>
    <t>Passas</t>
  </si>
  <si>
    <t>Limão</t>
  </si>
  <si>
    <t>Nozes</t>
  </si>
  <si>
    <t>Frango</t>
  </si>
  <si>
    <t>Bacalhau</t>
  </si>
  <si>
    <t>Camarão</t>
  </si>
  <si>
    <t>Carne de Sol</t>
  </si>
  <si>
    <t>razao_social</t>
  </si>
  <si>
    <t>nome_fantasia</t>
  </si>
  <si>
    <t>cnpj</t>
  </si>
  <si>
    <t>cidade</t>
  </si>
  <si>
    <t>uf</t>
  </si>
  <si>
    <t>Cacau &amp; CIA</t>
  </si>
  <si>
    <t>11.111.111/0001-11</t>
  </si>
  <si>
    <t>Bahia</t>
  </si>
  <si>
    <t>BA</t>
  </si>
  <si>
    <t>Leite &amp; CIA</t>
  </si>
  <si>
    <t>22.222.222/0001-22</t>
  </si>
  <si>
    <t>Belo Horizonte</t>
  </si>
  <si>
    <t>MG</t>
  </si>
  <si>
    <t>Trigo &amp; CIA</t>
  </si>
  <si>
    <t>33.333.333/0001-33</t>
  </si>
  <si>
    <t>São Paulo</t>
  </si>
  <si>
    <t>RJ</t>
  </si>
  <si>
    <t>Gás Forte</t>
  </si>
  <si>
    <t>44.444.444/0001-44</t>
  </si>
  <si>
    <t>Recife</t>
  </si>
  <si>
    <t>PE</t>
  </si>
  <si>
    <t>Frutas &amp; CIA</t>
  </si>
  <si>
    <t>55.555.555/0001-55</t>
  </si>
  <si>
    <t>Garanhuns</t>
  </si>
  <si>
    <t>Proteínas &amp; CIA</t>
  </si>
  <si>
    <t>66.666.666/0001-66</t>
  </si>
  <si>
    <t>Afogados</t>
  </si>
  <si>
    <t>id_cliente</t>
  </si>
  <si>
    <t>nome</t>
  </si>
  <si>
    <t>cpf</t>
  </si>
  <si>
    <t>rua</t>
  </si>
  <si>
    <t>numero</t>
  </si>
  <si>
    <t>complemento</t>
  </si>
  <si>
    <t>bairro</t>
  </si>
  <si>
    <t>cep</t>
  </si>
  <si>
    <t>Ademir Alberto Barrozo Martins</t>
  </si>
  <si>
    <t>09006971798</t>
  </si>
  <si>
    <t>Rua Manoel Paulo de Farias</t>
  </si>
  <si>
    <t>NULL</t>
  </si>
  <si>
    <t>Parque Muisa</t>
  </si>
  <si>
    <t>52031‑216</t>
  </si>
  <si>
    <t>Admilson Alberto Neves Marcelino</t>
  </si>
  <si>
    <t>07123407719</t>
  </si>
  <si>
    <t>Rua Padre Eustaquio</t>
  </si>
  <si>
    <t>A Qd 105</t>
  </si>
  <si>
    <t>Pilar</t>
  </si>
  <si>
    <t>50920‑825</t>
  </si>
  <si>
    <t>Adriana Alberto Nunes Lima</t>
  </si>
  <si>
    <t>06013788798</t>
  </si>
  <si>
    <t>Rua Pedro Diniz</t>
  </si>
  <si>
    <t>Casa 1</t>
  </si>
  <si>
    <t>Quintino Bocaiuva</t>
  </si>
  <si>
    <t>Adriano Alberto Santos Aleixo</t>
  </si>
  <si>
    <t>08402862709</t>
  </si>
  <si>
    <t>Rua Maripá</t>
  </si>
  <si>
    <t>Qd 02</t>
  </si>
  <si>
    <t>Petrolina</t>
  </si>
  <si>
    <t>Alanna Alves da Rocha</t>
  </si>
  <si>
    <t>03662336714</t>
  </si>
  <si>
    <t>Rua Rua Martiniano de Alencar</t>
  </si>
  <si>
    <t>Saracuruna</t>
  </si>
  <si>
    <t>50010-010</t>
  </si>
  <si>
    <t>Alessandra Alves dos Santos</t>
  </si>
  <si>
    <t>09286372756</t>
  </si>
  <si>
    <t>Rua Luiz Alves de Castro</t>
  </si>
  <si>
    <t>s/n</t>
  </si>
  <si>
    <t>Lt 9 Qd 5</t>
  </si>
  <si>
    <t>Parque Ipiranga (Itrolandia)</t>
  </si>
  <si>
    <t>Alessandro Alves dos Santos</t>
  </si>
  <si>
    <t>09607069741</t>
  </si>
  <si>
    <t>Rua Jurua</t>
  </si>
  <si>
    <t>Lt 01 Qd 35</t>
  </si>
  <si>
    <t>Parque das Industrias</t>
  </si>
  <si>
    <t>Alex Alves Pereira</t>
  </si>
  <si>
    <t>05966109792</t>
  </si>
  <si>
    <t>Rua Pedro Joao Jose</t>
  </si>
  <si>
    <t>LT 29 QD 37</t>
  </si>
  <si>
    <t>Realengo</t>
  </si>
  <si>
    <t>Alexandre Alves Pereira Neto</t>
  </si>
  <si>
    <t>07467078551</t>
  </si>
  <si>
    <t>Rua Nossa Senhora de Aparecida</t>
  </si>
  <si>
    <t>Alexandre Alves Teixeira</t>
  </si>
  <si>
    <t>07358914680</t>
  </si>
  <si>
    <t>Rua Oceano</t>
  </si>
  <si>
    <t>Lt 03 Qd 106 Area 1</t>
  </si>
  <si>
    <t>Alexandre Amaral Conceição</t>
  </si>
  <si>
    <t>10381379786</t>
  </si>
  <si>
    <t>Rua Ivan Baptista de Oliveira</t>
  </si>
  <si>
    <t>Lt 23 Qd 48</t>
  </si>
  <si>
    <t>Nova Campinas</t>
  </si>
  <si>
    <t>Alexandre Amorim Couto</t>
  </si>
  <si>
    <t>08887694724</t>
  </si>
  <si>
    <t>Rua Manzanares</t>
  </si>
  <si>
    <t>ca 3</t>
  </si>
  <si>
    <t>Parque Paulista</t>
  </si>
  <si>
    <t>Alexsandro Antonio de Souza</t>
  </si>
  <si>
    <t>09452325759</t>
  </si>
  <si>
    <t>Rua Leila</t>
  </si>
  <si>
    <t>Lt 06</t>
  </si>
  <si>
    <t>Parque Imperio</t>
  </si>
  <si>
    <t>Aline Antonio dos Santos</t>
  </si>
  <si>
    <t>08728972748</t>
  </si>
  <si>
    <t>Rua Marechal Hermes</t>
  </si>
  <si>
    <t xml:space="preserve">Parque Sayonara (Vila Inhomirim) </t>
  </si>
  <si>
    <t>Aline Antonio dos Santos Silva</t>
  </si>
  <si>
    <t>07465207620</t>
  </si>
  <si>
    <t>Rua Nossa Senhora de Fatima</t>
  </si>
  <si>
    <t>Lt 14 Qd A Casa 02</t>
  </si>
  <si>
    <t>Alisson Antonio Ferreira Lopes</t>
  </si>
  <si>
    <t>09579229726</t>
  </si>
  <si>
    <t xml:space="preserve">Rua Jussara </t>
  </si>
  <si>
    <t>Parque Duque</t>
  </si>
  <si>
    <t>Allan Antonio Jacinto da Silva</t>
  </si>
  <si>
    <t>04152748758</t>
  </si>
  <si>
    <t>Rua Rio Paraiba do Sul</t>
  </si>
  <si>
    <t>L2 Q4</t>
  </si>
  <si>
    <t>São Gonçalo</t>
  </si>
  <si>
    <t>50810‑065</t>
  </si>
  <si>
    <t>Amanda Aparecido dos Santos</t>
  </si>
  <si>
    <t>10508706735</t>
  </si>
  <si>
    <t>Rua Italo Bernardes</t>
  </si>
  <si>
    <t>casa 02</t>
  </si>
  <si>
    <t xml:space="preserve">Nossa Senhora </t>
  </si>
  <si>
    <t>Amilton Araujo da Silva</t>
  </si>
  <si>
    <t>04465304751</t>
  </si>
  <si>
    <t>Rua Ricardo Guimaraes</t>
  </si>
  <si>
    <t>casa</t>
  </si>
  <si>
    <t>São Bento</t>
  </si>
  <si>
    <t>Ana Araujo de Sousa</t>
  </si>
  <si>
    <t>08723498712</t>
  </si>
  <si>
    <t>Parque Senhor do Bonfim</t>
  </si>
  <si>
    <t>Ana Araujo Lima</t>
  </si>
  <si>
    <t>05848617481</t>
  </si>
  <si>
    <t>Rua Pedro Toledo</t>
  </si>
  <si>
    <t>LT 26 Quadra2</t>
  </si>
  <si>
    <t>Residencial Masterviille</t>
  </si>
  <si>
    <t>Anderson Area da Silva</t>
  </si>
  <si>
    <t>08531467627</t>
  </si>
  <si>
    <t xml:space="preserve">Rua Maria Trindade </t>
  </si>
  <si>
    <t>Pauliceia</t>
  </si>
  <si>
    <t>André Barbosa Rosa</t>
  </si>
  <si>
    <t>04617418665</t>
  </si>
  <si>
    <t>Rua Recife</t>
  </si>
  <si>
    <t>Santo Antonio</t>
  </si>
  <si>
    <t>Andreia Barreira Filho</t>
  </si>
  <si>
    <t>08019222730</t>
  </si>
  <si>
    <t>Rua Minas Gerais</t>
  </si>
  <si>
    <t>Qd Lt 26</t>
  </si>
  <si>
    <t>Piabetá Inhomirim</t>
  </si>
  <si>
    <t>Andressa Barreto Guilherme</t>
  </si>
  <si>
    <t>08887049741</t>
  </si>
  <si>
    <t>Rua Maraca</t>
  </si>
  <si>
    <t>Angela Barreto Lima Fraga</t>
  </si>
  <si>
    <t>05797143785</t>
  </si>
  <si>
    <t>Rua Perimetral</t>
  </si>
  <si>
    <t>Sobrado</t>
  </si>
  <si>
    <t>Ricardo Albuquerque</t>
  </si>
  <si>
    <t>Angelo Barros da Silva Braz</t>
  </si>
  <si>
    <t>10362787765</t>
  </si>
  <si>
    <t>Rua Izabel Louzada de Campos</t>
  </si>
  <si>
    <t>Casa 04</t>
  </si>
  <si>
    <t>Anselmo Barros da Silva Neto</t>
  </si>
  <si>
    <t>03671774720</t>
  </si>
  <si>
    <t xml:space="preserve">Rua Rua Giparana </t>
  </si>
  <si>
    <t>Antonio Belo Miranda</t>
  </si>
  <si>
    <t>10861438724</t>
  </si>
  <si>
    <t xml:space="preserve">Rua Helio Fellet </t>
  </si>
  <si>
    <t>Lt 8 Qd 23</t>
  </si>
  <si>
    <t>Mantiquira</t>
  </si>
  <si>
    <t>Antônio Bernardo Buriche</t>
  </si>
  <si>
    <t>05931442736</t>
  </si>
  <si>
    <t>Rua Pedro Lessa</t>
  </si>
  <si>
    <t>CS2</t>
  </si>
  <si>
    <t>Recreio dos Bandeirantes</t>
  </si>
  <si>
    <t>Antonio Bezerra da Motta</t>
  </si>
  <si>
    <t>04106977540</t>
  </si>
  <si>
    <t>Rua Roma</t>
  </si>
  <si>
    <t>São Judas Tadeu</t>
  </si>
  <si>
    <t>Anycelli Bitencourt Menezes Alves</t>
  </si>
  <si>
    <t>10835134708</t>
  </si>
  <si>
    <t>Rua Herbert de Souza</t>
  </si>
  <si>
    <t>sn</t>
  </si>
  <si>
    <t>Lt 31 Qd 09</t>
  </si>
  <si>
    <t>Maria Helena</t>
  </si>
  <si>
    <t>Apinagé Boaventura do Nascimento</t>
  </si>
  <si>
    <t>07305993748</t>
  </si>
  <si>
    <t>Rua Oito</t>
  </si>
  <si>
    <t>Barbara Camacho Martins</t>
  </si>
  <si>
    <t>10413015703</t>
  </si>
  <si>
    <t xml:space="preserve">Rua Itapecerica </t>
  </si>
  <si>
    <t xml:space="preserve">Lt 03 Qd </t>
  </si>
  <si>
    <t>Nova California</t>
  </si>
  <si>
    <t>Braz Campos da Silva</t>
  </si>
  <si>
    <t>08368520703</t>
  </si>
  <si>
    <t>Rua Marques de Baependi</t>
  </si>
  <si>
    <t>Petropolis</t>
  </si>
  <si>
    <t>Bruna Candido de Oliveira</t>
  </si>
  <si>
    <t>10348577798</t>
  </si>
  <si>
    <t>Rua Izidoro Lopes</t>
  </si>
  <si>
    <t>Bruno Cansado Amorim</t>
  </si>
  <si>
    <t>08874361738</t>
  </si>
  <si>
    <t>Rua Maranguape</t>
  </si>
  <si>
    <t>Bruno Carlos Carvalho de Paula</t>
  </si>
  <si>
    <t>10829494817</t>
  </si>
  <si>
    <t>Rua Hermeto Costa</t>
  </si>
  <si>
    <t>Lt 29 Qd 7</t>
  </si>
  <si>
    <t>Caio Carlos da Costa</t>
  </si>
  <si>
    <t>09471597708</t>
  </si>
  <si>
    <t>Rua Lauro Sodré</t>
  </si>
  <si>
    <t>Lt 08 Qd 06</t>
  </si>
  <si>
    <t>Parque Humaitá</t>
  </si>
  <si>
    <t>Carlos Carlos do Nascimento</t>
  </si>
  <si>
    <t>05276549718</t>
  </si>
  <si>
    <t>Rua Projetada</t>
  </si>
  <si>
    <t>Casa</t>
  </si>
  <si>
    <t>Santa Lucia</t>
  </si>
  <si>
    <t>Cassiano Castilho</t>
  </si>
  <si>
    <t>08867756728</t>
  </si>
  <si>
    <t>Rua Maranhão</t>
  </si>
  <si>
    <t>Lt 10 Qd 19</t>
  </si>
  <si>
    <t>Cassio Castro Soares</t>
  </si>
  <si>
    <t>05799765742</t>
  </si>
  <si>
    <t>Rua Perimetral da Covanca</t>
  </si>
  <si>
    <t>Ricardo de Albuquerque</t>
  </si>
  <si>
    <t>Charles Cesar de Almeida</t>
  </si>
  <si>
    <t>03665037700</t>
  </si>
  <si>
    <t>Rua Rua Omar</t>
  </si>
  <si>
    <t>Christian Cesar de Jesus</t>
  </si>
  <si>
    <t>10793097777</t>
  </si>
  <si>
    <t>Rua Homogenea</t>
  </si>
  <si>
    <t>Lt 04 Qd 01</t>
  </si>
  <si>
    <t>Marilandia</t>
  </si>
  <si>
    <t>Christian Cesar de Oliveria</t>
  </si>
  <si>
    <t>08186959705</t>
  </si>
  <si>
    <t>Rua Mato Grosso</t>
  </si>
  <si>
    <t>Lote 03 Quadra B</t>
  </si>
  <si>
    <t>Piabetá</t>
  </si>
  <si>
    <t>Cicero Cesar de Oliveira</t>
  </si>
  <si>
    <t>09674778761</t>
  </si>
  <si>
    <t>Rua Julio Baranov</t>
  </si>
  <si>
    <t>Qd 71 Lt 37</t>
  </si>
  <si>
    <t>Parque Chuno</t>
  </si>
  <si>
    <t>Cláudia Cesar Farias Cabral</t>
  </si>
  <si>
    <t>05703603590</t>
  </si>
  <si>
    <t>Rua Petropolis</t>
  </si>
  <si>
    <t>Fundos - Casa 28A</t>
  </si>
  <si>
    <t>Rocha Miranda</t>
  </si>
  <si>
    <t>Cleiton Cicero de Franca</t>
  </si>
  <si>
    <t>04484277781</t>
  </si>
  <si>
    <t>Rua Regina</t>
  </si>
  <si>
    <t>casa 2</t>
  </si>
  <si>
    <t>Santo Antonio da Prata</t>
  </si>
  <si>
    <t>Cleyton Claudio da Silva</t>
  </si>
  <si>
    <t>07773378780</t>
  </si>
  <si>
    <t>Rua Natal</t>
  </si>
  <si>
    <t>Fundos</t>
  </si>
  <si>
    <t>Cristina Cordeiro Vilela</t>
  </si>
  <si>
    <t>09022556758</t>
  </si>
  <si>
    <t>Rua Manoel P de Freitas</t>
  </si>
  <si>
    <t>A</t>
  </si>
  <si>
    <t>Parque Moderno</t>
  </si>
  <si>
    <t>Damião Correa de Oliveira</t>
  </si>
  <si>
    <t>07459123701</t>
  </si>
  <si>
    <t xml:space="preserve">Rua Nossa Ss/nenhora da Conceição </t>
  </si>
  <si>
    <t>Lt 09 Qd 102</t>
  </si>
  <si>
    <t>Daniel Corrêa Santos</t>
  </si>
  <si>
    <t>07811711780</t>
  </si>
  <si>
    <t>Rua Nabuco de Araujo</t>
  </si>
  <si>
    <t>Lt 23 Qd P</t>
  </si>
  <si>
    <t>Daniel Costa</t>
  </si>
  <si>
    <t>05536012693</t>
  </si>
  <si>
    <t>Rua Povoado São José</t>
  </si>
  <si>
    <t>Santa Cruz</t>
  </si>
  <si>
    <t>Danilo Costa Purificação</t>
  </si>
  <si>
    <t>07267584797</t>
  </si>
  <si>
    <t>Rua Olegário Mariano</t>
  </si>
  <si>
    <t>David Cristina de Pontes</t>
  </si>
  <si>
    <t>03782341707</t>
  </si>
  <si>
    <t>Rua Rua da Laguna</t>
  </si>
  <si>
    <t>casa 1 Faz Sobradinho</t>
  </si>
  <si>
    <t>São Vicente</t>
  </si>
  <si>
    <t>David Cristina de Souza</t>
  </si>
  <si>
    <t>10314658710</t>
  </si>
  <si>
    <t>Rua J</t>
  </si>
  <si>
    <t>Deangelis Cristina Ribeiro de Brito</t>
  </si>
  <si>
    <t>05504667709</t>
  </si>
  <si>
    <t>Rua Praça da Glória</t>
  </si>
  <si>
    <t>Debora Cristina Tenorio da Silva</t>
  </si>
  <si>
    <t>05501268573</t>
  </si>
  <si>
    <t>Rua Praça Marte</t>
  </si>
  <si>
    <t>Qd F</t>
  </si>
  <si>
    <t>Deividy Cupertino Santa Rosa</t>
  </si>
  <si>
    <t>08795942714</t>
  </si>
  <si>
    <t>Rua Marcilio Dias</t>
  </si>
  <si>
    <t>Lt 19 Qd 04</t>
  </si>
  <si>
    <t>Parque Santo Antonio</t>
  </si>
  <si>
    <t>Demetrios da Conceição Oliveira</t>
  </si>
  <si>
    <t>03889548435</t>
  </si>
  <si>
    <t xml:space="preserve">Rua Rouget de Lisle </t>
  </si>
  <si>
    <t>São Mateus</t>
  </si>
  <si>
    <t>Demetrius da Conceição Soares</t>
  </si>
  <si>
    <t>09245042786</t>
  </si>
  <si>
    <t>Rua Luziana</t>
  </si>
  <si>
    <t>Parque Lafaiete</t>
  </si>
  <si>
    <t>Diego da Costa Oliveira</t>
  </si>
  <si>
    <t>10312402747</t>
  </si>
  <si>
    <t>Rua Jabitaca</t>
  </si>
  <si>
    <t>ca 1</t>
  </si>
  <si>
    <t>Nova Detroit</t>
  </si>
  <si>
    <t>Diego da Costa Soares</t>
  </si>
  <si>
    <t>04155205710</t>
  </si>
  <si>
    <t>Rua Rio Petropolis</t>
  </si>
  <si>
    <t>casa 5 Lote 741</t>
  </si>
  <si>
    <t>São João</t>
  </si>
  <si>
    <t>Dimas da Hora Lima de Souza</t>
  </si>
  <si>
    <t>08324603782</t>
  </si>
  <si>
    <t xml:space="preserve">s/n </t>
  </si>
  <si>
    <t>Casa 2</t>
  </si>
  <si>
    <t>Petrovale</t>
  </si>
  <si>
    <t>Diogo da Mota dos Santos</t>
  </si>
  <si>
    <t>07268965770</t>
  </si>
  <si>
    <t xml:space="preserve">Rua Olimpia Esteves </t>
  </si>
  <si>
    <t>Diogo da Paixão</t>
  </si>
  <si>
    <t>04434744781</t>
  </si>
  <si>
    <t>Rua Rio Alva</t>
  </si>
  <si>
    <t>CASA 3</t>
  </si>
  <si>
    <t>Diogo da Paixão Gonçalves</t>
  </si>
  <si>
    <t>05681349706</t>
  </si>
  <si>
    <t>Rua Piaui</t>
  </si>
  <si>
    <t>Rodilandia</t>
  </si>
  <si>
    <t>Domingos da Costa</t>
  </si>
  <si>
    <t>09358868736</t>
  </si>
  <si>
    <t>Rua Luciano Vaena</t>
  </si>
  <si>
    <t>casa 01</t>
  </si>
  <si>
    <t xml:space="preserve">Parque Império </t>
  </si>
  <si>
    <t>Douglas da Silva Benjamim Gomes</t>
  </si>
  <si>
    <t>10294801701</t>
  </si>
  <si>
    <t>Rua Jacaranda</t>
  </si>
  <si>
    <t>Lt 22 Qd 51</t>
  </si>
  <si>
    <t>Drausio da Silva Beserra</t>
  </si>
  <si>
    <t>08184386739</t>
  </si>
  <si>
    <t>Rua Mateus</t>
  </si>
  <si>
    <t>LT 15, QD 10</t>
  </si>
  <si>
    <t>Driele da Silva Bezerra</t>
  </si>
  <si>
    <t>10295268765</t>
  </si>
  <si>
    <t>Rua Jaciara</t>
  </si>
  <si>
    <t>Nova Era</t>
  </si>
  <si>
    <t>Edilson da Silva Carvalho</t>
  </si>
  <si>
    <t>11145827790</t>
  </si>
  <si>
    <t>Rua Governador Leonel de Moura Brizola</t>
  </si>
  <si>
    <t>cs 01</t>
  </si>
  <si>
    <t>Jóquei Clube</t>
  </si>
  <si>
    <t>Edivan da Silva e Silva</t>
  </si>
  <si>
    <t>10533189709</t>
  </si>
  <si>
    <t>Rua Itajubá</t>
  </si>
  <si>
    <t>Nascentes Imperiais</t>
  </si>
  <si>
    <t>Edmo da Silva Fonseca</t>
  </si>
  <si>
    <t>08765767797</t>
  </si>
  <si>
    <t>Rua Marcio Santos da Silva</t>
  </si>
  <si>
    <t>Lt 07 Qd 30 Cs 4</t>
  </si>
  <si>
    <t>Parque São Bento</t>
  </si>
  <si>
    <t>Edna da Silva Francisco</t>
  </si>
  <si>
    <t>04113163704</t>
  </si>
  <si>
    <t>Rua Rogerio Portela</t>
  </si>
  <si>
    <t>Lote 274</t>
  </si>
  <si>
    <t>Ednardo da Silva Ganga</t>
  </si>
  <si>
    <t>08296290719</t>
  </si>
  <si>
    <t>Rua Marquês de Baependi</t>
  </si>
  <si>
    <t>Edson da Silva Pedroso</t>
  </si>
  <si>
    <t>05187915773</t>
  </si>
  <si>
    <t>Rua Projetada Cinco Francisco Machado</t>
  </si>
  <si>
    <t>Lt 36 Qd L</t>
  </si>
  <si>
    <t>Santa Rita de Cassia</t>
  </si>
  <si>
    <t>Eduardo da Silva Silveira</t>
  </si>
  <si>
    <t>08962104702</t>
  </si>
  <si>
    <t>Rua Manuel Vicente Lisboa</t>
  </si>
  <si>
    <t>Qd 68 casa 03</t>
  </si>
  <si>
    <t>Parque Panorama</t>
  </si>
  <si>
    <t>Edvaldo Dalcin Raposo</t>
  </si>
  <si>
    <t>08288466786</t>
  </si>
  <si>
    <t>Quadra 27 casa 01</t>
  </si>
  <si>
    <t>Elaine Damasceno de Carvalho Teixeira</t>
  </si>
  <si>
    <t>08708155780</t>
  </si>
  <si>
    <t>casa 2 Lt 39 Qd 10</t>
  </si>
  <si>
    <t>Parque Suecia</t>
  </si>
  <si>
    <t>Eliete das Dores de Jesus</t>
  </si>
  <si>
    <t>10276025711</t>
  </si>
  <si>
    <t>Rua Jambeiro</t>
  </si>
  <si>
    <t>Nova Marilia</t>
  </si>
  <si>
    <t>Eliezio das Graças Martins</t>
  </si>
  <si>
    <t>08503426790</t>
  </si>
  <si>
    <t>Rua Marilene Vieira de Assis</t>
  </si>
  <si>
    <t>casa 1</t>
  </si>
  <si>
    <t>Paulista</t>
  </si>
  <si>
    <t>Erik de Barros</t>
  </si>
  <si>
    <t>08762703709</t>
  </si>
  <si>
    <t>Lt 11 Qd 16</t>
  </si>
  <si>
    <t>Parque São João</t>
  </si>
  <si>
    <t>Erika de Carvalho Barros</t>
  </si>
  <si>
    <t>05473772700</t>
  </si>
  <si>
    <t>Rua Prainha</t>
  </si>
  <si>
    <t>Santa Cruz da Serra</t>
  </si>
  <si>
    <t>Erivaldo de Carvalho da Silva</t>
  </si>
  <si>
    <t>07803056767</t>
  </si>
  <si>
    <t>Rua Nanci</t>
  </si>
  <si>
    <t>Erivaldo de Carvalho Luzia</t>
  </si>
  <si>
    <t>09247783744</t>
  </si>
  <si>
    <t>Rua Luzita Juliao Fernandes</t>
  </si>
  <si>
    <t>Lt 20 Qd 6</t>
  </si>
  <si>
    <t>Erly de Carvalho Marques</t>
  </si>
  <si>
    <t>07993037754</t>
  </si>
  <si>
    <t xml:space="preserve">Rua Minho </t>
  </si>
  <si>
    <t>Piabetá Vila Inhomirim</t>
  </si>
  <si>
    <t>Espedito de Faria</t>
  </si>
  <si>
    <t>05472576733</t>
  </si>
  <si>
    <t>Rua Prefeito A Carlos</t>
  </si>
  <si>
    <t>Estevão de Farias Silva</t>
  </si>
  <si>
    <t>08546056678</t>
  </si>
  <si>
    <t>Rua Maria Quiteria</t>
  </si>
  <si>
    <t>Lt 06 Qd A</t>
  </si>
  <si>
    <t>Eucileno de Fatima da Silva Reis</t>
  </si>
  <si>
    <t>08835667754</t>
  </si>
  <si>
    <t xml:space="preserve">Rua Maranhão </t>
  </si>
  <si>
    <t>Lt 22 Qd 27</t>
  </si>
  <si>
    <t>Evandro de Freitas Costa</t>
  </si>
  <si>
    <t>08763659747</t>
  </si>
  <si>
    <t>Rua Marcio Santos Silva</t>
  </si>
  <si>
    <t>Lt 16 Qd 16</t>
  </si>
  <si>
    <t>Everaldo de Jesus da Cruz</t>
  </si>
  <si>
    <t>05634064700</t>
  </si>
  <si>
    <t xml:space="preserve">Rua Porto Novo </t>
  </si>
  <si>
    <t>Everson de Jesus Duarte Pereira</t>
  </si>
  <si>
    <t>11131272746</t>
  </si>
  <si>
    <t>Rua Governador Mario Covas</t>
  </si>
  <si>
    <t>A c/4</t>
  </si>
  <si>
    <t>Everton de Jesus Reis</t>
  </si>
  <si>
    <t>07227366781</t>
  </si>
  <si>
    <t>Rua Onofre Silva</t>
  </si>
  <si>
    <t>Ezequias de Jesus Santos</t>
  </si>
  <si>
    <t>07566516723</t>
  </si>
  <si>
    <t>Rua Nogueira da Cruz</t>
  </si>
  <si>
    <t>Ezequiel de Jesus Silva dos Santos</t>
  </si>
  <si>
    <t>10276008748</t>
  </si>
  <si>
    <t xml:space="preserve">Rua Jangadeiro </t>
  </si>
  <si>
    <t>Qd 13 Lt 03</t>
  </si>
  <si>
    <t xml:space="preserve">Nova Marilia </t>
  </si>
  <si>
    <t>Fabiana de Jesus Xavier</t>
  </si>
  <si>
    <t>10275006666</t>
  </si>
  <si>
    <t>Rua Japão</t>
  </si>
  <si>
    <t>Lj 1 Lt 05 Qd 13</t>
  </si>
  <si>
    <t>Nova União</t>
  </si>
  <si>
    <t>Fabiano de Lima</t>
  </si>
  <si>
    <t>08281801706</t>
  </si>
  <si>
    <t>Rua Marquês de Barependi</t>
  </si>
  <si>
    <t>Lt 19 Qd 25</t>
  </si>
  <si>
    <t>Fabio de Lima Vieira</t>
  </si>
  <si>
    <t>04134425561</t>
  </si>
  <si>
    <t>Rua Rod Washigton Luiz</t>
  </si>
  <si>
    <t>São José</t>
  </si>
  <si>
    <t>Fabio de Lourdes Fontoura Santos</t>
  </si>
  <si>
    <t>06025823707</t>
  </si>
  <si>
    <t>Rua Pedro de Souza</t>
  </si>
  <si>
    <t>Fabio de Melo Cavalcante</t>
  </si>
  <si>
    <t>08253144780</t>
  </si>
  <si>
    <t>Rua Marques de Paranagua</t>
  </si>
  <si>
    <t>Fabio de Oliveira Coelho</t>
  </si>
  <si>
    <t>07361603718</t>
  </si>
  <si>
    <t>Rua Nunes</t>
  </si>
  <si>
    <t>Fabricio de Oliveira Mendes</t>
  </si>
  <si>
    <t>07222730701</t>
  </si>
  <si>
    <t>Rua Onze</t>
  </si>
  <si>
    <t>Fabricio de Oliveira Miranda</t>
  </si>
  <si>
    <t>05478591747</t>
  </si>
  <si>
    <t>Rua Prefeito Gil Diniz</t>
  </si>
  <si>
    <t>Lt 11 Qd 01</t>
  </si>
  <si>
    <t>Fagner de Oliveira Paiva</t>
  </si>
  <si>
    <t>10534043767</t>
  </si>
  <si>
    <t>Rua Italia Fausta</t>
  </si>
  <si>
    <t>Cs 01 Lt 23 Qd 02</t>
  </si>
  <si>
    <t>Natal</t>
  </si>
  <si>
    <t>null</t>
  </si>
  <si>
    <t>Felipe de Paiva</t>
  </si>
  <si>
    <t>07563317603</t>
  </si>
  <si>
    <t>Rua Nogueira da Gama</t>
  </si>
  <si>
    <t>Casa 01 Lt 01 Qd 01</t>
  </si>
  <si>
    <t>Felipe de Paulo de Souza Lima</t>
  </si>
  <si>
    <t>10255984750</t>
  </si>
  <si>
    <t>Rua Japeri</t>
  </si>
  <si>
    <t>fundos</t>
  </si>
  <si>
    <t>Novo Eldorado</t>
  </si>
  <si>
    <t>Fernanda de Paulo Melo</t>
  </si>
  <si>
    <t>05455660760</t>
  </si>
  <si>
    <t>Rua Prefeito Jorge Julio Costa dos Santos</t>
  </si>
  <si>
    <t>Lt 01 Qd 27 casa 02</t>
  </si>
  <si>
    <t>Fernanda de Sá</t>
  </si>
  <si>
    <t>08704004725</t>
  </si>
  <si>
    <t>Rua Margarida</t>
  </si>
  <si>
    <t>Lt 7 Qd 3</t>
  </si>
  <si>
    <t>Fernando de Sousa</t>
  </si>
  <si>
    <t>08238327736</t>
  </si>
  <si>
    <t>Filipe de Souza da Luz</t>
  </si>
  <si>
    <t>04159494755</t>
  </si>
  <si>
    <t>Rua Roberto Silveira</t>
  </si>
  <si>
    <t>Lt 15 Qd 66 Casa 01</t>
  </si>
  <si>
    <t>Filipe de Souza do Espirito Santo</t>
  </si>
  <si>
    <t>08835626724</t>
  </si>
  <si>
    <t>Lt 2 Qd 29</t>
  </si>
  <si>
    <t>Firmino de Souza Fernandes</t>
  </si>
  <si>
    <t>10443245747</t>
  </si>
  <si>
    <t>casa 02 Lt 14 Qd 4</t>
  </si>
  <si>
    <t>Nova Ámerica</t>
  </si>
  <si>
    <t>Flavia de Souza Leite</t>
  </si>
  <si>
    <t>09723800608</t>
  </si>
  <si>
    <t>Rua Jose Vicente</t>
  </si>
  <si>
    <t>Lote 05 Qd 13</t>
  </si>
  <si>
    <t>Flavio de Souza Mateus</t>
  </si>
  <si>
    <t>04657589645</t>
  </si>
  <si>
    <t xml:space="preserve">Rua Real Estrela </t>
  </si>
  <si>
    <t>Qd 114 Lt 06</t>
  </si>
  <si>
    <t>Francisco Dias da Costa</t>
  </si>
  <si>
    <t>05314158766</t>
  </si>
  <si>
    <t xml:space="preserve">Rua Profeta Jeremias </t>
  </si>
  <si>
    <t>Lt 63 Qd 63</t>
  </si>
  <si>
    <t>Santa Ines</t>
  </si>
  <si>
    <t>Fred Dino Pinheiro</t>
  </si>
  <si>
    <t>08237706728</t>
  </si>
  <si>
    <t>Fredson Diross Siqueira Silva</t>
  </si>
  <si>
    <t>10489048770</t>
  </si>
  <si>
    <t>Nossa Senhora do Carmo</t>
  </si>
  <si>
    <t>Gabriel do Carmo de Oliveira</t>
  </si>
  <si>
    <t>10789399703</t>
  </si>
  <si>
    <t>Rua Humaita</t>
  </si>
  <si>
    <t>Riviera Bl 14 Ap 301</t>
  </si>
  <si>
    <t>George do Nascimento Santos de Jesus</t>
  </si>
  <si>
    <t>07207772775</t>
  </si>
  <si>
    <t xml:space="preserve">Rua Orsina da Fonseca </t>
  </si>
  <si>
    <t>Lt 29 Qd 77</t>
  </si>
  <si>
    <t>Gerlan dos Reis Silva</t>
  </si>
  <si>
    <t>09048725780</t>
  </si>
  <si>
    <t>Rua Manoel Jorge Costa</t>
  </si>
  <si>
    <t>Gerlan dos Santos</t>
  </si>
  <si>
    <t>09238539729</t>
  </si>
  <si>
    <t>Rua M</t>
  </si>
  <si>
    <t>Lt 07 Qd 07</t>
  </si>
  <si>
    <t>Gilberto dos Santos Mota</t>
  </si>
  <si>
    <t>08797926741</t>
  </si>
  <si>
    <t>Rua Marciano Pinto</t>
  </si>
  <si>
    <t>Parque Santa Rita</t>
  </si>
  <si>
    <t>Guilherme dos Santos Prado</t>
  </si>
  <si>
    <t>04412808756</t>
  </si>
  <si>
    <t>Rua Rio Branco</t>
  </si>
  <si>
    <t>Gustavo dos Santos Rodrigues Novaes Rodrigues</t>
  </si>
  <si>
    <t>09876652738</t>
  </si>
  <si>
    <t>Rua Jose Domingues</t>
  </si>
  <si>
    <t>Lt 42 Qd 09 Fundos</t>
  </si>
  <si>
    <t>Paraiso</t>
  </si>
  <si>
    <t>Gustavo dos Santos Sales</t>
  </si>
  <si>
    <t>10239958655</t>
  </si>
  <si>
    <t>Rua Jatoba</t>
  </si>
  <si>
    <t>Novo Horizonte</t>
  </si>
  <si>
    <t>Henrique Eduardo Araújo dos Santos</t>
  </si>
  <si>
    <t>08423192797</t>
  </si>
  <si>
    <t>Rua Mario Crispim</t>
  </si>
  <si>
    <t>Lt 86 Qd</t>
  </si>
  <si>
    <t>Penha Circular</t>
  </si>
  <si>
    <t>Jailson Fernando Alves de Souza</t>
  </si>
  <si>
    <t>07146321566</t>
  </si>
  <si>
    <t>Rua Ozanam</t>
  </si>
  <si>
    <t>Lt 03 Qd 02</t>
  </si>
  <si>
    <t>Janaina Fernando Sabino Miranda</t>
  </si>
  <si>
    <t>07443567712</t>
  </si>
  <si>
    <t>Rua Nova Jerusalem</t>
  </si>
  <si>
    <t>Qd 04</t>
  </si>
  <si>
    <t>Janio Ferreira Mota</t>
  </si>
  <si>
    <t>07138793726</t>
  </si>
  <si>
    <t>Rua Padre Antônio Vieira</t>
  </si>
  <si>
    <t>Jeferson Ferreira da Rocha</t>
  </si>
  <si>
    <t>03986204682</t>
  </si>
  <si>
    <t>Rua Rosa Oliveira Cardoso</t>
  </si>
  <si>
    <t>SBD Magé</t>
  </si>
  <si>
    <t>São Luis</t>
  </si>
  <si>
    <t>Jefferson Ferreira da Silva Mota</t>
  </si>
  <si>
    <t>09174604780</t>
  </si>
  <si>
    <t>Rua Maina</t>
  </si>
  <si>
    <t>Lt 07 Qd 06</t>
  </si>
  <si>
    <t>Parque Marilandia</t>
  </si>
  <si>
    <t>Jeronimo Ferreira dos Santos Mota</t>
  </si>
  <si>
    <t>10204807789</t>
  </si>
  <si>
    <t>Rua Jequitiba</t>
  </si>
  <si>
    <t>Lt 18 A Qd F</t>
  </si>
  <si>
    <t>Novo Igarapé</t>
  </si>
  <si>
    <t>Jessica Ferreira dos Santos</t>
  </si>
  <si>
    <t>08695429703</t>
  </si>
  <si>
    <t xml:space="preserve">Rua Margarida Bueno </t>
  </si>
  <si>
    <t>Lt 4 Qd 200</t>
  </si>
  <si>
    <t>Parque Tiete</t>
  </si>
  <si>
    <t>Jessica Ferreira Mota Filho</t>
  </si>
  <si>
    <t>05303136700</t>
  </si>
  <si>
    <t>Santa Ines II</t>
  </si>
  <si>
    <t>João Ferreira Mamud</t>
  </si>
  <si>
    <t>07121702784</t>
  </si>
  <si>
    <t>Rua Padre Cicero</t>
  </si>
  <si>
    <t>Joel Francisco de Macedo</t>
  </si>
  <si>
    <t>10742008658</t>
  </si>
  <si>
    <t>Rua Ibitituruna</t>
  </si>
  <si>
    <t>Matinha</t>
  </si>
  <si>
    <t>Jonas Francisco Mota dos Santos</t>
  </si>
  <si>
    <t>09385161756</t>
  </si>
  <si>
    <t>Rua Liz Alves de Castro</t>
  </si>
  <si>
    <t>SB Lt 20 Qd 03</t>
  </si>
  <si>
    <t>Jonathan Francisco Gouvea Pinto</t>
  </si>
  <si>
    <t>07682064604</t>
  </si>
  <si>
    <t>Rua Netuno</t>
  </si>
  <si>
    <t>Jorge Galbim Soares</t>
  </si>
  <si>
    <t>10457693684</t>
  </si>
  <si>
    <t>cs 06</t>
  </si>
  <si>
    <t>José Gonzaga Balbino</t>
  </si>
  <si>
    <t>07045032763</t>
  </si>
  <si>
    <t>Rua Pajeu</t>
  </si>
  <si>
    <t>Lt 05</t>
  </si>
  <si>
    <t xml:space="preserve">Pilar </t>
  </si>
  <si>
    <t>Joselito Hebert Zacaron Gomes</t>
  </si>
  <si>
    <t>05437270811</t>
  </si>
  <si>
    <t xml:space="preserve">Rua Presidente Roosevelt </t>
  </si>
  <si>
    <t>Josimar Henrique Alves Leite</t>
  </si>
  <si>
    <t>09616937759</t>
  </si>
  <si>
    <t>Rua Jupiter</t>
  </si>
  <si>
    <t>Lt 10 Qd 162</t>
  </si>
  <si>
    <t>Parque das Acacias</t>
  </si>
  <si>
    <t>Juliana Henrique Galdino</t>
  </si>
  <si>
    <t>04471825702</t>
  </si>
  <si>
    <t>Rua Regina Celia</t>
  </si>
  <si>
    <t>L13 Q14 C2</t>
  </si>
  <si>
    <t>Juliano Henrique Gregorio</t>
  </si>
  <si>
    <t>10733995720</t>
  </si>
  <si>
    <t>Rua Ibutia</t>
  </si>
  <si>
    <t>ca 1 Lt 16 Qd 5</t>
  </si>
  <si>
    <t>Mauá</t>
  </si>
  <si>
    <t>Julio Henrique Lima dos Santos</t>
  </si>
  <si>
    <t>05674227663</t>
  </si>
  <si>
    <t>Rua Pirajá</t>
  </si>
  <si>
    <t>Lt 27 Qd 18</t>
  </si>
  <si>
    <t>Samambaia</t>
  </si>
  <si>
    <t>Junio Henrique Teixeira de Souza</t>
  </si>
  <si>
    <t>05414367673</t>
  </si>
  <si>
    <t>Rua Presidente Tancredo Neves</t>
  </si>
  <si>
    <t>casa L 75 Qd 7</t>
  </si>
  <si>
    <t>Kaique Honorato Saldanha</t>
  </si>
  <si>
    <t>08814405685</t>
  </si>
  <si>
    <t>Rua Marapanim</t>
  </si>
  <si>
    <t>casa 142</t>
  </si>
  <si>
    <t>Parque Santa Lucia</t>
  </si>
  <si>
    <t>Karen Honorio Gomes Siqueira</t>
  </si>
  <si>
    <t>08699434789</t>
  </si>
  <si>
    <t>Rua Maria Amelia</t>
  </si>
  <si>
    <t>Parque Tietê</t>
  </si>
  <si>
    <t>Kleber Ismael Ferreira da Silva</t>
  </si>
  <si>
    <t>09446154767</t>
  </si>
  <si>
    <t>Rua Leocadio Figueiredo</t>
  </si>
  <si>
    <t>Bl 20 ap 303</t>
  </si>
  <si>
    <t>Laercio Jacques Rabelo Araujo</t>
  </si>
  <si>
    <t>10736492710</t>
  </si>
  <si>
    <t>Rua Iemanja</t>
  </si>
  <si>
    <t>Maurimarcia</t>
  </si>
  <si>
    <t>Larissa Jardim de Oliveira</t>
  </si>
  <si>
    <t>08692180708</t>
  </si>
  <si>
    <t>Lt Qd 26</t>
  </si>
  <si>
    <t>Parque Tupiara</t>
  </si>
  <si>
    <t>Leandro José de Amorim</t>
  </si>
  <si>
    <t>05294899605</t>
  </si>
  <si>
    <t>Leandro José de Araújo</t>
  </si>
  <si>
    <t>08476959745</t>
  </si>
  <si>
    <t>Qd 20 Lt 20</t>
  </si>
  <si>
    <t>Pavuna</t>
  </si>
  <si>
    <t>Leandro José de Barros</t>
  </si>
  <si>
    <t>08066826714</t>
  </si>
  <si>
    <t>Rua Miguel Couto</t>
  </si>
  <si>
    <t>Beco 05</t>
  </si>
  <si>
    <t>Leonardo José Oliveira</t>
  </si>
  <si>
    <t>06921279724</t>
  </si>
  <si>
    <t>Rua Paquistão</t>
  </si>
  <si>
    <t>Posse</t>
  </si>
  <si>
    <t>Lucas Lima da Silva</t>
  </si>
  <si>
    <t>07916976647</t>
  </si>
  <si>
    <t>Rua Moacir Saraiva de Carvalho</t>
  </si>
  <si>
    <t>Lucélia Lima da Silva</t>
  </si>
  <si>
    <t>09683088780</t>
  </si>
  <si>
    <t>Rua Jujui</t>
  </si>
  <si>
    <t>BLOCO 5 APTO 505</t>
  </si>
  <si>
    <t>Luciana Lima da Silva</t>
  </si>
  <si>
    <t>07682869745</t>
  </si>
  <si>
    <t>Rua Neves</t>
  </si>
  <si>
    <t>Lt 30 Qd 26 - CASA 2</t>
  </si>
  <si>
    <t>Luciane Lima da Silva</t>
  </si>
  <si>
    <t>04708056763</t>
  </si>
  <si>
    <t xml:space="preserve">Rua Ramiz Galvao </t>
  </si>
  <si>
    <t>S/N</t>
  </si>
  <si>
    <t>Condomínio</t>
  </si>
  <si>
    <t>Luciano Lucas Fernandes</t>
  </si>
  <si>
    <t>09487024769</t>
  </si>
  <si>
    <t>Rua Lauro Sodre</t>
  </si>
  <si>
    <t>Parte A</t>
  </si>
  <si>
    <t>Parque Fluminense</t>
  </si>
  <si>
    <t>Luciene Lucas Lopes Bahia</t>
  </si>
  <si>
    <t>04379197622</t>
  </si>
  <si>
    <t>Rua Rio D´Ouro</t>
  </si>
  <si>
    <t>Lt 19 Qd 10 Cs 04</t>
  </si>
  <si>
    <t>Luiz Luis Silva Costa</t>
  </si>
  <si>
    <t>05401864755</t>
  </si>
  <si>
    <t>Rua Presidente Vargas</t>
  </si>
  <si>
    <t>Lt 18</t>
  </si>
  <si>
    <t>Luiz Luis Vieira</t>
  </si>
  <si>
    <t>09654313701</t>
  </si>
  <si>
    <t>Rua Julio de Mesquita</t>
  </si>
  <si>
    <t>Maciel Luiz dos Reis</t>
  </si>
  <si>
    <t>08585359703</t>
  </si>
  <si>
    <t>Rua Maria Ferreira Rocha</t>
  </si>
  <si>
    <t>Bl 5 apto 403</t>
  </si>
  <si>
    <t>Pau Grande</t>
  </si>
  <si>
    <t>Maclau Luiz dos Santos</t>
  </si>
  <si>
    <t>05079557883</t>
  </si>
  <si>
    <t xml:space="preserve">Rua Projetada Um </t>
  </si>
  <si>
    <t>casa 02 A</t>
  </si>
  <si>
    <t>Santa Terezinha</t>
  </si>
  <si>
    <t>Magnum Luiz José de Souza</t>
  </si>
  <si>
    <t>08347731762</t>
  </si>
  <si>
    <t>Maiara Luiz Lima da Silva</t>
  </si>
  <si>
    <t>10425432664</t>
  </si>
  <si>
    <t>Rua Itaocara</t>
  </si>
  <si>
    <t>Nova Benfica</t>
  </si>
  <si>
    <t>Maria Mendes Ribeiro</t>
  </si>
  <si>
    <t>08058982728</t>
  </si>
  <si>
    <t>Rua Miguel Pereira</t>
  </si>
  <si>
    <t>Maria Mendes Sousa</t>
  </si>
  <si>
    <t>10128349780</t>
  </si>
  <si>
    <t>Rua João Francisco Silva</t>
  </si>
  <si>
    <t>casa 02 Fundos</t>
  </si>
  <si>
    <t>Olavo Bilac</t>
  </si>
  <si>
    <t>Marina Meroto Borges</t>
  </si>
  <si>
    <t>05678762759</t>
  </si>
  <si>
    <t>Rua Pinheiros</t>
  </si>
  <si>
    <t>Lt 11 Qd 21</t>
  </si>
  <si>
    <t>Sagrado Coração</t>
  </si>
  <si>
    <t>Michelle Nascimento de Lima</t>
  </si>
  <si>
    <t>06621642675</t>
  </si>
  <si>
    <t>Rua Paramaribo</t>
  </si>
  <si>
    <t>Lt 07 Qd 01</t>
  </si>
  <si>
    <t>Presidente Kennedy</t>
  </si>
  <si>
    <t>Mozart Niedijo dos Santos</t>
  </si>
  <si>
    <t>10893691609</t>
  </si>
  <si>
    <t>Rua Haia</t>
  </si>
  <si>
    <t>B 26 C 8</t>
  </si>
  <si>
    <t>Muhammad Nogueira</t>
  </si>
  <si>
    <t>06605316550</t>
  </si>
  <si>
    <t>Rua Paramirim</t>
  </si>
  <si>
    <t>Lt 09 Qd 41</t>
  </si>
  <si>
    <t>Raphael Presley Silva</t>
  </si>
  <si>
    <t>05245043709</t>
  </si>
  <si>
    <t>Santa Luzia</t>
  </si>
  <si>
    <t>Roberta Ribeiro de Farias</t>
  </si>
  <si>
    <t>04711309702</t>
  </si>
  <si>
    <t>Rua Ramiz Galvão</t>
  </si>
  <si>
    <t>Rodrigo Rodolfo Fortunato</t>
  </si>
  <si>
    <t>09961606735</t>
  </si>
  <si>
    <t>Rua Joinville</t>
  </si>
  <si>
    <t>Parada Angelica</t>
  </si>
  <si>
    <t>Rogerio Rodrigues de Oliveira Silva</t>
  </si>
  <si>
    <t>06252389674</t>
  </si>
  <si>
    <t>Rua Pau Brasil</t>
  </si>
  <si>
    <t>Primavera</t>
  </si>
  <si>
    <t>Ronaldo Rosa Gomes</t>
  </si>
  <si>
    <t>10019103733</t>
  </si>
  <si>
    <t>Rua Joel José Dias</t>
  </si>
  <si>
    <t>ca 1 SB</t>
  </si>
  <si>
    <t>Ruan Sampaio Silva</t>
  </si>
  <si>
    <t>07937038675</t>
  </si>
  <si>
    <t xml:space="preserve">Rua Mirindibas </t>
  </si>
  <si>
    <t>Rubem Sander Galvão dos Santos</t>
  </si>
  <si>
    <t>09964681701</t>
  </si>
  <si>
    <t>Rua Joinvile</t>
  </si>
  <si>
    <t>Sarah Santos da Silva</t>
  </si>
  <si>
    <t>07985835769</t>
  </si>
  <si>
    <t>Rua Ministro Fernando da Costa</t>
  </si>
  <si>
    <t>Sebastião Santos da Silva Fernandes</t>
  </si>
  <si>
    <t>04426846689</t>
  </si>
  <si>
    <t>Sergio Santos de Oliveira Costa</t>
  </si>
  <si>
    <t>08405662702</t>
  </si>
  <si>
    <t>Rua Mario Ponde</t>
  </si>
  <si>
    <t>Lt 29 Qd A</t>
  </si>
  <si>
    <t>Petrolandia</t>
  </si>
  <si>
    <t>Thamyris Silva da Penha</t>
  </si>
  <si>
    <t>05016119610</t>
  </si>
  <si>
    <t>Rua Quatorze</t>
  </si>
  <si>
    <t xml:space="preserve"> lt14 Qd25</t>
  </si>
  <si>
    <t>santíssimo</t>
  </si>
  <si>
    <t>Thays Silva de Abreu</t>
  </si>
  <si>
    <t>08216863779</t>
  </si>
  <si>
    <t>Rua Marte</t>
  </si>
  <si>
    <t>Kitinete/ apartamento 02</t>
  </si>
  <si>
    <t>Thiago Silva de Sousa</t>
  </si>
  <si>
    <t>10603941795</t>
  </si>
  <si>
    <t>Rua Iracema de alencar</t>
  </si>
  <si>
    <t>Monjolos</t>
  </si>
  <si>
    <t>Tulio Silva dos Santos</t>
  </si>
  <si>
    <t>04554564713</t>
  </si>
  <si>
    <t>Victoria Souza Fernandes</t>
  </si>
  <si>
    <t>08682883744</t>
  </si>
  <si>
    <t>Rua Maria Benedita Gama</t>
  </si>
  <si>
    <t>Parque Uruguaiana</t>
  </si>
  <si>
    <t>Wagner Tavares de Santana</t>
  </si>
  <si>
    <t>07696846700</t>
  </si>
  <si>
    <t>Rua Nelson Cintra</t>
  </si>
  <si>
    <t>casa 15</t>
  </si>
  <si>
    <t>Wanderlei Tome de Arruda</t>
  </si>
  <si>
    <t>10576370765</t>
  </si>
  <si>
    <t>Rua Isaura</t>
  </si>
  <si>
    <t>Lt 03 Qd 34</t>
  </si>
  <si>
    <t>Morin</t>
  </si>
  <si>
    <t>Wanderson Tourinho Ayres</t>
  </si>
  <si>
    <t>07693198755</t>
  </si>
  <si>
    <t>Rua Nelson Luiz Mascarenhas</t>
  </si>
  <si>
    <t>Lt 33 Qd 19</t>
  </si>
  <si>
    <t>Wederson Vaz das Chagas</t>
  </si>
  <si>
    <t>10564899478</t>
  </si>
  <si>
    <t>Rua Isidoro Lopes</t>
  </si>
  <si>
    <t>Lt 14 Qd 51 C 3</t>
  </si>
  <si>
    <t>Mundo Novo</t>
  </si>
  <si>
    <t>Wellington Vieira do Nascimento</t>
  </si>
  <si>
    <t>11045290702</t>
  </si>
  <si>
    <t>Rua Guarapu</t>
  </si>
  <si>
    <t>Qd 15</t>
  </si>
  <si>
    <t>Leal</t>
  </si>
  <si>
    <t>Wesley Vigario Pereira</t>
  </si>
  <si>
    <t>09877725763</t>
  </si>
  <si>
    <t xml:space="preserve">Rua José de Paula Júnior </t>
  </si>
  <si>
    <t>Parada Modelo</t>
  </si>
  <si>
    <t>Wildemar Vinicius da Silva Araujo</t>
  </si>
  <si>
    <t>10546150737</t>
  </si>
  <si>
    <t>Rua Itairava</t>
  </si>
  <si>
    <t>N S Carmo</t>
  </si>
  <si>
    <t>id_venda</t>
  </si>
  <si>
    <t>status</t>
  </si>
  <si>
    <t>Itens Vendidos</t>
  </si>
  <si>
    <t>data_venda</t>
  </si>
  <si>
    <t>valor_total</t>
  </si>
  <si>
    <t>Faturado</t>
  </si>
  <si>
    <t>1X Brownie Chocolate, 1X Brownie Chocolate Branco, 1X Brownie Meio Amargo, 1X Cookie de Chocolote</t>
  </si>
  <si>
    <t>2018-01-01</t>
  </si>
  <si>
    <t>1X Bolo de Abacaxi</t>
  </si>
  <si>
    <t>1X Torta de frutas vermelhas com Cream Cheese, 1X Torta Banoffe</t>
  </si>
  <si>
    <t>1X Brownie Chocolate, 1X Brownie Chocolate Branco, 1X Brownie Meio Amargo, 1X Cookie de Chocolote, 1X Torta de frutas vermelhas com Cream Cheese, 1X Torta Banoffe, 1X Bolo de Abacaxi</t>
  </si>
  <si>
    <t>1X Brownie Chocolate, 1X Brownie Chocolate Branco, 1X Brownie Meio Amargo, 1X Cookie de Chocolote, 2X Torta de frutas vermelhas com Cream Cheese, 2X Torta Banoffe, 1X Bolo de Abacaxi</t>
  </si>
  <si>
    <t>1X Brownie Chocolate, 1X Brownie Chocolate Branco, 1X Brownie Meio Amargo, 1X Cookie de Chocolote, 1X Torta de frutas vermelhas com Cream Cheese, 1X Torta Banoffe</t>
  </si>
  <si>
    <t>2018-01-02</t>
  </si>
  <si>
    <t>2X Brownie Chocolate, 2X Brownie Chocolate Branco, 2X Brownie Meio Amargo, 2X Cookie de Chocolote, 2X Torta de frutas vermelhas com Cream Cheese, 2X Torta Banoffe, 1X Bolo de Abacaxi</t>
  </si>
  <si>
    <t>3X Brownie Chocolate, 3X Brownie Chocolate Branco, 3X Brownie Meio Amargo, 3X Cookie de Chocolote, 4X Torta de frutas vermelhas com Cream Cheese, 4X Torta Banoffe, 2X Bolo de Abacaxi</t>
  </si>
  <si>
    <t>1X Brownie Chocolate</t>
  </si>
  <si>
    <t>2X Brownie Chocolate, 3X Brownie Chocolate Branco, 3X Brownie Meio Amargo, 2X Cookie de Chocolote</t>
  </si>
  <si>
    <t>10X Bolo de Chocolote, 10X Bolo de Abacaxi</t>
  </si>
  <si>
    <t>2018-01-03</t>
  </si>
  <si>
    <t>Cancelado</t>
  </si>
  <si>
    <t>1X Torta de Bacalhau com Cream cheese,  2X Torta de Camarão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</si>
  <si>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</si>
  <si>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</si>
  <si>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</si>
  <si>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</si>
  <si>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</si>
  <si>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</si>
  <si>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</si>
  <si>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</si>
  <si>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</si>
  <si>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</si>
  <si>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</si>
  <si>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</si>
  <si>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</si>
  <si>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</si>
  <si>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</si>
  <si>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</si>
  <si>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</si>
  <si>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</si>
  <si>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</si>
  <si>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</si>
  <si>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</si>
  <si>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</si>
  <si>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</si>
  <si>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</si>
  <si>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</si>
  <si>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</si>
  <si>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</si>
  <si>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</si>
  <si>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</si>
  <si>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</si>
  <si>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</si>
  <si>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</si>
  <si>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</si>
  <si>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</si>
  <si>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</si>
  <si>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</si>
  <si>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</si>
  <si>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</si>
  <si>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</si>
  <si>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</si>
  <si>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</si>
  <si>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</si>
  <si>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</si>
  <si>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</si>
  <si>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</si>
  <si>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</si>
  <si>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</si>
  <si>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</si>
  <si>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</si>
  <si>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</si>
  <si>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</si>
  <si>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</si>
  <si>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</si>
  <si>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</si>
  <si>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</si>
  <si>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</si>
  <si>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</si>
  <si>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</si>
  <si>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</si>
  <si>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</si>
  <si>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</si>
  <si>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</si>
  <si>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</si>
  <si>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</si>
  <si>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</si>
  <si>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</si>
  <si>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</si>
  <si>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</si>
  <si>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</si>
  <si>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</si>
  <si>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idvenda</t>
  </si>
  <si>
    <t>nota</t>
  </si>
  <si>
    <t>comentario</t>
  </si>
  <si>
    <t>Regular</t>
  </si>
  <si>
    <t>Excelente</t>
  </si>
  <si>
    <t>Ótimo</t>
  </si>
  <si>
    <t>Ruim</t>
  </si>
  <si>
    <t>Horrível</t>
  </si>
  <si>
    <t>Muito bom</t>
  </si>
  <si>
    <t>Ok</t>
  </si>
  <si>
    <t>Não gostei</t>
  </si>
  <si>
    <t>Amei</t>
  </si>
  <si>
    <t>Rótulos de Linha</t>
  </si>
  <si>
    <t>Soma de quantidade</t>
  </si>
  <si>
    <t>Total Geral</t>
  </si>
  <si>
    <t>Soma de valor_total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</si>
</sst>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.00_-;\-* #,##0.00_-;_-* &quot;-&quot;??_-;_-@"/>
    <numFmt numFmtId="165" formatCode="_-&quot;R$&quot;\ * #,##0.00_-;\-&quot;R$&quot;\ * #,##0.00_-;_-&quot;R$&quot;\ * &quot;-&quot;??_-;_-@"/>
    <numFmt numFmtId="166" formatCode="yyyy\-mm\-dd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8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/>
      <top style="thin">
        <color rgb="FF7F7F7F"/>
      </top>
      <bottom style="thin">
        <color rgb="FF7F7F7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7F7F7F"/>
      </right>
      <top style="thin">
        <color rgb="FF7F7F7F"/>
      </top>
      <bottom/>
    </border>
    <border>
      <left style="thin">
        <color rgb="FF7F7F7F"/>
      </left>
      <right style="thin">
        <color rgb="FF7F7F7F"/>
      </right>
      <top style="thin">
        <color rgb="FF7F7F7F"/>
      </top>
      <bottom/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1" fillId="2" fontId="1" numFmtId="164" xfId="0" applyAlignment="1" applyBorder="1" applyFont="1" applyNumberFormat="1">
      <alignment horizontal="center"/>
    </xf>
    <xf borderId="1" fillId="0" fontId="2" numFmtId="165" xfId="0" applyAlignment="1" applyBorder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1" fillId="0" fontId="2" numFmtId="0" xfId="0" applyBorder="1" applyFont="1"/>
    <xf borderId="1" fillId="0" fontId="2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1" fillId="2" fontId="1" numFmtId="1" xfId="0" applyAlignment="1" applyBorder="1" applyFont="1" applyNumberFormat="1">
      <alignment horizontal="center"/>
    </xf>
    <xf borderId="2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/>
    </xf>
    <xf borderId="4" fillId="2" fontId="1" numFmtId="14" xfId="0" applyAlignment="1" applyBorder="1" applyFont="1" applyNumberFormat="1">
      <alignment horizontal="center"/>
    </xf>
    <xf borderId="5" fillId="2" fontId="1" numFmtId="165" xfId="0" applyAlignment="1" applyBorder="1" applyFont="1" applyNumberFormat="1">
      <alignment horizontal="center"/>
    </xf>
    <xf borderId="1" fillId="0" fontId="2" numFmtId="1" xfId="0" applyAlignment="1" applyBorder="1" applyFont="1" applyNumberFormat="1">
      <alignment horizontal="center"/>
    </xf>
    <xf borderId="6" fillId="0" fontId="2" numFmtId="1" xfId="0" applyAlignment="1" applyBorder="1" applyFont="1" applyNumberFormat="1">
      <alignment horizontal="center"/>
    </xf>
    <xf borderId="6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 shrinkToFit="0" wrapText="1"/>
    </xf>
    <xf borderId="7" fillId="0" fontId="2" numFmtId="166" xfId="0" applyBorder="1" applyFont="1" applyNumberFormat="1"/>
    <xf borderId="3" fillId="0" fontId="2" numFmtId="165" xfId="0" applyAlignment="1" applyBorder="1" applyFont="1" applyNumberFormat="1">
      <alignment horizontal="center"/>
    </xf>
    <xf borderId="3" fillId="0" fontId="2" numFmtId="0" xfId="0" applyAlignment="1" applyBorder="1" applyFont="1">
      <alignment horizontal="center"/>
    </xf>
    <xf borderId="6" fillId="0" fontId="3" numFmtId="1" xfId="0" applyAlignment="1" applyBorder="1" applyFont="1" applyNumberFormat="1">
      <alignment horizontal="center"/>
    </xf>
    <xf borderId="0" fillId="0" fontId="2" numFmtId="1" xfId="0" applyAlignment="1" applyFont="1" applyNumberFormat="1">
      <alignment horizontal="center"/>
    </xf>
    <xf borderId="0" fillId="0" fontId="2" numFmtId="14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3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4" numFmtId="0" xfId="0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9.0"/>
    <col customWidth="1" min="2" max="2" width="31.57"/>
    <col customWidth="1" min="3" max="26" width="8.71"/>
  </cols>
  <sheetData>
    <row r="1">
      <c r="A1" s="1" t="s">
        <v>0</v>
      </c>
      <c r="B1" s="1" t="s">
        <v>1</v>
      </c>
    </row>
    <row r="2">
      <c r="A2" s="2">
        <v>1.0</v>
      </c>
      <c r="B2" s="2" t="s">
        <v>2</v>
      </c>
    </row>
    <row r="3">
      <c r="A3" s="2">
        <v>2.0</v>
      </c>
      <c r="B3" s="2" t="s">
        <v>3</v>
      </c>
    </row>
    <row r="4">
      <c r="A4" s="2">
        <v>3.0</v>
      </c>
      <c r="B4" s="2" t="s">
        <v>4</v>
      </c>
    </row>
    <row r="5">
      <c r="A5" s="2">
        <v>4.0</v>
      </c>
      <c r="B5" s="2" t="s">
        <v>5</v>
      </c>
    </row>
    <row r="6">
      <c r="A6" s="2">
        <v>5.0</v>
      </c>
      <c r="B6" s="2" t="s">
        <v>6</v>
      </c>
    </row>
    <row r="7">
      <c r="A7" s="3"/>
    </row>
    <row r="8">
      <c r="A8" s="3"/>
    </row>
    <row r="9">
      <c r="A9" s="3"/>
    </row>
    <row r="10">
      <c r="A10" s="3"/>
    </row>
    <row r="11">
      <c r="A11" s="3"/>
    </row>
    <row r="12">
      <c r="A12" s="3"/>
    </row>
    <row r="13">
      <c r="A13" s="3"/>
    </row>
    <row r="14">
      <c r="A14" s="3"/>
    </row>
    <row r="15">
      <c r="A15" s="3"/>
    </row>
    <row r="16">
      <c r="A16" s="3"/>
    </row>
    <row r="17">
      <c r="A17" s="3"/>
    </row>
    <row r="18" ht="15.75" customHeight="1">
      <c r="A18" s="3"/>
    </row>
    <row r="19" ht="15.75" customHeight="1">
      <c r="A19" s="3"/>
    </row>
    <row r="20" ht="15.75" customHeight="1">
      <c r="A20" s="3"/>
    </row>
    <row r="21" ht="15.75" customHeight="1">
      <c r="A21" s="3"/>
    </row>
    <row r="22" ht="15.75" customHeight="1">
      <c r="A22" s="3"/>
    </row>
    <row r="23" ht="15.75" customHeight="1">
      <c r="A23" s="3"/>
    </row>
    <row r="24" ht="15.75" customHeight="1">
      <c r="A24" s="3"/>
    </row>
    <row r="25" ht="15.75" customHeight="1">
      <c r="A25" s="3"/>
    </row>
    <row r="26" ht="15.75" customHeight="1">
      <c r="A26" s="3"/>
    </row>
    <row r="27" ht="15.75" customHeight="1">
      <c r="A27" s="3"/>
    </row>
    <row r="28" ht="15.75" customHeight="1">
      <c r="A28" s="3"/>
    </row>
    <row r="29" ht="15.75" customHeight="1">
      <c r="A29" s="3"/>
    </row>
    <row r="30" ht="15.75" customHeight="1">
      <c r="A30" s="3"/>
    </row>
    <row r="31" ht="15.75" customHeight="1">
      <c r="A31" s="3"/>
    </row>
    <row r="32" ht="15.75" customHeight="1">
      <c r="A32" s="3"/>
    </row>
    <row r="33" ht="15.75" customHeight="1">
      <c r="A33" s="3"/>
    </row>
    <row r="34" ht="15.75" customHeight="1">
      <c r="A34" s="3"/>
    </row>
    <row r="35" ht="15.75" customHeight="1">
      <c r="A35" s="3"/>
    </row>
    <row r="36" ht="15.75" customHeight="1">
      <c r="A36" s="3"/>
    </row>
    <row r="37" ht="15.75" customHeight="1">
      <c r="A37" s="3"/>
    </row>
    <row r="38" ht="15.75" customHeight="1">
      <c r="A38" s="3"/>
    </row>
    <row r="39" ht="15.75" customHeight="1">
      <c r="A39" s="3"/>
    </row>
    <row r="40" ht="15.75" customHeight="1">
      <c r="A40" s="3"/>
    </row>
    <row r="41" ht="15.75" customHeight="1">
      <c r="A41" s="3"/>
    </row>
    <row r="42" ht="15.75" customHeight="1">
      <c r="A42" s="3"/>
    </row>
    <row r="43" ht="15.75" customHeight="1">
      <c r="A43" s="3"/>
    </row>
    <row r="44" ht="15.75" customHeight="1">
      <c r="A44" s="3"/>
    </row>
    <row r="45" ht="15.75" customHeight="1">
      <c r="A45" s="3"/>
    </row>
    <row r="46" ht="15.75" customHeight="1">
      <c r="A46" s="3"/>
    </row>
    <row r="47" ht="15.75" customHeight="1">
      <c r="A47" s="3"/>
    </row>
    <row r="48" ht="15.75" customHeight="1">
      <c r="A48" s="3"/>
    </row>
    <row r="49" ht="15.75" customHeight="1">
      <c r="A49" s="3"/>
    </row>
    <row r="50" ht="15.75" customHeight="1">
      <c r="A50" s="3"/>
    </row>
    <row r="51" ht="15.75" customHeight="1">
      <c r="A51" s="3"/>
    </row>
    <row r="52" ht="15.75" customHeight="1">
      <c r="A52" s="3"/>
    </row>
    <row r="53" ht="15.75" customHeight="1">
      <c r="A53" s="3"/>
    </row>
    <row r="54" ht="15.75" customHeight="1">
      <c r="A54" s="3"/>
    </row>
    <row r="55" ht="15.75" customHeight="1">
      <c r="A55" s="3"/>
    </row>
    <row r="56" ht="15.75" customHeight="1">
      <c r="A56" s="3"/>
    </row>
    <row r="57" ht="15.75" customHeight="1">
      <c r="A57" s="3"/>
    </row>
    <row r="58" ht="15.75" customHeight="1">
      <c r="A58" s="3"/>
    </row>
    <row r="59" ht="15.75" customHeight="1">
      <c r="A59" s="3"/>
    </row>
    <row r="60" ht="15.75" customHeight="1">
      <c r="A60" s="3"/>
    </row>
    <row r="61" ht="15.75" customHeight="1">
      <c r="A61" s="3"/>
    </row>
    <row r="62" ht="15.75" customHeight="1">
      <c r="A62" s="3"/>
    </row>
    <row r="63" ht="15.75" customHeight="1">
      <c r="A63" s="3"/>
    </row>
    <row r="64" ht="15.75" customHeight="1">
      <c r="A64" s="3"/>
    </row>
    <row r="65" ht="15.75" customHeight="1">
      <c r="A65" s="3"/>
    </row>
    <row r="66" ht="15.75" customHeight="1">
      <c r="A66" s="3"/>
    </row>
    <row r="67" ht="15.75" customHeight="1">
      <c r="A67" s="3"/>
    </row>
    <row r="68" ht="15.75" customHeight="1">
      <c r="A68" s="3"/>
    </row>
    <row r="69" ht="15.75" customHeight="1">
      <c r="A69" s="3"/>
    </row>
    <row r="70" ht="15.75" customHeight="1">
      <c r="A70" s="3"/>
    </row>
    <row r="71" ht="15.75" customHeight="1">
      <c r="A71" s="3"/>
    </row>
    <row r="72" ht="15.75" customHeight="1">
      <c r="A72" s="3"/>
    </row>
    <row r="73" ht="15.75" customHeight="1">
      <c r="A73" s="3"/>
    </row>
    <row r="74" ht="15.75" customHeight="1">
      <c r="A74" s="3"/>
    </row>
    <row r="75" ht="15.75" customHeight="1">
      <c r="A75" s="3"/>
    </row>
    <row r="76" ht="15.75" customHeight="1">
      <c r="A76" s="3"/>
    </row>
    <row r="77" ht="15.75" customHeight="1">
      <c r="A77" s="3"/>
    </row>
    <row r="78" ht="15.75" customHeight="1">
      <c r="A78" s="3"/>
    </row>
    <row r="79" ht="15.75" customHeight="1">
      <c r="A79" s="3"/>
    </row>
    <row r="80" ht="15.75" customHeight="1">
      <c r="A80" s="3"/>
    </row>
    <row r="81" ht="15.75" customHeight="1">
      <c r="A81" s="3"/>
    </row>
    <row r="82" ht="15.75" customHeight="1">
      <c r="A82" s="3"/>
    </row>
    <row r="83" ht="15.75" customHeight="1">
      <c r="A83" s="3"/>
    </row>
    <row r="84" ht="15.75" customHeight="1">
      <c r="A84" s="3"/>
    </row>
    <row r="85" ht="15.75" customHeight="1">
      <c r="A85" s="3"/>
    </row>
    <row r="86" ht="15.75" customHeight="1">
      <c r="A86" s="3"/>
    </row>
    <row r="87" ht="15.75" customHeight="1">
      <c r="A87" s="3"/>
    </row>
    <row r="88" ht="15.75" customHeight="1">
      <c r="A88" s="3"/>
    </row>
    <row r="89" ht="15.75" customHeight="1">
      <c r="A89" s="3"/>
    </row>
    <row r="90" ht="15.75" customHeight="1">
      <c r="A90" s="3"/>
    </row>
    <row r="91" ht="15.75" customHeight="1">
      <c r="A91" s="3"/>
    </row>
    <row r="92" ht="15.75" customHeight="1">
      <c r="A92" s="3"/>
    </row>
    <row r="93" ht="15.75" customHeight="1">
      <c r="A93" s="3"/>
    </row>
    <row r="94" ht="15.75" customHeight="1">
      <c r="A94" s="3"/>
    </row>
    <row r="95" ht="15.75" customHeight="1">
      <c r="A95" s="3"/>
    </row>
    <row r="96" ht="15.75" customHeight="1">
      <c r="A96" s="3"/>
    </row>
    <row r="97" ht="15.75" customHeight="1">
      <c r="A97" s="3"/>
    </row>
    <row r="98" ht="15.75" customHeight="1">
      <c r="A98" s="3"/>
    </row>
    <row r="99" ht="15.75" customHeight="1">
      <c r="A99" s="3"/>
    </row>
    <row r="100" ht="15.75" customHeight="1">
      <c r="A100" s="3"/>
    </row>
    <row r="101" ht="15.75" customHeight="1">
      <c r="A101" s="3"/>
    </row>
    <row r="102" ht="15.75" customHeight="1">
      <c r="A102" s="3"/>
    </row>
    <row r="103" ht="15.75" customHeight="1">
      <c r="A103" s="3"/>
    </row>
    <row r="104" ht="15.75" customHeight="1">
      <c r="A104" s="3"/>
    </row>
    <row r="105" ht="15.75" customHeight="1">
      <c r="A105" s="3"/>
    </row>
    <row r="106" ht="15.75" customHeight="1">
      <c r="A106" s="3"/>
    </row>
    <row r="107" ht="15.75" customHeight="1">
      <c r="A107" s="3"/>
    </row>
    <row r="108" ht="15.75" customHeight="1">
      <c r="A108" s="3"/>
    </row>
    <row r="109" ht="15.75" customHeight="1">
      <c r="A109" s="3"/>
    </row>
    <row r="110" ht="15.75" customHeight="1">
      <c r="A110" s="3"/>
    </row>
    <row r="111" ht="15.75" customHeight="1">
      <c r="A111" s="3"/>
    </row>
    <row r="112" ht="15.75" customHeight="1">
      <c r="A112" s="3"/>
    </row>
    <row r="113" ht="15.75" customHeight="1">
      <c r="A113" s="3"/>
    </row>
    <row r="114" ht="15.75" customHeight="1">
      <c r="A114" s="3"/>
    </row>
    <row r="115" ht="15.75" customHeight="1">
      <c r="A115" s="3"/>
    </row>
    <row r="116" ht="15.75" customHeight="1">
      <c r="A116" s="3"/>
    </row>
    <row r="117" ht="15.75" customHeight="1">
      <c r="A117" s="3"/>
    </row>
    <row r="118" ht="15.75" customHeight="1">
      <c r="A118" s="3"/>
    </row>
    <row r="119" ht="15.75" customHeight="1">
      <c r="A119" s="3"/>
    </row>
    <row r="120" ht="15.75" customHeight="1">
      <c r="A120" s="3"/>
    </row>
    <row r="121" ht="15.75" customHeight="1">
      <c r="A121" s="3"/>
    </row>
    <row r="122" ht="15.75" customHeight="1">
      <c r="A122" s="3"/>
    </row>
    <row r="123" ht="15.75" customHeight="1">
      <c r="A123" s="3"/>
    </row>
    <row r="124" ht="15.75" customHeight="1">
      <c r="A124" s="3"/>
    </row>
    <row r="125" ht="15.75" customHeight="1">
      <c r="A125" s="3"/>
    </row>
    <row r="126" ht="15.75" customHeight="1">
      <c r="A126" s="3"/>
    </row>
    <row r="127" ht="15.75" customHeight="1">
      <c r="A127" s="3"/>
    </row>
    <row r="128" ht="15.75" customHeight="1">
      <c r="A128" s="3"/>
    </row>
    <row r="129" ht="15.75" customHeight="1">
      <c r="A129" s="3"/>
    </row>
    <row r="130" ht="15.75" customHeight="1">
      <c r="A130" s="3"/>
    </row>
    <row r="131" ht="15.75" customHeight="1">
      <c r="A131" s="3"/>
    </row>
    <row r="132" ht="15.75" customHeight="1">
      <c r="A132" s="3"/>
    </row>
    <row r="133" ht="15.75" customHeight="1">
      <c r="A133" s="3"/>
    </row>
    <row r="134" ht="15.75" customHeight="1">
      <c r="A134" s="3"/>
    </row>
    <row r="135" ht="15.75" customHeight="1">
      <c r="A135" s="3"/>
    </row>
    <row r="136" ht="15.75" customHeight="1">
      <c r="A136" s="3"/>
    </row>
    <row r="137" ht="15.75" customHeight="1">
      <c r="A137" s="3"/>
    </row>
    <row r="138" ht="15.75" customHeight="1">
      <c r="A138" s="3"/>
    </row>
    <row r="139" ht="15.75" customHeight="1">
      <c r="A139" s="3"/>
    </row>
    <row r="140" ht="15.75" customHeight="1">
      <c r="A140" s="3"/>
    </row>
    <row r="141" ht="15.75" customHeight="1">
      <c r="A141" s="3"/>
    </row>
    <row r="142" ht="15.75" customHeight="1">
      <c r="A142" s="3"/>
    </row>
    <row r="143" ht="15.75" customHeight="1">
      <c r="A143" s="3"/>
    </row>
    <row r="144" ht="15.75" customHeight="1">
      <c r="A144" s="3"/>
    </row>
    <row r="145" ht="15.75" customHeight="1">
      <c r="A145" s="3"/>
    </row>
    <row r="146" ht="15.75" customHeight="1">
      <c r="A146" s="3"/>
    </row>
    <row r="147" ht="15.75" customHeight="1">
      <c r="A147" s="3"/>
    </row>
    <row r="148" ht="15.75" customHeight="1">
      <c r="A148" s="3"/>
    </row>
    <row r="149" ht="15.75" customHeight="1">
      <c r="A149" s="3"/>
    </row>
    <row r="150" ht="15.75" customHeight="1">
      <c r="A150" s="3"/>
    </row>
    <row r="151" ht="15.75" customHeight="1">
      <c r="A151" s="3"/>
    </row>
    <row r="152" ht="15.75" customHeight="1">
      <c r="A152" s="3"/>
    </row>
    <row r="153" ht="15.75" customHeight="1">
      <c r="A153" s="3"/>
    </row>
    <row r="154" ht="15.75" customHeight="1">
      <c r="A154" s="3"/>
    </row>
    <row r="155" ht="15.75" customHeight="1">
      <c r="A155" s="3"/>
    </row>
    <row r="156" ht="15.75" customHeight="1">
      <c r="A156" s="3"/>
    </row>
    <row r="157" ht="15.75" customHeight="1">
      <c r="A157" s="3"/>
    </row>
    <row r="158" ht="15.75" customHeight="1">
      <c r="A158" s="3"/>
    </row>
    <row r="159" ht="15.75" customHeight="1">
      <c r="A159" s="3"/>
    </row>
    <row r="160" ht="15.75" customHeight="1">
      <c r="A160" s="3"/>
    </row>
    <row r="161" ht="15.75" customHeight="1">
      <c r="A161" s="3"/>
    </row>
    <row r="162" ht="15.75" customHeight="1">
      <c r="A162" s="3"/>
    </row>
    <row r="163" ht="15.75" customHeight="1">
      <c r="A163" s="3"/>
    </row>
    <row r="164" ht="15.75" customHeight="1">
      <c r="A164" s="3"/>
    </row>
    <row r="165" ht="15.75" customHeight="1">
      <c r="A165" s="3"/>
    </row>
    <row r="166" ht="15.75" customHeight="1">
      <c r="A166" s="3"/>
    </row>
    <row r="167" ht="15.75" customHeight="1">
      <c r="A167" s="3"/>
    </row>
    <row r="168" ht="15.75" customHeight="1">
      <c r="A168" s="3"/>
    </row>
    <row r="169" ht="15.75" customHeight="1">
      <c r="A169" s="3"/>
    </row>
    <row r="170" ht="15.75" customHeight="1">
      <c r="A170" s="3"/>
    </row>
    <row r="171" ht="15.75" customHeight="1">
      <c r="A171" s="3"/>
    </row>
    <row r="172" ht="15.75" customHeight="1">
      <c r="A172" s="3"/>
    </row>
    <row r="173" ht="15.75" customHeight="1">
      <c r="A173" s="3"/>
    </row>
    <row r="174" ht="15.75" customHeight="1">
      <c r="A174" s="3"/>
    </row>
    <row r="175" ht="15.75" customHeight="1">
      <c r="A175" s="3"/>
    </row>
    <row r="176" ht="15.75" customHeight="1">
      <c r="A176" s="3"/>
    </row>
    <row r="177" ht="15.75" customHeight="1">
      <c r="A177" s="3"/>
    </row>
    <row r="178" ht="15.75" customHeight="1">
      <c r="A178" s="3"/>
    </row>
    <row r="179" ht="15.75" customHeight="1">
      <c r="A179" s="3"/>
    </row>
    <row r="180" ht="15.75" customHeight="1">
      <c r="A180" s="3"/>
    </row>
    <row r="181" ht="15.75" customHeight="1">
      <c r="A181" s="3"/>
    </row>
    <row r="182" ht="15.75" customHeight="1">
      <c r="A182" s="3"/>
    </row>
    <row r="183" ht="15.75" customHeight="1">
      <c r="A183" s="3"/>
    </row>
    <row r="184" ht="15.75" customHeight="1">
      <c r="A184" s="3"/>
    </row>
    <row r="185" ht="15.75" customHeight="1">
      <c r="A185" s="3"/>
    </row>
    <row r="186" ht="15.75" customHeight="1">
      <c r="A186" s="3"/>
    </row>
    <row r="187" ht="15.75" customHeight="1">
      <c r="A187" s="3"/>
    </row>
    <row r="188" ht="15.75" customHeight="1">
      <c r="A188" s="3"/>
    </row>
    <row r="189" ht="15.75" customHeight="1">
      <c r="A189" s="3"/>
    </row>
    <row r="190" ht="15.75" customHeight="1">
      <c r="A190" s="3"/>
    </row>
    <row r="191" ht="15.75" customHeight="1">
      <c r="A191" s="3"/>
    </row>
    <row r="192" ht="15.75" customHeight="1">
      <c r="A192" s="3"/>
    </row>
    <row r="193" ht="15.75" customHeight="1">
      <c r="A193" s="3"/>
    </row>
    <row r="194" ht="15.75" customHeight="1">
      <c r="A194" s="3"/>
    </row>
    <row r="195" ht="15.75" customHeight="1">
      <c r="A195" s="3"/>
    </row>
    <row r="196" ht="15.75" customHeight="1">
      <c r="A196" s="3"/>
    </row>
    <row r="197" ht="15.75" customHeight="1">
      <c r="A197" s="3"/>
    </row>
    <row r="198" ht="15.75" customHeight="1">
      <c r="A198" s="3"/>
    </row>
    <row r="199" ht="15.75" customHeight="1">
      <c r="A199" s="3"/>
    </row>
    <row r="200" ht="15.75" customHeight="1">
      <c r="A200" s="3"/>
    </row>
    <row r="201" ht="15.75" customHeight="1">
      <c r="A201" s="3"/>
    </row>
    <row r="202" ht="15.75" customHeight="1">
      <c r="A202" s="3"/>
    </row>
    <row r="203" ht="15.75" customHeight="1">
      <c r="A203" s="3"/>
    </row>
    <row r="204" ht="15.75" customHeight="1">
      <c r="A204" s="3"/>
    </row>
    <row r="205" ht="15.75" customHeight="1">
      <c r="A205" s="3"/>
    </row>
    <row r="206" ht="15.75" customHeight="1">
      <c r="A206" s="3"/>
    </row>
    <row r="207" ht="15.75" customHeight="1">
      <c r="A207" s="3"/>
    </row>
    <row r="208" ht="15.75" customHeight="1">
      <c r="A208" s="3"/>
    </row>
    <row r="209" ht="15.75" customHeight="1">
      <c r="A209" s="3"/>
    </row>
    <row r="210" ht="15.75" customHeight="1">
      <c r="A210" s="3"/>
    </row>
    <row r="211" ht="15.75" customHeight="1">
      <c r="A211" s="3"/>
    </row>
    <row r="212" ht="15.75" customHeight="1">
      <c r="A212" s="3"/>
    </row>
    <row r="213" ht="15.75" customHeight="1">
      <c r="A213" s="3"/>
    </row>
    <row r="214" ht="15.75" customHeight="1">
      <c r="A214" s="3"/>
    </row>
    <row r="215" ht="15.75" customHeight="1">
      <c r="A215" s="3"/>
    </row>
    <row r="216" ht="15.75" customHeight="1">
      <c r="A216" s="3"/>
    </row>
    <row r="217" ht="15.75" customHeight="1">
      <c r="A217" s="3"/>
    </row>
    <row r="218" ht="15.75" customHeight="1">
      <c r="A218" s="3"/>
    </row>
    <row r="219" ht="15.75" customHeight="1">
      <c r="A219" s="3"/>
    </row>
    <row r="220" ht="15.75" customHeight="1">
      <c r="A220" s="3"/>
    </row>
    <row r="221" ht="15.75" customHeight="1">
      <c r="A221" s="3"/>
    </row>
    <row r="222" ht="15.75" customHeight="1">
      <c r="A222" s="3"/>
    </row>
    <row r="223" ht="15.75" customHeight="1">
      <c r="A223" s="3"/>
    </row>
    <row r="224" ht="15.75" customHeight="1">
      <c r="A224" s="3"/>
    </row>
    <row r="225" ht="15.75" customHeight="1">
      <c r="A225" s="3"/>
    </row>
    <row r="226" ht="15.75" customHeight="1">
      <c r="A226" s="3"/>
    </row>
    <row r="227" ht="15.75" customHeight="1">
      <c r="A227" s="3"/>
    </row>
    <row r="228" ht="15.75" customHeight="1">
      <c r="A228" s="3"/>
    </row>
    <row r="229" ht="15.75" customHeight="1">
      <c r="A229" s="3"/>
    </row>
    <row r="230" ht="15.75" customHeight="1">
      <c r="A230" s="3"/>
    </row>
    <row r="231" ht="15.75" customHeight="1">
      <c r="A231" s="3"/>
    </row>
    <row r="232" ht="15.75" customHeight="1">
      <c r="A232" s="3"/>
    </row>
    <row r="233" ht="15.75" customHeight="1">
      <c r="A233" s="3"/>
    </row>
    <row r="234" ht="15.75" customHeight="1">
      <c r="A234" s="3"/>
    </row>
    <row r="235" ht="15.75" customHeight="1">
      <c r="A235" s="3"/>
    </row>
    <row r="236" ht="15.75" customHeight="1">
      <c r="A236" s="3"/>
    </row>
    <row r="237" ht="15.75" customHeight="1">
      <c r="A237" s="3"/>
    </row>
    <row r="238" ht="15.75" customHeight="1">
      <c r="A238" s="3"/>
    </row>
    <row r="239" ht="15.75" customHeight="1">
      <c r="A239" s="3"/>
    </row>
    <row r="240" ht="15.75" customHeight="1">
      <c r="A240" s="3"/>
    </row>
    <row r="241" ht="15.75" customHeight="1">
      <c r="A241" s="3"/>
    </row>
    <row r="242" ht="15.75" customHeight="1">
      <c r="A242" s="3"/>
    </row>
    <row r="243" ht="15.75" customHeight="1">
      <c r="A243" s="3"/>
    </row>
    <row r="244" ht="15.75" customHeight="1">
      <c r="A244" s="3"/>
    </row>
    <row r="245" ht="15.75" customHeight="1">
      <c r="A245" s="3"/>
    </row>
    <row r="246" ht="15.75" customHeight="1">
      <c r="A246" s="3"/>
    </row>
    <row r="247" ht="15.75" customHeight="1">
      <c r="A247" s="3"/>
    </row>
    <row r="248" ht="15.75" customHeight="1">
      <c r="A248" s="3"/>
    </row>
    <row r="249" ht="15.75" customHeight="1">
      <c r="A249" s="3"/>
    </row>
    <row r="250" ht="15.75" customHeight="1">
      <c r="A250" s="3"/>
    </row>
    <row r="251" ht="15.75" customHeight="1">
      <c r="A251" s="3"/>
    </row>
    <row r="252" ht="15.75" customHeight="1">
      <c r="A252" s="3"/>
    </row>
    <row r="253" ht="15.75" customHeight="1">
      <c r="A253" s="3"/>
    </row>
    <row r="254" ht="15.75" customHeight="1">
      <c r="A254" s="3"/>
    </row>
    <row r="255" ht="15.75" customHeight="1">
      <c r="A255" s="3"/>
    </row>
    <row r="256" ht="15.75" customHeight="1">
      <c r="A256" s="3"/>
    </row>
    <row r="257" ht="15.75" customHeight="1">
      <c r="A257" s="3"/>
    </row>
    <row r="258" ht="15.75" customHeight="1">
      <c r="A258" s="3"/>
    </row>
    <row r="259" ht="15.75" customHeight="1">
      <c r="A259" s="3"/>
    </row>
    <row r="260" ht="15.75" customHeight="1">
      <c r="A260" s="3"/>
    </row>
    <row r="261" ht="15.75" customHeight="1">
      <c r="A261" s="3"/>
    </row>
    <row r="262" ht="15.75" customHeight="1">
      <c r="A262" s="3"/>
    </row>
    <row r="263" ht="15.75" customHeight="1">
      <c r="A263" s="3"/>
    </row>
    <row r="264" ht="15.75" customHeight="1">
      <c r="A264" s="3"/>
    </row>
    <row r="265" ht="15.75" customHeight="1">
      <c r="A265" s="3"/>
    </row>
    <row r="266" ht="15.75" customHeight="1">
      <c r="A266" s="3"/>
    </row>
    <row r="267" ht="15.75" customHeight="1">
      <c r="A267" s="3"/>
    </row>
    <row r="268" ht="15.75" customHeight="1">
      <c r="A268" s="3"/>
    </row>
    <row r="269" ht="15.75" customHeight="1">
      <c r="A269" s="3"/>
    </row>
    <row r="270" ht="15.75" customHeight="1">
      <c r="A270" s="3"/>
    </row>
    <row r="271" ht="15.75" customHeight="1">
      <c r="A271" s="3"/>
    </row>
    <row r="272" ht="15.75" customHeight="1">
      <c r="A272" s="3"/>
    </row>
    <row r="273" ht="15.75" customHeight="1">
      <c r="A273" s="3"/>
    </row>
    <row r="274" ht="15.75" customHeight="1">
      <c r="A274" s="3"/>
    </row>
    <row r="275" ht="15.75" customHeight="1">
      <c r="A275" s="3"/>
    </row>
    <row r="276" ht="15.75" customHeight="1">
      <c r="A276" s="3"/>
    </row>
    <row r="277" ht="15.75" customHeight="1">
      <c r="A277" s="3"/>
    </row>
    <row r="278" ht="15.75" customHeight="1">
      <c r="A278" s="3"/>
    </row>
    <row r="279" ht="15.75" customHeight="1">
      <c r="A279" s="3"/>
    </row>
    <row r="280" ht="15.75" customHeight="1">
      <c r="A280" s="3"/>
    </row>
    <row r="281" ht="15.75" customHeight="1">
      <c r="A281" s="3"/>
    </row>
    <row r="282" ht="15.75" customHeight="1">
      <c r="A282" s="3"/>
    </row>
    <row r="283" ht="15.75" customHeight="1">
      <c r="A283" s="3"/>
    </row>
    <row r="284" ht="15.75" customHeight="1">
      <c r="A284" s="3"/>
    </row>
    <row r="285" ht="15.75" customHeight="1">
      <c r="A285" s="3"/>
    </row>
    <row r="286" ht="15.75" customHeight="1">
      <c r="A286" s="3"/>
    </row>
    <row r="287" ht="15.75" customHeight="1">
      <c r="A287" s="3"/>
    </row>
    <row r="288" ht="15.75" customHeight="1">
      <c r="A288" s="3"/>
    </row>
    <row r="289" ht="15.75" customHeight="1">
      <c r="A289" s="3"/>
    </row>
    <row r="290" ht="15.75" customHeight="1">
      <c r="A290" s="3"/>
    </row>
    <row r="291" ht="15.75" customHeight="1">
      <c r="A291" s="3"/>
    </row>
    <row r="292" ht="15.75" customHeight="1">
      <c r="A292" s="3"/>
    </row>
    <row r="293" ht="15.75" customHeight="1">
      <c r="A293" s="3"/>
    </row>
    <row r="294" ht="15.75" customHeight="1">
      <c r="A294" s="3"/>
    </row>
    <row r="295" ht="15.75" customHeight="1">
      <c r="A295" s="3"/>
    </row>
    <row r="296" ht="15.75" customHeight="1">
      <c r="A296" s="3"/>
    </row>
    <row r="297" ht="15.75" customHeight="1">
      <c r="A297" s="3"/>
    </row>
    <row r="298" ht="15.75" customHeight="1">
      <c r="A298" s="3"/>
    </row>
    <row r="299" ht="15.75" customHeight="1">
      <c r="A299" s="3"/>
    </row>
    <row r="300" ht="15.75" customHeight="1">
      <c r="A300" s="3"/>
    </row>
    <row r="301" ht="15.75" customHeight="1">
      <c r="A301" s="3"/>
    </row>
    <row r="302" ht="15.75" customHeight="1">
      <c r="A302" s="3"/>
    </row>
    <row r="303" ht="15.75" customHeight="1">
      <c r="A303" s="3"/>
    </row>
    <row r="304" ht="15.75" customHeight="1">
      <c r="A304" s="3"/>
    </row>
    <row r="305" ht="15.75" customHeight="1">
      <c r="A305" s="3"/>
    </row>
    <row r="306" ht="15.75" customHeight="1">
      <c r="A306" s="3"/>
    </row>
    <row r="307" ht="15.75" customHeight="1">
      <c r="A307" s="3"/>
    </row>
    <row r="308" ht="15.75" customHeight="1">
      <c r="A308" s="3"/>
    </row>
    <row r="309" ht="15.75" customHeight="1">
      <c r="A309" s="3"/>
    </row>
    <row r="310" ht="15.75" customHeight="1">
      <c r="A310" s="3"/>
    </row>
    <row r="311" ht="15.75" customHeight="1">
      <c r="A311" s="3"/>
    </row>
    <row r="312" ht="15.75" customHeight="1">
      <c r="A312" s="3"/>
    </row>
    <row r="313" ht="15.75" customHeight="1">
      <c r="A313" s="3"/>
    </row>
    <row r="314" ht="15.75" customHeight="1">
      <c r="A314" s="3"/>
    </row>
    <row r="315" ht="15.75" customHeight="1">
      <c r="A315" s="3"/>
    </row>
    <row r="316" ht="15.75" customHeight="1">
      <c r="A316" s="3"/>
    </row>
    <row r="317" ht="15.75" customHeight="1">
      <c r="A317" s="3"/>
    </row>
    <row r="318" ht="15.75" customHeight="1">
      <c r="A318" s="3"/>
    </row>
    <row r="319" ht="15.75" customHeight="1">
      <c r="A319" s="3"/>
    </row>
    <row r="320" ht="15.75" customHeight="1">
      <c r="A320" s="3"/>
    </row>
    <row r="321" ht="15.75" customHeight="1">
      <c r="A321" s="3"/>
    </row>
    <row r="322" ht="15.75" customHeight="1">
      <c r="A322" s="3"/>
    </row>
    <row r="323" ht="15.75" customHeight="1">
      <c r="A323" s="3"/>
    </row>
    <row r="324" ht="15.75" customHeight="1">
      <c r="A324" s="3"/>
    </row>
    <row r="325" ht="15.75" customHeight="1">
      <c r="A325" s="3"/>
    </row>
    <row r="326" ht="15.75" customHeight="1">
      <c r="A326" s="3"/>
    </row>
    <row r="327" ht="15.75" customHeight="1">
      <c r="A327" s="3"/>
    </row>
    <row r="328" ht="15.75" customHeight="1">
      <c r="A328" s="3"/>
    </row>
    <row r="329" ht="15.75" customHeight="1">
      <c r="A329" s="3"/>
    </row>
    <row r="330" ht="15.75" customHeight="1">
      <c r="A330" s="3"/>
    </row>
    <row r="331" ht="15.75" customHeight="1">
      <c r="A331" s="3"/>
    </row>
    <row r="332" ht="15.75" customHeight="1">
      <c r="A332" s="3"/>
    </row>
    <row r="333" ht="15.75" customHeight="1">
      <c r="A333" s="3"/>
    </row>
    <row r="334" ht="15.75" customHeight="1">
      <c r="A334" s="3"/>
    </row>
    <row r="335" ht="15.75" customHeight="1">
      <c r="A335" s="3"/>
    </row>
    <row r="336" ht="15.75" customHeight="1">
      <c r="A336" s="3"/>
    </row>
    <row r="337" ht="15.75" customHeight="1">
      <c r="A337" s="3"/>
    </row>
    <row r="338" ht="15.75" customHeight="1">
      <c r="A338" s="3"/>
    </row>
    <row r="339" ht="15.75" customHeight="1">
      <c r="A339" s="3"/>
    </row>
    <row r="340" ht="15.75" customHeight="1">
      <c r="A340" s="3"/>
    </row>
    <row r="341" ht="15.75" customHeight="1">
      <c r="A341" s="3"/>
    </row>
    <row r="342" ht="15.75" customHeight="1">
      <c r="A342" s="3"/>
    </row>
    <row r="343" ht="15.75" customHeight="1">
      <c r="A343" s="3"/>
    </row>
    <row r="344" ht="15.75" customHeight="1">
      <c r="A344" s="3"/>
    </row>
    <row r="345" ht="15.75" customHeight="1">
      <c r="A345" s="3"/>
    </row>
    <row r="346" ht="15.75" customHeight="1">
      <c r="A346" s="3"/>
    </row>
    <row r="347" ht="15.75" customHeight="1">
      <c r="A347" s="3"/>
    </row>
    <row r="348" ht="15.75" customHeight="1">
      <c r="A348" s="3"/>
    </row>
    <row r="349" ht="15.75" customHeight="1">
      <c r="A349" s="3"/>
    </row>
    <row r="350" ht="15.75" customHeight="1">
      <c r="A350" s="3"/>
    </row>
    <row r="351" ht="15.75" customHeight="1">
      <c r="A351" s="3"/>
    </row>
    <row r="352" ht="15.75" customHeight="1">
      <c r="A352" s="3"/>
    </row>
    <row r="353" ht="15.75" customHeight="1">
      <c r="A353" s="3"/>
    </row>
    <row r="354" ht="15.75" customHeight="1">
      <c r="A354" s="3"/>
    </row>
    <row r="355" ht="15.75" customHeight="1">
      <c r="A355" s="3"/>
    </row>
    <row r="356" ht="15.75" customHeight="1">
      <c r="A356" s="3"/>
    </row>
    <row r="357" ht="15.75" customHeight="1">
      <c r="A357" s="3"/>
    </row>
    <row r="358" ht="15.75" customHeight="1">
      <c r="A358" s="3"/>
    </row>
    <row r="359" ht="15.75" customHeight="1">
      <c r="A359" s="3"/>
    </row>
    <row r="360" ht="15.75" customHeight="1">
      <c r="A360" s="3"/>
    </row>
    <row r="361" ht="15.75" customHeight="1">
      <c r="A361" s="3"/>
    </row>
    <row r="362" ht="15.75" customHeight="1">
      <c r="A362" s="3"/>
    </row>
    <row r="363" ht="15.75" customHeight="1">
      <c r="A363" s="3"/>
    </row>
    <row r="364" ht="15.75" customHeight="1">
      <c r="A364" s="3"/>
    </row>
    <row r="365" ht="15.75" customHeight="1">
      <c r="A365" s="3"/>
    </row>
    <row r="366" ht="15.75" customHeight="1">
      <c r="A366" s="3"/>
    </row>
    <row r="367" ht="15.75" customHeight="1">
      <c r="A367" s="3"/>
    </row>
    <row r="368" ht="15.75" customHeight="1">
      <c r="A368" s="3"/>
    </row>
    <row r="369" ht="15.75" customHeight="1">
      <c r="A369" s="3"/>
    </row>
    <row r="370" ht="15.75" customHeight="1">
      <c r="A370" s="3"/>
    </row>
    <row r="371" ht="15.75" customHeight="1">
      <c r="A371" s="3"/>
    </row>
    <row r="372" ht="15.75" customHeight="1">
      <c r="A372" s="3"/>
    </row>
    <row r="373" ht="15.75" customHeight="1">
      <c r="A373" s="3"/>
    </row>
    <row r="374" ht="15.75" customHeight="1">
      <c r="A374" s="3"/>
    </row>
    <row r="375" ht="15.75" customHeight="1">
      <c r="A375" s="3"/>
    </row>
    <row r="376" ht="15.75" customHeight="1">
      <c r="A376" s="3"/>
    </row>
    <row r="377" ht="15.75" customHeight="1">
      <c r="A377" s="3"/>
    </row>
    <row r="378" ht="15.75" customHeight="1">
      <c r="A378" s="3"/>
    </row>
    <row r="379" ht="15.75" customHeight="1">
      <c r="A379" s="3"/>
    </row>
    <row r="380" ht="15.75" customHeight="1">
      <c r="A380" s="3"/>
    </row>
    <row r="381" ht="15.75" customHeight="1">
      <c r="A381" s="3"/>
    </row>
    <row r="382" ht="15.75" customHeight="1">
      <c r="A382" s="3"/>
    </row>
    <row r="383" ht="15.75" customHeight="1">
      <c r="A383" s="3"/>
    </row>
    <row r="384" ht="15.75" customHeight="1">
      <c r="A384" s="3"/>
    </row>
    <row r="385" ht="15.75" customHeight="1">
      <c r="A385" s="3"/>
    </row>
    <row r="386" ht="15.75" customHeight="1">
      <c r="A386" s="3"/>
    </row>
    <row r="387" ht="15.75" customHeight="1">
      <c r="A387" s="3"/>
    </row>
    <row r="388" ht="15.75" customHeight="1">
      <c r="A388" s="3"/>
    </row>
    <row r="389" ht="15.75" customHeight="1">
      <c r="A389" s="3"/>
    </row>
    <row r="390" ht="15.75" customHeight="1">
      <c r="A390" s="3"/>
    </row>
    <row r="391" ht="15.75" customHeight="1">
      <c r="A391" s="3"/>
    </row>
    <row r="392" ht="15.75" customHeight="1">
      <c r="A392" s="3"/>
    </row>
    <row r="393" ht="15.75" customHeight="1">
      <c r="A393" s="3"/>
    </row>
    <row r="394" ht="15.75" customHeight="1">
      <c r="A394" s="3"/>
    </row>
    <row r="395" ht="15.75" customHeight="1">
      <c r="A395" s="3"/>
    </row>
    <row r="396" ht="15.75" customHeight="1">
      <c r="A396" s="3"/>
    </row>
    <row r="397" ht="15.75" customHeight="1">
      <c r="A397" s="3"/>
    </row>
    <row r="398" ht="15.75" customHeight="1">
      <c r="A398" s="3"/>
    </row>
    <row r="399" ht="15.75" customHeight="1">
      <c r="A399" s="3"/>
    </row>
    <row r="400" ht="15.75" customHeight="1">
      <c r="A400" s="3"/>
    </row>
    <row r="401" ht="15.75" customHeight="1">
      <c r="A401" s="3"/>
    </row>
    <row r="402" ht="15.75" customHeight="1">
      <c r="A402" s="3"/>
    </row>
    <row r="403" ht="15.75" customHeight="1">
      <c r="A403" s="3"/>
    </row>
    <row r="404" ht="15.75" customHeight="1">
      <c r="A404" s="3"/>
    </row>
    <row r="405" ht="15.75" customHeight="1">
      <c r="A405" s="3"/>
    </row>
    <row r="406" ht="15.75" customHeight="1">
      <c r="A406" s="3"/>
    </row>
    <row r="407" ht="15.75" customHeight="1">
      <c r="A407" s="3"/>
    </row>
    <row r="408" ht="15.75" customHeight="1">
      <c r="A408" s="3"/>
    </row>
    <row r="409" ht="15.75" customHeight="1">
      <c r="A409" s="3"/>
    </row>
    <row r="410" ht="15.75" customHeight="1">
      <c r="A410" s="3"/>
    </row>
    <row r="411" ht="15.75" customHeight="1">
      <c r="A411" s="3"/>
    </row>
    <row r="412" ht="15.75" customHeight="1">
      <c r="A412" s="3"/>
    </row>
    <row r="413" ht="15.75" customHeight="1">
      <c r="A413" s="3"/>
    </row>
    <row r="414" ht="15.75" customHeight="1">
      <c r="A414" s="3"/>
    </row>
    <row r="415" ht="15.75" customHeight="1">
      <c r="A415" s="3"/>
    </row>
    <row r="416" ht="15.75" customHeight="1">
      <c r="A416" s="3"/>
    </row>
    <row r="417" ht="15.75" customHeight="1">
      <c r="A417" s="3"/>
    </row>
    <row r="418" ht="15.75" customHeight="1">
      <c r="A418" s="3"/>
    </row>
    <row r="419" ht="15.75" customHeight="1">
      <c r="A419" s="3"/>
    </row>
    <row r="420" ht="15.75" customHeight="1">
      <c r="A420" s="3"/>
    </row>
    <row r="421" ht="15.75" customHeight="1">
      <c r="A421" s="3"/>
    </row>
    <row r="422" ht="15.75" customHeight="1">
      <c r="A422" s="3"/>
    </row>
    <row r="423" ht="15.75" customHeight="1">
      <c r="A423" s="3"/>
    </row>
    <row r="424" ht="15.75" customHeight="1">
      <c r="A424" s="3"/>
    </row>
    <row r="425" ht="15.75" customHeight="1">
      <c r="A425" s="3"/>
    </row>
    <row r="426" ht="15.75" customHeight="1">
      <c r="A426" s="3"/>
    </row>
    <row r="427" ht="15.75" customHeight="1">
      <c r="A427" s="3"/>
    </row>
    <row r="428" ht="15.75" customHeight="1">
      <c r="A428" s="3"/>
    </row>
    <row r="429" ht="15.75" customHeight="1">
      <c r="A429" s="3"/>
    </row>
    <row r="430" ht="15.75" customHeight="1">
      <c r="A430" s="3"/>
    </row>
    <row r="431" ht="15.75" customHeight="1">
      <c r="A431" s="3"/>
    </row>
    <row r="432" ht="15.75" customHeight="1">
      <c r="A432" s="3"/>
    </row>
    <row r="433" ht="15.75" customHeight="1">
      <c r="A433" s="3"/>
    </row>
    <row r="434" ht="15.75" customHeight="1">
      <c r="A434" s="3"/>
    </row>
    <row r="435" ht="15.75" customHeight="1">
      <c r="A435" s="3"/>
    </row>
    <row r="436" ht="15.75" customHeight="1">
      <c r="A436" s="3"/>
    </row>
    <row r="437" ht="15.75" customHeight="1">
      <c r="A437" s="3"/>
    </row>
    <row r="438" ht="15.75" customHeight="1">
      <c r="A438" s="3"/>
    </row>
    <row r="439" ht="15.75" customHeight="1">
      <c r="A439" s="3"/>
    </row>
    <row r="440" ht="15.75" customHeight="1">
      <c r="A440" s="3"/>
    </row>
    <row r="441" ht="15.75" customHeight="1">
      <c r="A441" s="3"/>
    </row>
    <row r="442" ht="15.75" customHeight="1">
      <c r="A442" s="3"/>
    </row>
    <row r="443" ht="15.75" customHeight="1">
      <c r="A443" s="3"/>
    </row>
    <row r="444" ht="15.75" customHeight="1">
      <c r="A444" s="3"/>
    </row>
    <row r="445" ht="15.75" customHeight="1">
      <c r="A445" s="3"/>
    </row>
    <row r="446" ht="15.75" customHeight="1">
      <c r="A446" s="3"/>
    </row>
    <row r="447" ht="15.75" customHeight="1">
      <c r="A447" s="3"/>
    </row>
    <row r="448" ht="15.75" customHeight="1">
      <c r="A448" s="3"/>
    </row>
    <row r="449" ht="15.75" customHeight="1">
      <c r="A449" s="3"/>
    </row>
    <row r="450" ht="15.75" customHeight="1">
      <c r="A450" s="3"/>
    </row>
    <row r="451" ht="15.75" customHeight="1">
      <c r="A451" s="3"/>
    </row>
    <row r="452" ht="15.75" customHeight="1">
      <c r="A452" s="3"/>
    </row>
    <row r="453" ht="15.75" customHeight="1">
      <c r="A453" s="3"/>
    </row>
    <row r="454" ht="15.75" customHeight="1">
      <c r="A454" s="3"/>
    </row>
    <row r="455" ht="15.75" customHeight="1">
      <c r="A455" s="3"/>
    </row>
    <row r="456" ht="15.75" customHeight="1">
      <c r="A456" s="3"/>
    </row>
    <row r="457" ht="15.75" customHeight="1">
      <c r="A457" s="3"/>
    </row>
    <row r="458" ht="15.75" customHeight="1">
      <c r="A458" s="3"/>
    </row>
    <row r="459" ht="15.75" customHeight="1">
      <c r="A459" s="3"/>
    </row>
    <row r="460" ht="15.75" customHeight="1">
      <c r="A460" s="3"/>
    </row>
    <row r="461" ht="15.75" customHeight="1">
      <c r="A461" s="3"/>
    </row>
    <row r="462" ht="15.75" customHeight="1">
      <c r="A462" s="3"/>
    </row>
    <row r="463" ht="15.75" customHeight="1">
      <c r="A463" s="3"/>
    </row>
    <row r="464" ht="15.75" customHeight="1">
      <c r="A464" s="3"/>
    </row>
    <row r="465" ht="15.75" customHeight="1">
      <c r="A465" s="3"/>
    </row>
    <row r="466" ht="15.75" customHeight="1">
      <c r="A466" s="3"/>
    </row>
    <row r="467" ht="15.75" customHeight="1">
      <c r="A467" s="3"/>
    </row>
    <row r="468" ht="15.75" customHeight="1">
      <c r="A468" s="3"/>
    </row>
    <row r="469" ht="15.75" customHeight="1">
      <c r="A469" s="3"/>
    </row>
    <row r="470" ht="15.75" customHeight="1">
      <c r="A470" s="3"/>
    </row>
    <row r="471" ht="15.75" customHeight="1">
      <c r="A471" s="3"/>
    </row>
    <row r="472" ht="15.75" customHeight="1">
      <c r="A472" s="3"/>
    </row>
    <row r="473" ht="15.75" customHeight="1">
      <c r="A473" s="3"/>
    </row>
    <row r="474" ht="15.75" customHeight="1">
      <c r="A474" s="3"/>
    </row>
    <row r="475" ht="15.75" customHeight="1">
      <c r="A475" s="3"/>
    </row>
    <row r="476" ht="15.75" customHeight="1">
      <c r="A476" s="3"/>
    </row>
    <row r="477" ht="15.75" customHeight="1">
      <c r="A477" s="3"/>
    </row>
    <row r="478" ht="15.75" customHeight="1">
      <c r="A478" s="3"/>
    </row>
    <row r="479" ht="15.75" customHeight="1">
      <c r="A479" s="3"/>
    </row>
    <row r="480" ht="15.75" customHeight="1">
      <c r="A480" s="3"/>
    </row>
    <row r="481" ht="15.75" customHeight="1">
      <c r="A481" s="3"/>
    </row>
    <row r="482" ht="15.75" customHeight="1">
      <c r="A482" s="3"/>
    </row>
    <row r="483" ht="15.75" customHeight="1">
      <c r="A483" s="3"/>
    </row>
    <row r="484" ht="15.75" customHeight="1">
      <c r="A484" s="3"/>
    </row>
    <row r="485" ht="15.75" customHeight="1">
      <c r="A485" s="3"/>
    </row>
    <row r="486" ht="15.75" customHeight="1">
      <c r="A486" s="3"/>
    </row>
    <row r="487" ht="15.75" customHeight="1">
      <c r="A487" s="3"/>
    </row>
    <row r="488" ht="15.75" customHeight="1">
      <c r="A488" s="3"/>
    </row>
    <row r="489" ht="15.75" customHeight="1">
      <c r="A489" s="3"/>
    </row>
    <row r="490" ht="15.75" customHeight="1">
      <c r="A490" s="3"/>
    </row>
    <row r="491" ht="15.75" customHeight="1">
      <c r="A491" s="3"/>
    </row>
    <row r="492" ht="15.75" customHeight="1">
      <c r="A492" s="3"/>
    </row>
    <row r="493" ht="15.75" customHeight="1">
      <c r="A493" s="3"/>
    </row>
    <row r="494" ht="15.75" customHeight="1">
      <c r="A494" s="3"/>
    </row>
    <row r="495" ht="15.75" customHeight="1">
      <c r="A495" s="3"/>
    </row>
    <row r="496" ht="15.75" customHeight="1">
      <c r="A496" s="3"/>
    </row>
    <row r="497" ht="15.75" customHeight="1">
      <c r="A497" s="3"/>
    </row>
    <row r="498" ht="15.75" customHeight="1">
      <c r="A498" s="3"/>
    </row>
    <row r="499" ht="15.75" customHeight="1">
      <c r="A499" s="3"/>
    </row>
    <row r="500" ht="15.75" customHeight="1">
      <c r="A500" s="3"/>
    </row>
    <row r="501" ht="15.75" customHeight="1">
      <c r="A501" s="3"/>
    </row>
    <row r="502" ht="15.75" customHeight="1">
      <c r="A502" s="3"/>
    </row>
    <row r="503" ht="15.75" customHeight="1">
      <c r="A503" s="3"/>
    </row>
    <row r="504" ht="15.75" customHeight="1">
      <c r="A504" s="3"/>
    </row>
    <row r="505" ht="15.75" customHeight="1">
      <c r="A505" s="3"/>
    </row>
    <row r="506" ht="15.75" customHeight="1">
      <c r="A506" s="3"/>
    </row>
    <row r="507" ht="15.75" customHeight="1">
      <c r="A507" s="3"/>
    </row>
    <row r="508" ht="15.75" customHeight="1">
      <c r="A508" s="3"/>
    </row>
    <row r="509" ht="15.75" customHeight="1">
      <c r="A509" s="3"/>
    </row>
    <row r="510" ht="15.75" customHeight="1">
      <c r="A510" s="3"/>
    </row>
    <row r="511" ht="15.75" customHeight="1">
      <c r="A511" s="3"/>
    </row>
    <row r="512" ht="15.75" customHeight="1">
      <c r="A512" s="3"/>
    </row>
    <row r="513" ht="15.75" customHeight="1">
      <c r="A513" s="3"/>
    </row>
    <row r="514" ht="15.75" customHeight="1">
      <c r="A514" s="3"/>
    </row>
    <row r="515" ht="15.75" customHeight="1">
      <c r="A515" s="3"/>
    </row>
    <row r="516" ht="15.75" customHeight="1">
      <c r="A516" s="3"/>
    </row>
    <row r="517" ht="15.75" customHeight="1">
      <c r="A517" s="3"/>
    </row>
    <row r="518" ht="15.75" customHeight="1">
      <c r="A518" s="3"/>
    </row>
    <row r="519" ht="15.75" customHeight="1">
      <c r="A519" s="3"/>
    </row>
    <row r="520" ht="15.75" customHeight="1">
      <c r="A520" s="3"/>
    </row>
    <row r="521" ht="15.75" customHeight="1">
      <c r="A521" s="3"/>
    </row>
    <row r="522" ht="15.75" customHeight="1">
      <c r="A522" s="3"/>
    </row>
    <row r="523" ht="15.75" customHeight="1">
      <c r="A523" s="3"/>
    </row>
    <row r="524" ht="15.75" customHeight="1">
      <c r="A524" s="3"/>
    </row>
    <row r="525" ht="15.75" customHeight="1">
      <c r="A525" s="3"/>
    </row>
    <row r="526" ht="15.75" customHeight="1">
      <c r="A526" s="3"/>
    </row>
    <row r="527" ht="15.75" customHeight="1">
      <c r="A527" s="3"/>
    </row>
    <row r="528" ht="15.75" customHeight="1">
      <c r="A528" s="3"/>
    </row>
    <row r="529" ht="15.75" customHeight="1">
      <c r="A529" s="3"/>
    </row>
    <row r="530" ht="15.75" customHeight="1">
      <c r="A530" s="3"/>
    </row>
    <row r="531" ht="15.75" customHeight="1">
      <c r="A531" s="3"/>
    </row>
    <row r="532" ht="15.75" customHeight="1">
      <c r="A532" s="3"/>
    </row>
    <row r="533" ht="15.75" customHeight="1">
      <c r="A533" s="3"/>
    </row>
    <row r="534" ht="15.75" customHeight="1">
      <c r="A534" s="3"/>
    </row>
    <row r="535" ht="15.75" customHeight="1">
      <c r="A535" s="3"/>
    </row>
    <row r="536" ht="15.75" customHeight="1">
      <c r="A536" s="3"/>
    </row>
    <row r="537" ht="15.75" customHeight="1">
      <c r="A537" s="3"/>
    </row>
    <row r="538" ht="15.75" customHeight="1">
      <c r="A538" s="3"/>
    </row>
    <row r="539" ht="15.75" customHeight="1">
      <c r="A539" s="3"/>
    </row>
    <row r="540" ht="15.75" customHeight="1">
      <c r="A540" s="3"/>
    </row>
    <row r="541" ht="15.75" customHeight="1">
      <c r="A541" s="3"/>
    </row>
    <row r="542" ht="15.75" customHeight="1">
      <c r="A542" s="3"/>
    </row>
    <row r="543" ht="15.75" customHeight="1">
      <c r="A543" s="3"/>
    </row>
    <row r="544" ht="15.75" customHeight="1">
      <c r="A544" s="3"/>
    </row>
    <row r="545" ht="15.75" customHeight="1">
      <c r="A545" s="3"/>
    </row>
    <row r="546" ht="15.75" customHeight="1">
      <c r="A546" s="3"/>
    </row>
    <row r="547" ht="15.75" customHeight="1">
      <c r="A547" s="3"/>
    </row>
    <row r="548" ht="15.75" customHeight="1">
      <c r="A548" s="3"/>
    </row>
    <row r="549" ht="15.75" customHeight="1">
      <c r="A549" s="3"/>
    </row>
    <row r="550" ht="15.75" customHeight="1">
      <c r="A550" s="3"/>
    </row>
    <row r="551" ht="15.75" customHeight="1">
      <c r="A551" s="3"/>
    </row>
    <row r="552" ht="15.75" customHeight="1">
      <c r="A552" s="3"/>
    </row>
    <row r="553" ht="15.75" customHeight="1">
      <c r="A553" s="3"/>
    </row>
    <row r="554" ht="15.75" customHeight="1">
      <c r="A554" s="3"/>
    </row>
    <row r="555" ht="15.75" customHeight="1">
      <c r="A555" s="3"/>
    </row>
    <row r="556" ht="15.75" customHeight="1">
      <c r="A556" s="3"/>
    </row>
    <row r="557" ht="15.75" customHeight="1">
      <c r="A557" s="3"/>
    </row>
    <row r="558" ht="15.75" customHeight="1">
      <c r="A558" s="3"/>
    </row>
    <row r="559" ht="15.75" customHeight="1">
      <c r="A559" s="3"/>
    </row>
    <row r="560" ht="15.75" customHeight="1">
      <c r="A560" s="3"/>
    </row>
    <row r="561" ht="15.75" customHeight="1">
      <c r="A561" s="3"/>
    </row>
    <row r="562" ht="15.75" customHeight="1">
      <c r="A562" s="3"/>
    </row>
    <row r="563" ht="15.75" customHeight="1">
      <c r="A563" s="3"/>
    </row>
    <row r="564" ht="15.75" customHeight="1">
      <c r="A564" s="3"/>
    </row>
    <row r="565" ht="15.75" customHeight="1">
      <c r="A565" s="3"/>
    </row>
    <row r="566" ht="15.75" customHeight="1">
      <c r="A566" s="3"/>
    </row>
    <row r="567" ht="15.75" customHeight="1">
      <c r="A567" s="3"/>
    </row>
    <row r="568" ht="15.75" customHeight="1">
      <c r="A568" s="3"/>
    </row>
    <row r="569" ht="15.75" customHeight="1">
      <c r="A569" s="3"/>
    </row>
    <row r="570" ht="15.75" customHeight="1">
      <c r="A570" s="3"/>
    </row>
    <row r="571" ht="15.75" customHeight="1">
      <c r="A571" s="3"/>
    </row>
    <row r="572" ht="15.75" customHeight="1">
      <c r="A572" s="3"/>
    </row>
    <row r="573" ht="15.75" customHeight="1">
      <c r="A573" s="3"/>
    </row>
    <row r="574" ht="15.75" customHeight="1">
      <c r="A574" s="3"/>
    </row>
    <row r="575" ht="15.75" customHeight="1">
      <c r="A575" s="3"/>
    </row>
    <row r="576" ht="15.75" customHeight="1">
      <c r="A576" s="3"/>
    </row>
    <row r="577" ht="15.75" customHeight="1">
      <c r="A577" s="3"/>
    </row>
    <row r="578" ht="15.75" customHeight="1">
      <c r="A578" s="3"/>
    </row>
    <row r="579" ht="15.75" customHeight="1">
      <c r="A579" s="3"/>
    </row>
    <row r="580" ht="15.75" customHeight="1">
      <c r="A580" s="3"/>
    </row>
    <row r="581" ht="15.75" customHeight="1">
      <c r="A581" s="3"/>
    </row>
    <row r="582" ht="15.75" customHeight="1">
      <c r="A582" s="3"/>
    </row>
    <row r="583" ht="15.75" customHeight="1">
      <c r="A583" s="3"/>
    </row>
    <row r="584" ht="15.75" customHeight="1">
      <c r="A584" s="3"/>
    </row>
    <row r="585" ht="15.75" customHeight="1">
      <c r="A585" s="3"/>
    </row>
    <row r="586" ht="15.75" customHeight="1">
      <c r="A586" s="3"/>
    </row>
    <row r="587" ht="15.75" customHeight="1">
      <c r="A587" s="3"/>
    </row>
    <row r="588" ht="15.75" customHeight="1">
      <c r="A588" s="3"/>
    </row>
    <row r="589" ht="15.75" customHeight="1">
      <c r="A589" s="3"/>
    </row>
    <row r="590" ht="15.75" customHeight="1">
      <c r="A590" s="3"/>
    </row>
    <row r="591" ht="15.75" customHeight="1">
      <c r="A591" s="3"/>
    </row>
    <row r="592" ht="15.75" customHeight="1">
      <c r="A592" s="3"/>
    </row>
    <row r="593" ht="15.75" customHeight="1">
      <c r="A593" s="3"/>
    </row>
    <row r="594" ht="15.75" customHeight="1">
      <c r="A594" s="3"/>
    </row>
    <row r="595" ht="15.75" customHeight="1">
      <c r="A595" s="3"/>
    </row>
    <row r="596" ht="15.75" customHeight="1">
      <c r="A596" s="3"/>
    </row>
    <row r="597" ht="15.75" customHeight="1">
      <c r="A597" s="3"/>
    </row>
    <row r="598" ht="15.75" customHeight="1">
      <c r="A598" s="3"/>
    </row>
    <row r="599" ht="15.75" customHeight="1">
      <c r="A599" s="3"/>
    </row>
    <row r="600" ht="15.75" customHeight="1">
      <c r="A600" s="3"/>
    </row>
    <row r="601" ht="15.75" customHeight="1">
      <c r="A601" s="3"/>
    </row>
    <row r="602" ht="15.75" customHeight="1">
      <c r="A602" s="3"/>
    </row>
    <row r="603" ht="15.75" customHeight="1">
      <c r="A603" s="3"/>
    </row>
    <row r="604" ht="15.75" customHeight="1">
      <c r="A604" s="3"/>
    </row>
    <row r="605" ht="15.75" customHeight="1">
      <c r="A605" s="3"/>
    </row>
    <row r="606" ht="15.75" customHeight="1">
      <c r="A606" s="3"/>
    </row>
    <row r="607" ht="15.75" customHeight="1">
      <c r="A607" s="3"/>
    </row>
    <row r="608" ht="15.75" customHeight="1">
      <c r="A608" s="3"/>
    </row>
    <row r="609" ht="15.75" customHeight="1">
      <c r="A609" s="3"/>
    </row>
    <row r="610" ht="15.75" customHeight="1">
      <c r="A610" s="3"/>
    </row>
    <row r="611" ht="15.75" customHeight="1">
      <c r="A611" s="3"/>
    </row>
    <row r="612" ht="15.75" customHeight="1">
      <c r="A612" s="3"/>
    </row>
    <row r="613" ht="15.75" customHeight="1">
      <c r="A613" s="3"/>
    </row>
    <row r="614" ht="15.75" customHeight="1">
      <c r="A614" s="3"/>
    </row>
    <row r="615" ht="15.75" customHeight="1">
      <c r="A615" s="3"/>
    </row>
    <row r="616" ht="15.75" customHeight="1">
      <c r="A616" s="3"/>
    </row>
    <row r="617" ht="15.75" customHeight="1">
      <c r="A617" s="3"/>
    </row>
    <row r="618" ht="15.75" customHeight="1">
      <c r="A618" s="3"/>
    </row>
    <row r="619" ht="15.75" customHeight="1">
      <c r="A619" s="3"/>
    </row>
    <row r="620" ht="15.75" customHeight="1">
      <c r="A620" s="3"/>
    </row>
    <row r="621" ht="15.75" customHeight="1">
      <c r="A621" s="3"/>
    </row>
    <row r="622" ht="15.75" customHeight="1">
      <c r="A622" s="3"/>
    </row>
    <row r="623" ht="15.75" customHeight="1">
      <c r="A623" s="3"/>
    </row>
    <row r="624" ht="15.75" customHeight="1">
      <c r="A624" s="3"/>
    </row>
    <row r="625" ht="15.75" customHeight="1">
      <c r="A625" s="3"/>
    </row>
    <row r="626" ht="15.75" customHeight="1">
      <c r="A626" s="3"/>
    </row>
    <row r="627" ht="15.75" customHeight="1">
      <c r="A627" s="3"/>
    </row>
    <row r="628" ht="15.75" customHeight="1">
      <c r="A628" s="3"/>
    </row>
    <row r="629" ht="15.75" customHeight="1">
      <c r="A629" s="3"/>
    </row>
    <row r="630" ht="15.75" customHeight="1">
      <c r="A630" s="3"/>
    </row>
    <row r="631" ht="15.75" customHeight="1">
      <c r="A631" s="3"/>
    </row>
    <row r="632" ht="15.75" customHeight="1">
      <c r="A632" s="3"/>
    </row>
    <row r="633" ht="15.75" customHeight="1">
      <c r="A633" s="3"/>
    </row>
    <row r="634" ht="15.75" customHeight="1">
      <c r="A634" s="3"/>
    </row>
    <row r="635" ht="15.75" customHeight="1">
      <c r="A635" s="3"/>
    </row>
    <row r="636" ht="15.75" customHeight="1">
      <c r="A636" s="3"/>
    </row>
    <row r="637" ht="15.75" customHeight="1">
      <c r="A637" s="3"/>
    </row>
    <row r="638" ht="15.75" customHeight="1">
      <c r="A638" s="3"/>
    </row>
    <row r="639" ht="15.75" customHeight="1">
      <c r="A639" s="3"/>
    </row>
    <row r="640" ht="15.75" customHeight="1">
      <c r="A640" s="3"/>
    </row>
    <row r="641" ht="15.75" customHeight="1">
      <c r="A641" s="3"/>
    </row>
    <row r="642" ht="15.75" customHeight="1">
      <c r="A642" s="3"/>
    </row>
    <row r="643" ht="15.75" customHeight="1">
      <c r="A643" s="3"/>
    </row>
    <row r="644" ht="15.75" customHeight="1">
      <c r="A644" s="3"/>
    </row>
    <row r="645" ht="15.75" customHeight="1">
      <c r="A645" s="3"/>
    </row>
    <row r="646" ht="15.75" customHeight="1">
      <c r="A646" s="3"/>
    </row>
    <row r="647" ht="15.75" customHeight="1">
      <c r="A647" s="3"/>
    </row>
    <row r="648" ht="15.75" customHeight="1">
      <c r="A648" s="3"/>
    </row>
    <row r="649" ht="15.75" customHeight="1">
      <c r="A649" s="3"/>
    </row>
    <row r="650" ht="15.75" customHeight="1">
      <c r="A650" s="3"/>
    </row>
    <row r="651" ht="15.75" customHeight="1">
      <c r="A651" s="3"/>
    </row>
    <row r="652" ht="15.75" customHeight="1">
      <c r="A652" s="3"/>
    </row>
    <row r="653" ht="15.75" customHeight="1">
      <c r="A653" s="3"/>
    </row>
    <row r="654" ht="15.75" customHeight="1">
      <c r="A654" s="3"/>
    </row>
    <row r="655" ht="15.75" customHeight="1">
      <c r="A655" s="3"/>
    </row>
    <row r="656" ht="15.75" customHeight="1">
      <c r="A656" s="3"/>
    </row>
    <row r="657" ht="15.75" customHeight="1">
      <c r="A657" s="3"/>
    </row>
    <row r="658" ht="15.75" customHeight="1">
      <c r="A658" s="3"/>
    </row>
    <row r="659" ht="15.75" customHeight="1">
      <c r="A659" s="3"/>
    </row>
    <row r="660" ht="15.75" customHeight="1">
      <c r="A660" s="3"/>
    </row>
    <row r="661" ht="15.75" customHeight="1">
      <c r="A661" s="3"/>
    </row>
    <row r="662" ht="15.75" customHeight="1">
      <c r="A662" s="3"/>
    </row>
    <row r="663" ht="15.75" customHeight="1">
      <c r="A663" s="3"/>
    </row>
    <row r="664" ht="15.75" customHeight="1">
      <c r="A664" s="3"/>
    </row>
    <row r="665" ht="15.75" customHeight="1">
      <c r="A665" s="3"/>
    </row>
    <row r="666" ht="15.75" customHeight="1">
      <c r="A666" s="3"/>
    </row>
    <row r="667" ht="15.75" customHeight="1">
      <c r="A667" s="3"/>
    </row>
    <row r="668" ht="15.75" customHeight="1">
      <c r="A668" s="3"/>
    </row>
    <row r="669" ht="15.75" customHeight="1">
      <c r="A669" s="3"/>
    </row>
    <row r="670" ht="15.75" customHeight="1">
      <c r="A670" s="3"/>
    </row>
    <row r="671" ht="15.75" customHeight="1">
      <c r="A671" s="3"/>
    </row>
    <row r="672" ht="15.75" customHeight="1">
      <c r="A672" s="3"/>
    </row>
    <row r="673" ht="15.75" customHeight="1">
      <c r="A673" s="3"/>
    </row>
    <row r="674" ht="15.75" customHeight="1">
      <c r="A674" s="3"/>
    </row>
    <row r="675" ht="15.75" customHeight="1">
      <c r="A675" s="3"/>
    </row>
    <row r="676" ht="15.75" customHeight="1">
      <c r="A676" s="3"/>
    </row>
    <row r="677" ht="15.75" customHeight="1">
      <c r="A677" s="3"/>
    </row>
    <row r="678" ht="15.75" customHeight="1">
      <c r="A678" s="3"/>
    </row>
    <row r="679" ht="15.75" customHeight="1">
      <c r="A679" s="3"/>
    </row>
    <row r="680" ht="15.75" customHeight="1">
      <c r="A680" s="3"/>
    </row>
    <row r="681" ht="15.75" customHeight="1">
      <c r="A681" s="3"/>
    </row>
    <row r="682" ht="15.75" customHeight="1">
      <c r="A682" s="3"/>
    </row>
    <row r="683" ht="15.75" customHeight="1">
      <c r="A683" s="3"/>
    </row>
    <row r="684" ht="15.75" customHeight="1">
      <c r="A684" s="3"/>
    </row>
    <row r="685" ht="15.75" customHeight="1">
      <c r="A685" s="3"/>
    </row>
    <row r="686" ht="15.75" customHeight="1">
      <c r="A686" s="3"/>
    </row>
    <row r="687" ht="15.75" customHeight="1">
      <c r="A687" s="3"/>
    </row>
    <row r="688" ht="15.75" customHeight="1">
      <c r="A688" s="3"/>
    </row>
    <row r="689" ht="15.75" customHeight="1">
      <c r="A689" s="3"/>
    </row>
    <row r="690" ht="15.75" customHeight="1">
      <c r="A690" s="3"/>
    </row>
    <row r="691" ht="15.75" customHeight="1">
      <c r="A691" s="3"/>
    </row>
    <row r="692" ht="15.75" customHeight="1">
      <c r="A692" s="3"/>
    </row>
    <row r="693" ht="15.75" customHeight="1">
      <c r="A693" s="3"/>
    </row>
    <row r="694" ht="15.75" customHeight="1">
      <c r="A694" s="3"/>
    </row>
    <row r="695" ht="15.75" customHeight="1">
      <c r="A695" s="3"/>
    </row>
    <row r="696" ht="15.75" customHeight="1">
      <c r="A696" s="3"/>
    </row>
    <row r="697" ht="15.75" customHeight="1">
      <c r="A697" s="3"/>
    </row>
    <row r="698" ht="15.75" customHeight="1">
      <c r="A698" s="3"/>
    </row>
    <row r="699" ht="15.75" customHeight="1">
      <c r="A699" s="3"/>
    </row>
    <row r="700" ht="15.75" customHeight="1">
      <c r="A700" s="3"/>
    </row>
    <row r="701" ht="15.75" customHeight="1">
      <c r="A701" s="3"/>
    </row>
    <row r="702" ht="15.75" customHeight="1">
      <c r="A702" s="3"/>
    </row>
    <row r="703" ht="15.75" customHeight="1">
      <c r="A703" s="3"/>
    </row>
    <row r="704" ht="15.75" customHeight="1">
      <c r="A704" s="3"/>
    </row>
    <row r="705" ht="15.75" customHeight="1">
      <c r="A705" s="3"/>
    </row>
    <row r="706" ht="15.75" customHeight="1">
      <c r="A706" s="3"/>
    </row>
    <row r="707" ht="15.75" customHeight="1">
      <c r="A707" s="3"/>
    </row>
    <row r="708" ht="15.75" customHeight="1">
      <c r="A708" s="3"/>
    </row>
    <row r="709" ht="15.75" customHeight="1">
      <c r="A709" s="3"/>
    </row>
    <row r="710" ht="15.75" customHeight="1">
      <c r="A710" s="3"/>
    </row>
    <row r="711" ht="15.75" customHeight="1">
      <c r="A711" s="3"/>
    </row>
    <row r="712" ht="15.75" customHeight="1">
      <c r="A712" s="3"/>
    </row>
    <row r="713" ht="15.75" customHeight="1">
      <c r="A713" s="3"/>
    </row>
    <row r="714" ht="15.75" customHeight="1">
      <c r="A714" s="3"/>
    </row>
    <row r="715" ht="15.75" customHeight="1">
      <c r="A715" s="3"/>
    </row>
    <row r="716" ht="15.75" customHeight="1">
      <c r="A716" s="3"/>
    </row>
    <row r="717" ht="15.75" customHeight="1">
      <c r="A717" s="3"/>
    </row>
    <row r="718" ht="15.75" customHeight="1">
      <c r="A718" s="3"/>
    </row>
    <row r="719" ht="15.75" customHeight="1">
      <c r="A719" s="3"/>
    </row>
    <row r="720" ht="15.75" customHeight="1">
      <c r="A720" s="3"/>
    </row>
    <row r="721" ht="15.75" customHeight="1">
      <c r="A721" s="3"/>
    </row>
    <row r="722" ht="15.75" customHeight="1">
      <c r="A722" s="3"/>
    </row>
    <row r="723" ht="15.75" customHeight="1">
      <c r="A723" s="3"/>
    </row>
    <row r="724" ht="15.75" customHeight="1">
      <c r="A724" s="3"/>
    </row>
    <row r="725" ht="15.75" customHeight="1">
      <c r="A725" s="3"/>
    </row>
    <row r="726" ht="15.75" customHeight="1">
      <c r="A726" s="3"/>
    </row>
    <row r="727" ht="15.75" customHeight="1">
      <c r="A727" s="3"/>
    </row>
    <row r="728" ht="15.75" customHeight="1">
      <c r="A728" s="3"/>
    </row>
    <row r="729" ht="15.75" customHeight="1">
      <c r="A729" s="3"/>
    </row>
    <row r="730" ht="15.75" customHeight="1">
      <c r="A730" s="3"/>
    </row>
    <row r="731" ht="15.75" customHeight="1">
      <c r="A731" s="3"/>
    </row>
    <row r="732" ht="15.75" customHeight="1">
      <c r="A732" s="3"/>
    </row>
    <row r="733" ht="15.75" customHeight="1">
      <c r="A733" s="3"/>
    </row>
    <row r="734" ht="15.75" customHeight="1">
      <c r="A734" s="3"/>
    </row>
    <row r="735" ht="15.75" customHeight="1">
      <c r="A735" s="3"/>
    </row>
    <row r="736" ht="15.75" customHeight="1">
      <c r="A736" s="3"/>
    </row>
    <row r="737" ht="15.75" customHeight="1">
      <c r="A737" s="3"/>
    </row>
    <row r="738" ht="15.75" customHeight="1">
      <c r="A738" s="3"/>
    </row>
    <row r="739" ht="15.75" customHeight="1">
      <c r="A739" s="3"/>
    </row>
    <row r="740" ht="15.75" customHeight="1">
      <c r="A740" s="3"/>
    </row>
    <row r="741" ht="15.75" customHeight="1">
      <c r="A741" s="3"/>
    </row>
    <row r="742" ht="15.75" customHeight="1">
      <c r="A742" s="3"/>
    </row>
    <row r="743" ht="15.75" customHeight="1">
      <c r="A743" s="3"/>
    </row>
    <row r="744" ht="15.75" customHeight="1">
      <c r="A744" s="3"/>
    </row>
    <row r="745" ht="15.75" customHeight="1">
      <c r="A745" s="3"/>
    </row>
    <row r="746" ht="15.75" customHeight="1">
      <c r="A746" s="3"/>
    </row>
    <row r="747" ht="15.75" customHeight="1">
      <c r="A747" s="3"/>
    </row>
    <row r="748" ht="15.75" customHeight="1">
      <c r="A748" s="3"/>
    </row>
    <row r="749" ht="15.75" customHeight="1">
      <c r="A749" s="3"/>
    </row>
    <row r="750" ht="15.75" customHeight="1">
      <c r="A750" s="3"/>
    </row>
    <row r="751" ht="15.75" customHeight="1">
      <c r="A751" s="3"/>
    </row>
    <row r="752" ht="15.75" customHeight="1">
      <c r="A752" s="3"/>
    </row>
    <row r="753" ht="15.75" customHeight="1">
      <c r="A753" s="3"/>
    </row>
    <row r="754" ht="15.75" customHeight="1">
      <c r="A754" s="3"/>
    </row>
    <row r="755" ht="15.75" customHeight="1">
      <c r="A755" s="3"/>
    </row>
    <row r="756" ht="15.75" customHeight="1">
      <c r="A756" s="3"/>
    </row>
    <row r="757" ht="15.75" customHeight="1">
      <c r="A757" s="3"/>
    </row>
    <row r="758" ht="15.75" customHeight="1">
      <c r="A758" s="3"/>
    </row>
    <row r="759" ht="15.75" customHeight="1">
      <c r="A759" s="3"/>
    </row>
    <row r="760" ht="15.75" customHeight="1">
      <c r="A760" s="3"/>
    </row>
    <row r="761" ht="15.75" customHeight="1">
      <c r="A761" s="3"/>
    </row>
    <row r="762" ht="15.75" customHeight="1">
      <c r="A762" s="3"/>
    </row>
    <row r="763" ht="15.75" customHeight="1">
      <c r="A763" s="3"/>
    </row>
    <row r="764" ht="15.75" customHeight="1">
      <c r="A764" s="3"/>
    </row>
    <row r="765" ht="15.75" customHeight="1">
      <c r="A765" s="3"/>
    </row>
    <row r="766" ht="15.75" customHeight="1">
      <c r="A766" s="3"/>
    </row>
    <row r="767" ht="15.75" customHeight="1">
      <c r="A767" s="3"/>
    </row>
    <row r="768" ht="15.75" customHeight="1">
      <c r="A768" s="3"/>
    </row>
    <row r="769" ht="15.75" customHeight="1">
      <c r="A769" s="3"/>
    </row>
    <row r="770" ht="15.75" customHeight="1">
      <c r="A770" s="3"/>
    </row>
    <row r="771" ht="15.75" customHeight="1">
      <c r="A771" s="3"/>
    </row>
    <row r="772" ht="15.75" customHeight="1">
      <c r="A772" s="3"/>
    </row>
    <row r="773" ht="15.75" customHeight="1">
      <c r="A773" s="3"/>
    </row>
    <row r="774" ht="15.75" customHeight="1">
      <c r="A774" s="3"/>
    </row>
    <row r="775" ht="15.75" customHeight="1">
      <c r="A775" s="3"/>
    </row>
    <row r="776" ht="15.75" customHeight="1">
      <c r="A776" s="3"/>
    </row>
    <row r="777" ht="15.75" customHeight="1">
      <c r="A777" s="3"/>
    </row>
    <row r="778" ht="15.75" customHeight="1">
      <c r="A778" s="3"/>
    </row>
    <row r="779" ht="15.75" customHeight="1">
      <c r="A779" s="3"/>
    </row>
    <row r="780" ht="15.75" customHeight="1">
      <c r="A780" s="3"/>
    </row>
    <row r="781" ht="15.75" customHeight="1">
      <c r="A781" s="3"/>
    </row>
    <row r="782" ht="15.75" customHeight="1">
      <c r="A782" s="3"/>
    </row>
    <row r="783" ht="15.75" customHeight="1">
      <c r="A783" s="3"/>
    </row>
    <row r="784" ht="15.75" customHeight="1">
      <c r="A784" s="3"/>
    </row>
    <row r="785" ht="15.75" customHeight="1">
      <c r="A785" s="3"/>
    </row>
    <row r="786" ht="15.75" customHeight="1">
      <c r="A786" s="3"/>
    </row>
    <row r="787" ht="15.75" customHeight="1">
      <c r="A787" s="3"/>
    </row>
    <row r="788" ht="15.75" customHeight="1">
      <c r="A788" s="3"/>
    </row>
    <row r="789" ht="15.75" customHeight="1">
      <c r="A789" s="3"/>
    </row>
    <row r="790" ht="15.75" customHeight="1">
      <c r="A790" s="3"/>
    </row>
    <row r="791" ht="15.75" customHeight="1">
      <c r="A791" s="3"/>
    </row>
    <row r="792" ht="15.75" customHeight="1">
      <c r="A792" s="3"/>
    </row>
    <row r="793" ht="15.75" customHeight="1">
      <c r="A793" s="3"/>
    </row>
    <row r="794" ht="15.75" customHeight="1">
      <c r="A794" s="3"/>
    </row>
    <row r="795" ht="15.75" customHeight="1">
      <c r="A795" s="3"/>
    </row>
    <row r="796" ht="15.75" customHeight="1">
      <c r="A796" s="3"/>
    </row>
    <row r="797" ht="15.75" customHeight="1">
      <c r="A797" s="3"/>
    </row>
    <row r="798" ht="15.75" customHeight="1">
      <c r="A798" s="3"/>
    </row>
    <row r="799" ht="15.75" customHeight="1">
      <c r="A799" s="3"/>
    </row>
    <row r="800" ht="15.75" customHeight="1">
      <c r="A800" s="3"/>
    </row>
    <row r="801" ht="15.75" customHeight="1">
      <c r="A801" s="3"/>
    </row>
    <row r="802" ht="15.75" customHeight="1">
      <c r="A802" s="3"/>
    </row>
    <row r="803" ht="15.75" customHeight="1">
      <c r="A803" s="3"/>
    </row>
    <row r="804" ht="15.75" customHeight="1">
      <c r="A804" s="3"/>
    </row>
    <row r="805" ht="15.75" customHeight="1">
      <c r="A805" s="3"/>
    </row>
    <row r="806" ht="15.75" customHeight="1">
      <c r="A806" s="3"/>
    </row>
    <row r="807" ht="15.75" customHeight="1">
      <c r="A807" s="3"/>
    </row>
    <row r="808" ht="15.75" customHeight="1">
      <c r="A808" s="3"/>
    </row>
    <row r="809" ht="15.75" customHeight="1">
      <c r="A809" s="3"/>
    </row>
    <row r="810" ht="15.75" customHeight="1">
      <c r="A810" s="3"/>
    </row>
    <row r="811" ht="15.75" customHeight="1">
      <c r="A811" s="3"/>
    </row>
    <row r="812" ht="15.75" customHeight="1">
      <c r="A812" s="3"/>
    </row>
    <row r="813" ht="15.75" customHeight="1">
      <c r="A813" s="3"/>
    </row>
    <row r="814" ht="15.75" customHeight="1">
      <c r="A814" s="3"/>
    </row>
    <row r="815" ht="15.75" customHeight="1">
      <c r="A815" s="3"/>
    </row>
    <row r="816" ht="15.75" customHeight="1">
      <c r="A816" s="3"/>
    </row>
    <row r="817" ht="15.75" customHeight="1">
      <c r="A817" s="3"/>
    </row>
    <row r="818" ht="15.75" customHeight="1">
      <c r="A818" s="3"/>
    </row>
    <row r="819" ht="15.75" customHeight="1">
      <c r="A819" s="3"/>
    </row>
    <row r="820" ht="15.75" customHeight="1">
      <c r="A820" s="3"/>
    </row>
    <row r="821" ht="15.75" customHeight="1">
      <c r="A821" s="3"/>
    </row>
    <row r="822" ht="15.75" customHeight="1">
      <c r="A822" s="3"/>
    </row>
    <row r="823" ht="15.75" customHeight="1">
      <c r="A823" s="3"/>
    </row>
    <row r="824" ht="15.75" customHeight="1">
      <c r="A824" s="3"/>
    </row>
    <row r="825" ht="15.75" customHeight="1">
      <c r="A825" s="3"/>
    </row>
    <row r="826" ht="15.75" customHeight="1">
      <c r="A826" s="3"/>
    </row>
    <row r="827" ht="15.75" customHeight="1">
      <c r="A827" s="3"/>
    </row>
    <row r="828" ht="15.75" customHeight="1">
      <c r="A828" s="3"/>
    </row>
    <row r="829" ht="15.75" customHeight="1">
      <c r="A829" s="3"/>
    </row>
    <row r="830" ht="15.75" customHeight="1">
      <c r="A830" s="3"/>
    </row>
    <row r="831" ht="15.75" customHeight="1">
      <c r="A831" s="3"/>
    </row>
    <row r="832" ht="15.75" customHeight="1">
      <c r="A832" s="3"/>
    </row>
    <row r="833" ht="15.75" customHeight="1">
      <c r="A833" s="3"/>
    </row>
    <row r="834" ht="15.75" customHeight="1">
      <c r="A834" s="3"/>
    </row>
    <row r="835" ht="15.75" customHeight="1">
      <c r="A835" s="3"/>
    </row>
    <row r="836" ht="15.75" customHeight="1">
      <c r="A836" s="3"/>
    </row>
    <row r="837" ht="15.75" customHeight="1">
      <c r="A837" s="3"/>
    </row>
    <row r="838" ht="15.75" customHeight="1">
      <c r="A838" s="3"/>
    </row>
    <row r="839" ht="15.75" customHeight="1">
      <c r="A839" s="3"/>
    </row>
    <row r="840" ht="15.75" customHeight="1">
      <c r="A840" s="3"/>
    </row>
    <row r="841" ht="15.75" customHeight="1">
      <c r="A841" s="3"/>
    </row>
    <row r="842" ht="15.75" customHeight="1">
      <c r="A842" s="3"/>
    </row>
    <row r="843" ht="15.75" customHeight="1">
      <c r="A843" s="3"/>
    </row>
    <row r="844" ht="15.75" customHeight="1">
      <c r="A844" s="3"/>
    </row>
    <row r="845" ht="15.75" customHeight="1">
      <c r="A845" s="3"/>
    </row>
    <row r="846" ht="15.75" customHeight="1">
      <c r="A846" s="3"/>
    </row>
    <row r="847" ht="15.75" customHeight="1">
      <c r="A847" s="3"/>
    </row>
    <row r="848" ht="15.75" customHeight="1">
      <c r="A848" s="3"/>
    </row>
    <row r="849" ht="15.75" customHeight="1">
      <c r="A849" s="3"/>
    </row>
    <row r="850" ht="15.75" customHeight="1">
      <c r="A850" s="3"/>
    </row>
    <row r="851" ht="15.75" customHeight="1">
      <c r="A851" s="3"/>
    </row>
    <row r="852" ht="15.75" customHeight="1">
      <c r="A852" s="3"/>
    </row>
    <row r="853" ht="15.75" customHeight="1">
      <c r="A853" s="3"/>
    </row>
    <row r="854" ht="15.75" customHeight="1">
      <c r="A854" s="3"/>
    </row>
    <row r="855" ht="15.75" customHeight="1">
      <c r="A855" s="3"/>
    </row>
    <row r="856" ht="15.75" customHeight="1">
      <c r="A856" s="3"/>
    </row>
    <row r="857" ht="15.75" customHeight="1">
      <c r="A857" s="3"/>
    </row>
    <row r="858" ht="15.75" customHeight="1">
      <c r="A858" s="3"/>
    </row>
    <row r="859" ht="15.75" customHeight="1">
      <c r="A859" s="3"/>
    </row>
    <row r="860" ht="15.75" customHeight="1">
      <c r="A860" s="3"/>
    </row>
    <row r="861" ht="15.75" customHeight="1">
      <c r="A861" s="3"/>
    </row>
    <row r="862" ht="15.75" customHeight="1">
      <c r="A862" s="3"/>
    </row>
    <row r="863" ht="15.75" customHeight="1">
      <c r="A863" s="3"/>
    </row>
    <row r="864" ht="15.75" customHeight="1">
      <c r="A864" s="3"/>
    </row>
    <row r="865" ht="15.75" customHeight="1">
      <c r="A865" s="3"/>
    </row>
    <row r="866" ht="15.75" customHeight="1">
      <c r="A866" s="3"/>
    </row>
    <row r="867" ht="15.75" customHeight="1">
      <c r="A867" s="3"/>
    </row>
    <row r="868" ht="15.75" customHeight="1">
      <c r="A868" s="3"/>
    </row>
    <row r="869" ht="15.75" customHeight="1">
      <c r="A869" s="3"/>
    </row>
    <row r="870" ht="15.75" customHeight="1">
      <c r="A870" s="3"/>
    </row>
    <row r="871" ht="15.75" customHeight="1">
      <c r="A871" s="3"/>
    </row>
    <row r="872" ht="15.75" customHeight="1">
      <c r="A872" s="3"/>
    </row>
    <row r="873" ht="15.75" customHeight="1">
      <c r="A873" s="3"/>
    </row>
    <row r="874" ht="15.75" customHeight="1">
      <c r="A874" s="3"/>
    </row>
    <row r="875" ht="15.75" customHeight="1">
      <c r="A875" s="3"/>
    </row>
    <row r="876" ht="15.75" customHeight="1">
      <c r="A876" s="3"/>
    </row>
    <row r="877" ht="15.75" customHeight="1">
      <c r="A877" s="3"/>
    </row>
    <row r="878" ht="15.75" customHeight="1">
      <c r="A878" s="3"/>
    </row>
    <row r="879" ht="15.75" customHeight="1">
      <c r="A879" s="3"/>
    </row>
    <row r="880" ht="15.75" customHeight="1">
      <c r="A880" s="3"/>
    </row>
    <row r="881" ht="15.75" customHeight="1">
      <c r="A881" s="3"/>
    </row>
    <row r="882" ht="15.75" customHeight="1">
      <c r="A882" s="3"/>
    </row>
    <row r="883" ht="15.75" customHeight="1">
      <c r="A883" s="3"/>
    </row>
    <row r="884" ht="15.75" customHeight="1">
      <c r="A884" s="3"/>
    </row>
    <row r="885" ht="15.75" customHeight="1">
      <c r="A885" s="3"/>
    </row>
    <row r="886" ht="15.75" customHeight="1">
      <c r="A886" s="3"/>
    </row>
    <row r="887" ht="15.75" customHeight="1">
      <c r="A887" s="3"/>
    </row>
    <row r="888" ht="15.75" customHeight="1">
      <c r="A888" s="3"/>
    </row>
    <row r="889" ht="15.75" customHeight="1">
      <c r="A889" s="3"/>
    </row>
    <row r="890" ht="15.75" customHeight="1">
      <c r="A890" s="3"/>
    </row>
    <row r="891" ht="15.75" customHeight="1">
      <c r="A891" s="3"/>
    </row>
    <row r="892" ht="15.75" customHeight="1">
      <c r="A892" s="3"/>
    </row>
    <row r="893" ht="15.75" customHeight="1">
      <c r="A893" s="3"/>
    </row>
    <row r="894" ht="15.75" customHeight="1">
      <c r="A894" s="3"/>
    </row>
    <row r="895" ht="15.75" customHeight="1">
      <c r="A895" s="3"/>
    </row>
    <row r="896" ht="15.75" customHeight="1">
      <c r="A896" s="3"/>
    </row>
    <row r="897" ht="15.75" customHeight="1">
      <c r="A897" s="3"/>
    </row>
    <row r="898" ht="15.75" customHeight="1">
      <c r="A898" s="3"/>
    </row>
    <row r="899" ht="15.75" customHeight="1">
      <c r="A899" s="3"/>
    </row>
    <row r="900" ht="15.75" customHeight="1">
      <c r="A900" s="3"/>
    </row>
    <row r="901" ht="15.75" customHeight="1">
      <c r="A901" s="3"/>
    </row>
    <row r="902" ht="15.75" customHeight="1">
      <c r="A902" s="3"/>
    </row>
    <row r="903" ht="15.75" customHeight="1">
      <c r="A903" s="3"/>
    </row>
    <row r="904" ht="15.75" customHeight="1">
      <c r="A904" s="3"/>
    </row>
    <row r="905" ht="15.75" customHeight="1">
      <c r="A905" s="3"/>
    </row>
    <row r="906" ht="15.75" customHeight="1">
      <c r="A906" s="3"/>
    </row>
    <row r="907" ht="15.75" customHeight="1">
      <c r="A907" s="3"/>
    </row>
    <row r="908" ht="15.75" customHeight="1">
      <c r="A908" s="3"/>
    </row>
    <row r="909" ht="15.75" customHeight="1">
      <c r="A909" s="3"/>
    </row>
    <row r="910" ht="15.75" customHeight="1">
      <c r="A910" s="3"/>
    </row>
    <row r="911" ht="15.75" customHeight="1">
      <c r="A911" s="3"/>
    </row>
    <row r="912" ht="15.75" customHeight="1">
      <c r="A912" s="3"/>
    </row>
    <row r="913" ht="15.75" customHeight="1">
      <c r="A913" s="3"/>
    </row>
    <row r="914" ht="15.75" customHeight="1">
      <c r="A914" s="3"/>
    </row>
    <row r="915" ht="15.75" customHeight="1">
      <c r="A915" s="3"/>
    </row>
    <row r="916" ht="15.75" customHeight="1">
      <c r="A916" s="3"/>
    </row>
    <row r="917" ht="15.75" customHeight="1">
      <c r="A917" s="3"/>
    </row>
    <row r="918" ht="15.75" customHeight="1">
      <c r="A918" s="3"/>
    </row>
    <row r="919" ht="15.75" customHeight="1">
      <c r="A919" s="3"/>
    </row>
    <row r="920" ht="15.75" customHeight="1">
      <c r="A920" s="3"/>
    </row>
    <row r="921" ht="15.75" customHeight="1">
      <c r="A921" s="3"/>
    </row>
    <row r="922" ht="15.75" customHeight="1">
      <c r="A922" s="3"/>
    </row>
    <row r="923" ht="15.75" customHeight="1">
      <c r="A923" s="3"/>
    </row>
    <row r="924" ht="15.75" customHeight="1">
      <c r="A924" s="3"/>
    </row>
    <row r="925" ht="15.75" customHeight="1">
      <c r="A925" s="3"/>
    </row>
    <row r="926" ht="15.75" customHeight="1">
      <c r="A926" s="3"/>
    </row>
    <row r="927" ht="15.75" customHeight="1">
      <c r="A927" s="3"/>
    </row>
    <row r="928" ht="15.75" customHeight="1">
      <c r="A928" s="3"/>
    </row>
    <row r="929" ht="15.75" customHeight="1">
      <c r="A929" s="3"/>
    </row>
    <row r="930" ht="15.75" customHeight="1">
      <c r="A930" s="3"/>
    </row>
    <row r="931" ht="15.75" customHeight="1">
      <c r="A931" s="3"/>
    </row>
    <row r="932" ht="15.75" customHeight="1">
      <c r="A932" s="3"/>
    </row>
    <row r="933" ht="15.75" customHeight="1">
      <c r="A933" s="3"/>
    </row>
    <row r="934" ht="15.75" customHeight="1">
      <c r="A934" s="3"/>
    </row>
    <row r="935" ht="15.75" customHeight="1">
      <c r="A935" s="3"/>
    </row>
    <row r="936" ht="15.75" customHeight="1">
      <c r="A936" s="3"/>
    </row>
    <row r="937" ht="15.75" customHeight="1">
      <c r="A937" s="3"/>
    </row>
    <row r="938" ht="15.75" customHeight="1">
      <c r="A938" s="3"/>
    </row>
    <row r="939" ht="15.75" customHeight="1">
      <c r="A939" s="3"/>
    </row>
    <row r="940" ht="15.75" customHeight="1">
      <c r="A940" s="3"/>
    </row>
    <row r="941" ht="15.75" customHeight="1">
      <c r="A941" s="3"/>
    </row>
    <row r="942" ht="15.75" customHeight="1">
      <c r="A942" s="3"/>
    </row>
    <row r="943" ht="15.75" customHeight="1">
      <c r="A943" s="3"/>
    </row>
    <row r="944" ht="15.75" customHeight="1">
      <c r="A944" s="3"/>
    </row>
    <row r="945" ht="15.75" customHeight="1">
      <c r="A945" s="3"/>
    </row>
    <row r="946" ht="15.75" customHeight="1">
      <c r="A946" s="3"/>
    </row>
    <row r="947" ht="15.75" customHeight="1">
      <c r="A947" s="3"/>
    </row>
    <row r="948" ht="15.75" customHeight="1">
      <c r="A948" s="3"/>
    </row>
    <row r="949" ht="15.75" customHeight="1">
      <c r="A949" s="3"/>
    </row>
    <row r="950" ht="15.75" customHeight="1">
      <c r="A950" s="3"/>
    </row>
    <row r="951" ht="15.75" customHeight="1">
      <c r="A951" s="3"/>
    </row>
    <row r="952" ht="15.75" customHeight="1">
      <c r="A952" s="3"/>
    </row>
    <row r="953" ht="15.75" customHeight="1">
      <c r="A953" s="3"/>
    </row>
    <row r="954" ht="15.75" customHeight="1">
      <c r="A954" s="3"/>
    </row>
    <row r="955" ht="15.75" customHeight="1">
      <c r="A955" s="3"/>
    </row>
    <row r="956" ht="15.75" customHeight="1">
      <c r="A956" s="3"/>
    </row>
    <row r="957" ht="15.75" customHeight="1">
      <c r="A957" s="3"/>
    </row>
    <row r="958" ht="15.75" customHeight="1">
      <c r="A958" s="3"/>
    </row>
    <row r="959" ht="15.75" customHeight="1">
      <c r="A959" s="3"/>
    </row>
    <row r="960" ht="15.75" customHeight="1">
      <c r="A960" s="3"/>
    </row>
    <row r="961" ht="15.75" customHeight="1">
      <c r="A961" s="3"/>
    </row>
    <row r="962" ht="15.75" customHeight="1">
      <c r="A962" s="3"/>
    </row>
    <row r="963" ht="15.75" customHeight="1">
      <c r="A963" s="3"/>
    </row>
    <row r="964" ht="15.75" customHeight="1">
      <c r="A964" s="3"/>
    </row>
    <row r="965" ht="15.75" customHeight="1">
      <c r="A965" s="3"/>
    </row>
    <row r="966" ht="15.75" customHeight="1">
      <c r="A966" s="3"/>
    </row>
    <row r="967" ht="15.75" customHeight="1">
      <c r="A967" s="3"/>
    </row>
    <row r="968" ht="15.75" customHeight="1">
      <c r="A968" s="3"/>
    </row>
    <row r="969" ht="15.75" customHeight="1">
      <c r="A969" s="3"/>
    </row>
    <row r="970" ht="15.75" customHeight="1">
      <c r="A970" s="3"/>
    </row>
    <row r="971" ht="15.75" customHeight="1">
      <c r="A971" s="3"/>
    </row>
    <row r="972" ht="15.75" customHeight="1">
      <c r="A972" s="3"/>
    </row>
    <row r="973" ht="15.75" customHeight="1">
      <c r="A973" s="3"/>
    </row>
    <row r="974" ht="15.75" customHeight="1">
      <c r="A974" s="3"/>
    </row>
    <row r="975" ht="15.75" customHeight="1">
      <c r="A975" s="3"/>
    </row>
    <row r="976" ht="15.75" customHeight="1">
      <c r="A976" s="3"/>
    </row>
    <row r="977" ht="15.75" customHeight="1">
      <c r="A977" s="3"/>
    </row>
    <row r="978" ht="15.75" customHeight="1">
      <c r="A978" s="3"/>
    </row>
    <row r="979" ht="15.75" customHeight="1">
      <c r="A979" s="3"/>
    </row>
    <row r="980" ht="15.75" customHeight="1">
      <c r="A980" s="3"/>
    </row>
    <row r="981" ht="15.75" customHeight="1">
      <c r="A981" s="3"/>
    </row>
    <row r="982" ht="15.75" customHeight="1">
      <c r="A982" s="3"/>
    </row>
    <row r="983" ht="15.75" customHeight="1">
      <c r="A983" s="3"/>
    </row>
    <row r="984" ht="15.75" customHeight="1">
      <c r="A984" s="3"/>
    </row>
    <row r="985" ht="15.75" customHeight="1">
      <c r="A985" s="3"/>
    </row>
    <row r="986" ht="15.75" customHeight="1">
      <c r="A986" s="3"/>
    </row>
    <row r="987" ht="15.75" customHeight="1">
      <c r="A987" s="3"/>
    </row>
    <row r="988" ht="15.75" customHeight="1">
      <c r="A988" s="3"/>
    </row>
    <row r="989" ht="15.75" customHeight="1">
      <c r="A989" s="3"/>
    </row>
    <row r="990" ht="15.75" customHeight="1">
      <c r="A990" s="3"/>
    </row>
    <row r="991" ht="15.75" customHeight="1">
      <c r="A991" s="3"/>
    </row>
    <row r="992" ht="15.75" customHeight="1">
      <c r="A992" s="3"/>
    </row>
    <row r="993" ht="15.75" customHeight="1">
      <c r="A993" s="3"/>
    </row>
    <row r="994" ht="15.75" customHeight="1">
      <c r="A994" s="3"/>
    </row>
    <row r="995" ht="15.75" customHeight="1">
      <c r="A995" s="3"/>
    </row>
    <row r="996" ht="15.75" customHeight="1">
      <c r="A996" s="3"/>
    </row>
    <row r="997" ht="15.75" customHeight="1">
      <c r="A997" s="3"/>
    </row>
  </sheetData>
  <autoFilter ref="$A$1:$B$1"/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6.57"/>
    <col customWidth="1" min="2" max="2" width="16.43"/>
    <col customWidth="1" min="3" max="3" width="64.86"/>
    <col customWidth="1" min="4" max="4" width="18.86"/>
    <col customWidth="1" min="5" max="26" width="8.86"/>
  </cols>
  <sheetData>
    <row r="1">
      <c r="A1" s="1" t="s">
        <v>7</v>
      </c>
      <c r="B1" s="1" t="s">
        <v>0</v>
      </c>
      <c r="C1" s="1" t="s">
        <v>1</v>
      </c>
      <c r="D1" s="4" t="s">
        <v>8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>
        <v>1.0</v>
      </c>
      <c r="B2" s="2">
        <v>1.0</v>
      </c>
      <c r="C2" s="2" t="s">
        <v>9</v>
      </c>
      <c r="D2" s="5">
        <v>8.9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>
        <v>2.0</v>
      </c>
      <c r="B3" s="2">
        <v>1.0</v>
      </c>
      <c r="C3" s="2" t="s">
        <v>10</v>
      </c>
      <c r="D3" s="5">
        <v>8.9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>
        <v>3.0</v>
      </c>
      <c r="B4" s="2">
        <v>1.0</v>
      </c>
      <c r="C4" s="2" t="s">
        <v>11</v>
      </c>
      <c r="D4" s="5">
        <v>8.9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>
        <v>4.0</v>
      </c>
      <c r="B5" s="2">
        <v>2.0</v>
      </c>
      <c r="C5" s="2" t="s">
        <v>12</v>
      </c>
      <c r="D5" s="5">
        <v>8.9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>
        <v>5.0</v>
      </c>
      <c r="B6" s="2">
        <v>2.0</v>
      </c>
      <c r="C6" s="2" t="s">
        <v>13</v>
      </c>
      <c r="D6" s="5">
        <v>9.9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">
        <v>6.0</v>
      </c>
      <c r="B7" s="2">
        <v>2.0</v>
      </c>
      <c r="C7" s="2" t="s">
        <v>14</v>
      </c>
      <c r="D7" s="5">
        <v>9.9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>
        <v>7.0</v>
      </c>
      <c r="B8" s="2">
        <v>3.0</v>
      </c>
      <c r="C8" s="2" t="s">
        <v>15</v>
      </c>
      <c r="D8" s="5">
        <v>11.9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">
        <v>8.0</v>
      </c>
      <c r="B9" s="2">
        <v>3.0</v>
      </c>
      <c r="C9" s="2" t="s">
        <v>16</v>
      </c>
      <c r="D9" s="5">
        <v>12.9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">
        <v>9.0</v>
      </c>
      <c r="B10" s="2">
        <v>3.0</v>
      </c>
      <c r="C10" s="2" t="s">
        <v>17</v>
      </c>
      <c r="D10" s="5">
        <v>12.9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">
        <v>10.0</v>
      </c>
      <c r="B11" s="2">
        <v>3.0</v>
      </c>
      <c r="C11" s="2" t="s">
        <v>18</v>
      </c>
      <c r="D11" s="5">
        <v>13.9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">
        <v>11.0</v>
      </c>
      <c r="B12" s="2">
        <v>3.0</v>
      </c>
      <c r="C12" s="2" t="s">
        <v>19</v>
      </c>
      <c r="D12" s="5">
        <v>11.9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">
        <v>12.0</v>
      </c>
      <c r="B13" s="2">
        <v>3.0</v>
      </c>
      <c r="C13" s="2" t="s">
        <v>20</v>
      </c>
      <c r="D13" s="5">
        <v>13.9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">
        <v>13.0</v>
      </c>
      <c r="B14" s="2">
        <v>4.0</v>
      </c>
      <c r="C14" s="2" t="s">
        <v>21</v>
      </c>
      <c r="D14" s="5">
        <v>13.9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2">
        <v>14.0</v>
      </c>
      <c r="B15" s="2">
        <v>4.0</v>
      </c>
      <c r="C15" s="2" t="s">
        <v>22</v>
      </c>
      <c r="D15" s="5">
        <v>15.9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">
        <v>15.0</v>
      </c>
      <c r="B16" s="2">
        <v>4.0</v>
      </c>
      <c r="C16" s="2" t="s">
        <v>23</v>
      </c>
      <c r="D16" s="5">
        <v>15.9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">
        <v>16.0</v>
      </c>
      <c r="B17" s="2">
        <v>4.0</v>
      </c>
      <c r="C17" s="2" t="s">
        <v>24</v>
      </c>
      <c r="D17" s="5">
        <v>15.9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2">
        <v>17.0</v>
      </c>
      <c r="B18" s="2">
        <v>5.0</v>
      </c>
      <c r="C18" s="2" t="s">
        <v>25</v>
      </c>
      <c r="D18" s="5">
        <v>18.9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2">
        <v>18.0</v>
      </c>
      <c r="B19" s="2">
        <v>5.0</v>
      </c>
      <c r="C19" s="2" t="s">
        <v>26</v>
      </c>
      <c r="D19" s="5">
        <v>18.9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2">
        <v>19.0</v>
      </c>
      <c r="B20" s="2">
        <v>5.0</v>
      </c>
      <c r="C20" s="2" t="s">
        <v>27</v>
      </c>
      <c r="D20" s="5">
        <v>15.9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2">
        <v>20.0</v>
      </c>
      <c r="B21" s="2">
        <v>5.0</v>
      </c>
      <c r="C21" s="2" t="s">
        <v>28</v>
      </c>
      <c r="D21" s="5">
        <v>18.9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6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6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6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6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6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6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6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6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6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6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6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6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6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6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6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6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6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6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6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6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6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6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6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6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6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6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6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6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6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6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6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6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6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6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6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6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6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6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6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6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6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6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6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6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6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6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6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6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6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6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6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6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6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6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6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6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6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6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6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6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6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6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6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6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6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6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6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6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6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6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6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6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6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6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6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6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6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6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6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6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6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6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6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6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6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6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6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6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6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6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6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6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6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6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6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6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6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6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6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6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6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6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6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6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6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6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6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6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6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6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6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6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6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6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6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6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6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6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6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6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6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6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6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6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6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6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6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6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6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6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6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6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6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6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6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6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6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6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6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6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6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6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6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6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6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6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6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6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6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6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6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6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6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6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6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6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6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6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6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6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6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6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6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6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6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6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6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6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6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6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6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6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6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6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6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6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6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6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6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6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6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6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6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6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6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6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6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6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6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6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6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6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6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6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6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6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6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6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6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6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6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6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6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6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6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6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6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6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6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6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6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6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6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6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6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6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6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6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6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6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6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6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6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6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6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6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6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6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6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6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6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6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6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6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6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6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6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6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6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6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6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6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6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6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6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6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6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6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6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6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6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6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6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6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6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6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6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6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6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6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6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6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6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6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6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6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6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6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6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6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6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6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6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6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6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6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6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6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6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6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6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6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6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6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6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6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6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6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6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6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6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6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6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6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6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6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6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6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6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6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6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6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6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6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6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6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6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6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6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6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6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6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6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6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6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6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6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6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6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6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6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6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6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6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6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6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6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6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6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6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6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6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6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6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6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6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6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6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6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6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6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6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6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6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6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6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6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6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6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6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6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6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6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6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6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6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6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6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6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6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6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6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6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6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6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6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6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6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6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6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6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6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6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6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6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6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6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6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6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6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6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6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6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6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6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6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6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6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6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6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6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6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6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6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6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6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6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6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6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6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6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6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6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6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6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6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6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6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6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6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6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6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6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6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6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6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6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6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6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6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6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6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6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6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6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6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6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6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6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6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6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6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6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6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6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6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6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6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6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6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6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6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6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6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6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6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6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6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6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6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6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6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6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6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6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6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6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6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6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6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6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6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6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6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6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6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6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6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6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6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6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6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6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6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6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6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6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6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6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6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6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6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6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6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6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6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6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6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6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6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6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6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6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6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6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6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6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6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6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6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6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6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6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6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6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6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6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6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6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6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6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6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6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6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6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6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6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6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6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6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6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6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6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6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6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6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6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6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6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6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6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6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6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6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6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6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6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6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6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6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6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6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6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6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6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6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6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6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6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6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6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6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6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6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6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6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6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6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6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6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6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6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6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6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6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6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6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6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6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6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6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6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6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6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6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6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6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6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6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6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6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6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6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6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6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6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6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6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6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6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6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6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6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6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6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6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6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6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6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6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6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6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6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6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6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6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6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6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6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6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6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6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6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6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6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6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6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6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6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6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6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6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6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6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6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6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6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6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6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6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6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6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6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6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6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6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6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6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6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6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6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6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6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6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6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6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6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6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6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6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6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6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6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6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6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6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6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6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6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6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6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6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6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6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6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6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6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6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6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6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6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6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6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6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6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6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6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6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6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6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6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6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6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6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6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6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6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6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6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6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6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6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6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6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6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6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6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6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6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6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6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6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6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6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6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6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6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6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6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6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6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6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6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6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6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6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6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6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6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6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6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6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6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6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6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6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6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6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6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6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6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6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6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6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6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6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6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6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6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6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6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6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6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6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6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6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6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6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6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6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6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6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6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6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6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6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6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6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6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6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6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6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6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6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6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6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6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6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6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6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6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6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6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6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6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6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6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6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6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6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6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6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6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6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6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6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6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6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6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6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6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6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6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6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6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6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6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6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6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6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6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6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6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6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6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6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6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6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6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6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6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6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6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6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6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6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6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6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6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6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6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6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6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6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6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6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6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6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6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6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6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6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6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6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6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6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6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6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6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6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6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6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6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6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6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6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6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6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6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6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6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6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6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6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6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6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6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6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6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6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6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6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6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6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6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6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6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6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6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6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6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6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6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6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6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6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6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6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6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6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6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6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6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6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6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6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6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6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6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6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6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6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6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6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6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6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6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6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6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6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6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6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6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6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6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6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6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6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6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6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6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6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6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6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6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6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6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6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6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6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6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6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6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6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6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6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6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6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6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6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6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6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6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6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6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6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6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6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6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6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6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6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6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6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6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6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6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6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6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6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6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6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6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6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6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6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6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6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6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6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6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6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</sheetData>
  <autoFilter ref="$A$1:$D$1">
    <sortState ref="A1:D1">
      <sortCondition ref="A1"/>
    </sortState>
  </autoFilter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13.0"/>
    <col customWidth="1" min="3" max="3" width="28.86"/>
    <col customWidth="1" min="4" max="26" width="8.71"/>
  </cols>
  <sheetData>
    <row r="1">
      <c r="A1" s="1" t="s">
        <v>29</v>
      </c>
      <c r="B1" s="1" t="s">
        <v>30</v>
      </c>
      <c r="C1" s="1" t="s">
        <v>31</v>
      </c>
    </row>
    <row r="2">
      <c r="A2" s="2">
        <v>1.0</v>
      </c>
      <c r="B2" s="2">
        <v>1.0</v>
      </c>
      <c r="C2" s="2" t="s">
        <v>32</v>
      </c>
    </row>
    <row r="3">
      <c r="A3" s="2">
        <v>1.0</v>
      </c>
      <c r="B3" s="2">
        <v>2.0</v>
      </c>
      <c r="C3" s="2" t="s">
        <v>33</v>
      </c>
    </row>
    <row r="4">
      <c r="A4" s="2">
        <v>1.0</v>
      </c>
      <c r="B4" s="2">
        <v>3.0</v>
      </c>
      <c r="C4" s="2" t="s">
        <v>34</v>
      </c>
    </row>
    <row r="5">
      <c r="A5" s="2">
        <v>1.0</v>
      </c>
      <c r="B5" s="2">
        <v>4.0</v>
      </c>
      <c r="C5" s="2" t="s">
        <v>35</v>
      </c>
    </row>
    <row r="6">
      <c r="A6" s="2">
        <v>2.0</v>
      </c>
      <c r="B6" s="2">
        <v>5.0</v>
      </c>
      <c r="C6" s="2" t="s">
        <v>36</v>
      </c>
    </row>
    <row r="7">
      <c r="A7" s="2">
        <v>2.0</v>
      </c>
      <c r="B7" s="2">
        <v>6.0</v>
      </c>
      <c r="C7" s="2" t="s">
        <v>37</v>
      </c>
    </row>
    <row r="8">
      <c r="A8" s="2">
        <v>2.0</v>
      </c>
      <c r="B8" s="2">
        <v>7.0</v>
      </c>
      <c r="C8" s="2" t="s">
        <v>38</v>
      </c>
    </row>
    <row r="9">
      <c r="A9" s="2">
        <v>2.0</v>
      </c>
      <c r="B9" s="2">
        <v>8.0</v>
      </c>
      <c r="C9" s="2" t="s">
        <v>39</v>
      </c>
    </row>
    <row r="10">
      <c r="A10" s="2">
        <v>2.0</v>
      </c>
      <c r="B10" s="2">
        <v>9.0</v>
      </c>
      <c r="C10" s="2" t="s">
        <v>40</v>
      </c>
    </row>
    <row r="11">
      <c r="A11" s="2">
        <v>3.0</v>
      </c>
      <c r="B11" s="2">
        <v>10.0</v>
      </c>
      <c r="C11" s="2" t="s">
        <v>41</v>
      </c>
    </row>
    <row r="12">
      <c r="A12" s="2">
        <v>3.0</v>
      </c>
      <c r="B12" s="2">
        <v>11.0</v>
      </c>
      <c r="C12" s="2" t="s">
        <v>42</v>
      </c>
    </row>
    <row r="13">
      <c r="A13" s="2">
        <v>3.0</v>
      </c>
      <c r="B13" s="2">
        <v>12.0</v>
      </c>
      <c r="C13" s="2" t="s">
        <v>43</v>
      </c>
    </row>
    <row r="14">
      <c r="A14" s="2">
        <v>4.0</v>
      </c>
      <c r="B14" s="2">
        <v>13.0</v>
      </c>
      <c r="C14" s="2" t="s">
        <v>44</v>
      </c>
    </row>
    <row r="15">
      <c r="A15" s="2">
        <v>4.0</v>
      </c>
      <c r="B15" s="2">
        <v>14.0</v>
      </c>
      <c r="C15" s="2" t="s">
        <v>45</v>
      </c>
    </row>
    <row r="16">
      <c r="A16" s="2">
        <v>5.0</v>
      </c>
      <c r="B16" s="2">
        <v>15.0</v>
      </c>
      <c r="C16" s="2" t="s">
        <v>46</v>
      </c>
    </row>
    <row r="17">
      <c r="A17" s="2">
        <v>5.0</v>
      </c>
      <c r="B17" s="2">
        <v>16.0</v>
      </c>
      <c r="C17" s="2" t="s">
        <v>47</v>
      </c>
    </row>
    <row r="18">
      <c r="A18" s="2">
        <v>5.0</v>
      </c>
      <c r="B18" s="2">
        <v>17.0</v>
      </c>
      <c r="C18" s="2" t="s">
        <v>48</v>
      </c>
    </row>
    <row r="19">
      <c r="A19" s="2">
        <v>5.0</v>
      </c>
      <c r="B19" s="2">
        <v>18.0</v>
      </c>
      <c r="C19" s="2" t="s">
        <v>49</v>
      </c>
    </row>
    <row r="20" ht="15.75" customHeight="1">
      <c r="A20" s="2">
        <v>5.0</v>
      </c>
      <c r="B20" s="2">
        <v>19.0</v>
      </c>
      <c r="C20" s="2" t="s">
        <v>50</v>
      </c>
    </row>
    <row r="21" ht="15.75" customHeight="1">
      <c r="A21" s="2">
        <v>5.0</v>
      </c>
      <c r="B21" s="2">
        <v>20.0</v>
      </c>
      <c r="C21" s="2" t="s">
        <v>51</v>
      </c>
    </row>
    <row r="22" ht="15.75" customHeight="1">
      <c r="A22" s="2">
        <v>5.0</v>
      </c>
      <c r="B22" s="2">
        <v>21.0</v>
      </c>
      <c r="C22" s="2" t="s">
        <v>52</v>
      </c>
    </row>
    <row r="23" ht="15.75" customHeight="1">
      <c r="A23" s="2">
        <v>5.0</v>
      </c>
      <c r="B23" s="2">
        <v>22.0</v>
      </c>
      <c r="C23" s="2" t="s">
        <v>53</v>
      </c>
    </row>
    <row r="24" ht="15.75" customHeight="1">
      <c r="A24" s="2">
        <v>5.0</v>
      </c>
      <c r="B24" s="2">
        <v>23.0</v>
      </c>
      <c r="C24" s="2" t="s">
        <v>54</v>
      </c>
    </row>
    <row r="25" ht="15.75" customHeight="1">
      <c r="A25" s="2">
        <v>6.0</v>
      </c>
      <c r="B25" s="2">
        <v>24.0</v>
      </c>
      <c r="C25" s="2" t="s">
        <v>55</v>
      </c>
    </row>
    <row r="26" ht="15.75" customHeight="1">
      <c r="A26" s="2">
        <v>6.0</v>
      </c>
      <c r="B26" s="2">
        <v>25.0</v>
      </c>
      <c r="C26" s="2" t="s">
        <v>56</v>
      </c>
    </row>
    <row r="27" ht="15.75" customHeight="1">
      <c r="A27" s="2">
        <v>6.0</v>
      </c>
      <c r="B27" s="2">
        <v>26.0</v>
      </c>
      <c r="C27" s="2" t="s">
        <v>57</v>
      </c>
    </row>
    <row r="28" ht="15.75" customHeight="1">
      <c r="A28" s="2">
        <v>6.0</v>
      </c>
      <c r="B28" s="2">
        <v>27.0</v>
      </c>
      <c r="C28" s="2" t="s">
        <v>58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2.86"/>
    <col customWidth="1" min="2" max="2" width="31.14"/>
    <col customWidth="1" min="3" max="3" width="18.86"/>
    <col customWidth="1" min="4" max="4" width="19.57"/>
    <col customWidth="1" min="5" max="5" width="14.43"/>
    <col customWidth="1" min="6" max="6" width="10.43"/>
    <col customWidth="1" min="7" max="26" width="8.71"/>
  </cols>
  <sheetData>
    <row r="1">
      <c r="A1" s="1" t="s">
        <v>29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</row>
    <row r="2">
      <c r="A2" s="2">
        <v>1.0</v>
      </c>
      <c r="B2" s="7" t="s">
        <v>64</v>
      </c>
      <c r="C2" s="7" t="s">
        <v>64</v>
      </c>
      <c r="D2" s="7" t="s">
        <v>65</v>
      </c>
      <c r="E2" s="7" t="s">
        <v>66</v>
      </c>
      <c r="F2" s="2" t="s">
        <v>67</v>
      </c>
    </row>
    <row r="3">
      <c r="A3" s="2">
        <v>2.0</v>
      </c>
      <c r="B3" s="7" t="s">
        <v>68</v>
      </c>
      <c r="C3" s="7" t="s">
        <v>68</v>
      </c>
      <c r="D3" s="7" t="s">
        <v>69</v>
      </c>
      <c r="E3" s="7" t="s">
        <v>70</v>
      </c>
      <c r="F3" s="2" t="s">
        <v>71</v>
      </c>
    </row>
    <row r="4">
      <c r="A4" s="2">
        <v>3.0</v>
      </c>
      <c r="B4" s="7" t="s">
        <v>72</v>
      </c>
      <c r="C4" s="7" t="s">
        <v>72</v>
      </c>
      <c r="D4" s="7" t="s">
        <v>73</v>
      </c>
      <c r="E4" s="7" t="s">
        <v>74</v>
      </c>
      <c r="F4" s="2" t="s">
        <v>75</v>
      </c>
    </row>
    <row r="5">
      <c r="A5" s="2">
        <v>4.0</v>
      </c>
      <c r="B5" s="7" t="s">
        <v>76</v>
      </c>
      <c r="C5" s="7" t="s">
        <v>76</v>
      </c>
      <c r="D5" s="7" t="s">
        <v>77</v>
      </c>
      <c r="E5" s="7" t="s">
        <v>78</v>
      </c>
      <c r="F5" s="2" t="s">
        <v>79</v>
      </c>
    </row>
    <row r="6">
      <c r="A6" s="2">
        <v>5.0</v>
      </c>
      <c r="B6" s="7" t="s">
        <v>80</v>
      </c>
      <c r="C6" s="7" t="s">
        <v>80</v>
      </c>
      <c r="D6" s="7" t="s">
        <v>81</v>
      </c>
      <c r="E6" s="7" t="s">
        <v>82</v>
      </c>
      <c r="F6" s="2" t="s">
        <v>79</v>
      </c>
    </row>
    <row r="7">
      <c r="A7" s="2">
        <v>6.0</v>
      </c>
      <c r="B7" s="7" t="s">
        <v>83</v>
      </c>
      <c r="C7" s="7" t="s">
        <v>83</v>
      </c>
      <c r="D7" s="7" t="s">
        <v>84</v>
      </c>
      <c r="E7" s="7" t="s">
        <v>85</v>
      </c>
      <c r="F7" s="2" t="s">
        <v>79</v>
      </c>
    </row>
    <row r="8">
      <c r="A8" s="3"/>
      <c r="F8" s="3"/>
    </row>
    <row r="9">
      <c r="A9" s="3"/>
      <c r="F9" s="3"/>
    </row>
    <row r="10">
      <c r="A10" s="3"/>
      <c r="F10" s="3"/>
    </row>
    <row r="11">
      <c r="A11" s="3"/>
      <c r="F11" s="3"/>
    </row>
    <row r="12">
      <c r="A12" s="3"/>
      <c r="F12" s="3"/>
    </row>
    <row r="13">
      <c r="A13" s="3"/>
      <c r="F13" s="3"/>
    </row>
    <row r="14">
      <c r="A14" s="3"/>
      <c r="F14" s="3"/>
    </row>
    <row r="15">
      <c r="A15" s="3"/>
      <c r="F15" s="3"/>
    </row>
    <row r="16">
      <c r="A16" s="3"/>
      <c r="F16" s="3"/>
    </row>
    <row r="17">
      <c r="A17" s="3"/>
      <c r="F17" s="3"/>
    </row>
    <row r="18" ht="15.75" customHeight="1">
      <c r="A18" s="3"/>
      <c r="F18" s="3"/>
    </row>
    <row r="19" ht="15.75" customHeight="1">
      <c r="A19" s="3"/>
      <c r="F19" s="3"/>
    </row>
    <row r="20" ht="15.75" customHeight="1">
      <c r="A20" s="3"/>
      <c r="F20" s="3"/>
    </row>
    <row r="21" ht="15.75" customHeight="1">
      <c r="A21" s="3"/>
      <c r="F21" s="3"/>
    </row>
    <row r="22" ht="15.75" customHeight="1">
      <c r="A22" s="3"/>
      <c r="F22" s="3"/>
    </row>
    <row r="23" ht="15.75" customHeight="1">
      <c r="A23" s="3"/>
      <c r="F23" s="3"/>
    </row>
    <row r="24" ht="15.75" customHeight="1">
      <c r="A24" s="3"/>
      <c r="F24" s="3"/>
    </row>
    <row r="25" ht="15.75" customHeight="1">
      <c r="A25" s="3"/>
      <c r="F25" s="3"/>
    </row>
    <row r="26" ht="15.75" customHeight="1">
      <c r="A26" s="3"/>
      <c r="F26" s="3"/>
    </row>
    <row r="27" ht="15.75" customHeight="1">
      <c r="A27" s="3"/>
      <c r="F27" s="3"/>
    </row>
    <row r="28" ht="15.75" customHeight="1">
      <c r="A28" s="3"/>
      <c r="F28" s="3"/>
    </row>
    <row r="29" ht="15.75" customHeight="1">
      <c r="A29" s="3"/>
      <c r="F29" s="3"/>
    </row>
    <row r="30" ht="15.75" customHeight="1">
      <c r="A30" s="3"/>
      <c r="F30" s="3"/>
    </row>
    <row r="31" ht="15.75" customHeight="1">
      <c r="A31" s="3"/>
      <c r="F31" s="3"/>
    </row>
    <row r="32" ht="15.75" customHeight="1">
      <c r="A32" s="3"/>
      <c r="F32" s="3"/>
    </row>
    <row r="33" ht="15.75" customHeight="1">
      <c r="A33" s="3"/>
      <c r="F33" s="3"/>
    </row>
    <row r="34" ht="15.75" customHeight="1">
      <c r="A34" s="3"/>
      <c r="F34" s="3"/>
    </row>
    <row r="35" ht="15.75" customHeight="1">
      <c r="A35" s="3"/>
      <c r="F35" s="3"/>
    </row>
    <row r="36" ht="15.75" customHeight="1">
      <c r="A36" s="3"/>
      <c r="F36" s="3"/>
    </row>
    <row r="37" ht="15.75" customHeight="1">
      <c r="A37" s="3"/>
      <c r="F37" s="3"/>
    </row>
    <row r="38" ht="15.75" customHeight="1">
      <c r="A38" s="3"/>
      <c r="F38" s="3"/>
    </row>
    <row r="39" ht="15.75" customHeight="1">
      <c r="A39" s="3"/>
      <c r="F39" s="3"/>
    </row>
    <row r="40" ht="15.75" customHeight="1">
      <c r="A40" s="3"/>
      <c r="F40" s="3"/>
    </row>
    <row r="41" ht="15.75" customHeight="1">
      <c r="A41" s="3"/>
      <c r="F41" s="3"/>
    </row>
    <row r="42" ht="15.75" customHeight="1">
      <c r="A42" s="3"/>
      <c r="F42" s="3"/>
    </row>
    <row r="43" ht="15.75" customHeight="1">
      <c r="A43" s="3"/>
      <c r="F43" s="3"/>
    </row>
    <row r="44" ht="15.75" customHeight="1">
      <c r="A44" s="3"/>
      <c r="F44" s="3"/>
    </row>
    <row r="45" ht="15.75" customHeight="1">
      <c r="A45" s="3"/>
      <c r="F45" s="3"/>
    </row>
    <row r="46" ht="15.75" customHeight="1">
      <c r="A46" s="3"/>
      <c r="F46" s="3"/>
    </row>
    <row r="47" ht="15.75" customHeight="1">
      <c r="A47" s="3"/>
      <c r="F47" s="3"/>
    </row>
    <row r="48" ht="15.75" customHeight="1">
      <c r="A48" s="3"/>
      <c r="F48" s="3"/>
    </row>
    <row r="49" ht="15.75" customHeight="1">
      <c r="A49" s="3"/>
      <c r="F49" s="3"/>
    </row>
    <row r="50" ht="15.75" customHeight="1">
      <c r="A50" s="3"/>
      <c r="F50" s="3"/>
    </row>
    <row r="51" ht="15.75" customHeight="1">
      <c r="A51" s="3"/>
      <c r="F51" s="3"/>
    </row>
    <row r="52" ht="15.75" customHeight="1">
      <c r="A52" s="3"/>
      <c r="F52" s="3"/>
    </row>
    <row r="53" ht="15.75" customHeight="1">
      <c r="A53" s="3"/>
      <c r="F53" s="3"/>
    </row>
    <row r="54" ht="15.75" customHeight="1">
      <c r="A54" s="3"/>
      <c r="F54" s="3"/>
    </row>
    <row r="55" ht="15.75" customHeight="1">
      <c r="A55" s="3"/>
      <c r="F55" s="3"/>
    </row>
    <row r="56" ht="15.75" customHeight="1">
      <c r="A56" s="3"/>
      <c r="F56" s="3"/>
    </row>
    <row r="57" ht="15.75" customHeight="1">
      <c r="A57" s="3"/>
      <c r="F57" s="3"/>
    </row>
    <row r="58" ht="15.75" customHeight="1">
      <c r="A58" s="3"/>
      <c r="F58" s="3"/>
    </row>
    <row r="59" ht="15.75" customHeight="1">
      <c r="A59" s="3"/>
      <c r="F59" s="3"/>
    </row>
    <row r="60" ht="15.75" customHeight="1">
      <c r="A60" s="3"/>
      <c r="F60" s="3"/>
    </row>
    <row r="61" ht="15.75" customHeight="1">
      <c r="A61" s="3"/>
      <c r="F61" s="3"/>
    </row>
    <row r="62" ht="15.75" customHeight="1">
      <c r="A62" s="3"/>
      <c r="F62" s="3"/>
    </row>
    <row r="63" ht="15.75" customHeight="1">
      <c r="A63" s="3"/>
      <c r="F63" s="3"/>
    </row>
    <row r="64" ht="15.75" customHeight="1">
      <c r="A64" s="3"/>
      <c r="F64" s="3"/>
    </row>
    <row r="65" ht="15.75" customHeight="1">
      <c r="A65" s="3"/>
      <c r="F65" s="3"/>
    </row>
    <row r="66" ht="15.75" customHeight="1">
      <c r="A66" s="3"/>
      <c r="F66" s="3"/>
    </row>
    <row r="67" ht="15.75" customHeight="1">
      <c r="A67" s="3"/>
      <c r="F67" s="3"/>
    </row>
    <row r="68" ht="15.75" customHeight="1">
      <c r="A68" s="3"/>
      <c r="F68" s="3"/>
    </row>
    <row r="69" ht="15.75" customHeight="1">
      <c r="A69" s="3"/>
      <c r="F69" s="3"/>
    </row>
    <row r="70" ht="15.75" customHeight="1">
      <c r="A70" s="3"/>
      <c r="F70" s="3"/>
    </row>
    <row r="71" ht="15.75" customHeight="1">
      <c r="A71" s="3"/>
      <c r="F71" s="3"/>
    </row>
    <row r="72" ht="15.75" customHeight="1">
      <c r="A72" s="3"/>
      <c r="F72" s="3"/>
    </row>
    <row r="73" ht="15.75" customHeight="1">
      <c r="A73" s="3"/>
      <c r="F73" s="3"/>
    </row>
    <row r="74" ht="15.75" customHeight="1">
      <c r="A74" s="3"/>
      <c r="F74" s="3"/>
    </row>
    <row r="75" ht="15.75" customHeight="1">
      <c r="A75" s="3"/>
      <c r="F75" s="3"/>
    </row>
    <row r="76" ht="15.75" customHeight="1">
      <c r="A76" s="3"/>
      <c r="F76" s="3"/>
    </row>
    <row r="77" ht="15.75" customHeight="1">
      <c r="A77" s="3"/>
      <c r="F77" s="3"/>
    </row>
    <row r="78" ht="15.75" customHeight="1">
      <c r="A78" s="3"/>
      <c r="F78" s="3"/>
    </row>
    <row r="79" ht="15.75" customHeight="1">
      <c r="A79" s="3"/>
      <c r="F79" s="3"/>
    </row>
    <row r="80" ht="15.75" customHeight="1">
      <c r="A80" s="3"/>
      <c r="F80" s="3"/>
    </row>
    <row r="81" ht="15.75" customHeight="1">
      <c r="A81" s="3"/>
      <c r="F81" s="3"/>
    </row>
    <row r="82" ht="15.75" customHeight="1">
      <c r="A82" s="3"/>
      <c r="F82" s="3"/>
    </row>
    <row r="83" ht="15.75" customHeight="1">
      <c r="A83" s="3"/>
      <c r="F83" s="3"/>
    </row>
    <row r="84" ht="15.75" customHeight="1">
      <c r="A84" s="3"/>
      <c r="F84" s="3"/>
    </row>
    <row r="85" ht="15.75" customHeight="1">
      <c r="A85" s="3"/>
      <c r="F85" s="3"/>
    </row>
    <row r="86" ht="15.75" customHeight="1">
      <c r="A86" s="3"/>
      <c r="F86" s="3"/>
    </row>
    <row r="87" ht="15.75" customHeight="1">
      <c r="A87" s="3"/>
      <c r="F87" s="3"/>
    </row>
    <row r="88" ht="15.75" customHeight="1">
      <c r="A88" s="3"/>
      <c r="F88" s="3"/>
    </row>
    <row r="89" ht="15.75" customHeight="1">
      <c r="A89" s="3"/>
      <c r="F89" s="3"/>
    </row>
    <row r="90" ht="15.75" customHeight="1">
      <c r="A90" s="3"/>
      <c r="F90" s="3"/>
    </row>
    <row r="91" ht="15.75" customHeight="1">
      <c r="A91" s="3"/>
      <c r="F91" s="3"/>
    </row>
    <row r="92" ht="15.75" customHeight="1">
      <c r="A92" s="3"/>
      <c r="F92" s="3"/>
    </row>
    <row r="93" ht="15.75" customHeight="1">
      <c r="A93" s="3"/>
      <c r="F93" s="3"/>
    </row>
    <row r="94" ht="15.75" customHeight="1">
      <c r="A94" s="3"/>
      <c r="F94" s="3"/>
    </row>
    <row r="95" ht="15.75" customHeight="1">
      <c r="A95" s="3"/>
      <c r="F95" s="3"/>
    </row>
    <row r="96" ht="15.75" customHeight="1">
      <c r="A96" s="3"/>
      <c r="F96" s="3"/>
    </row>
    <row r="97" ht="15.75" customHeight="1">
      <c r="A97" s="3"/>
      <c r="F97" s="3"/>
    </row>
    <row r="98" ht="15.75" customHeight="1">
      <c r="A98" s="3"/>
      <c r="F98" s="3"/>
    </row>
    <row r="99" ht="15.75" customHeight="1">
      <c r="A99" s="3"/>
      <c r="F99" s="3"/>
    </row>
    <row r="100" ht="15.75" customHeight="1">
      <c r="A100" s="3"/>
      <c r="F100" s="3"/>
    </row>
    <row r="101" ht="15.75" customHeight="1">
      <c r="A101" s="3"/>
      <c r="F101" s="3"/>
    </row>
    <row r="102" ht="15.75" customHeight="1">
      <c r="A102" s="3"/>
      <c r="F102" s="3"/>
    </row>
    <row r="103" ht="15.75" customHeight="1">
      <c r="A103" s="3"/>
      <c r="F103" s="3"/>
    </row>
    <row r="104" ht="15.75" customHeight="1">
      <c r="A104" s="3"/>
      <c r="F104" s="3"/>
    </row>
    <row r="105" ht="15.75" customHeight="1">
      <c r="A105" s="3"/>
      <c r="F105" s="3"/>
    </row>
    <row r="106" ht="15.75" customHeight="1">
      <c r="A106" s="3"/>
      <c r="F106" s="3"/>
    </row>
    <row r="107" ht="15.75" customHeight="1">
      <c r="A107" s="3"/>
      <c r="F107" s="3"/>
    </row>
    <row r="108" ht="15.75" customHeight="1">
      <c r="A108" s="3"/>
      <c r="F108" s="3"/>
    </row>
    <row r="109" ht="15.75" customHeight="1">
      <c r="A109" s="3"/>
      <c r="F109" s="3"/>
    </row>
    <row r="110" ht="15.75" customHeight="1">
      <c r="A110" s="3"/>
      <c r="F110" s="3"/>
    </row>
    <row r="111" ht="15.75" customHeight="1">
      <c r="A111" s="3"/>
      <c r="F111" s="3"/>
    </row>
    <row r="112" ht="15.75" customHeight="1">
      <c r="A112" s="3"/>
      <c r="F112" s="3"/>
    </row>
    <row r="113" ht="15.75" customHeight="1">
      <c r="A113" s="3"/>
      <c r="F113" s="3"/>
    </row>
    <row r="114" ht="15.75" customHeight="1">
      <c r="A114" s="3"/>
      <c r="F114" s="3"/>
    </row>
    <row r="115" ht="15.75" customHeight="1">
      <c r="A115" s="3"/>
      <c r="F115" s="3"/>
    </row>
    <row r="116" ht="15.75" customHeight="1">
      <c r="A116" s="3"/>
      <c r="F116" s="3"/>
    </row>
    <row r="117" ht="15.75" customHeight="1">
      <c r="A117" s="3"/>
      <c r="F117" s="3"/>
    </row>
    <row r="118" ht="15.75" customHeight="1">
      <c r="A118" s="3"/>
      <c r="F118" s="3"/>
    </row>
    <row r="119" ht="15.75" customHeight="1">
      <c r="A119" s="3"/>
      <c r="F119" s="3"/>
    </row>
    <row r="120" ht="15.75" customHeight="1">
      <c r="A120" s="3"/>
      <c r="F120" s="3"/>
    </row>
    <row r="121" ht="15.75" customHeight="1">
      <c r="A121" s="3"/>
      <c r="F121" s="3"/>
    </row>
    <row r="122" ht="15.75" customHeight="1">
      <c r="A122" s="3"/>
      <c r="F122" s="3"/>
    </row>
    <row r="123" ht="15.75" customHeight="1">
      <c r="A123" s="3"/>
      <c r="F123" s="3"/>
    </row>
    <row r="124" ht="15.75" customHeight="1">
      <c r="A124" s="3"/>
      <c r="F124" s="3"/>
    </row>
    <row r="125" ht="15.75" customHeight="1">
      <c r="A125" s="3"/>
      <c r="F125" s="3"/>
    </row>
    <row r="126" ht="15.75" customHeight="1">
      <c r="A126" s="3"/>
      <c r="F126" s="3"/>
    </row>
    <row r="127" ht="15.75" customHeight="1">
      <c r="A127" s="3"/>
      <c r="F127" s="3"/>
    </row>
    <row r="128" ht="15.75" customHeight="1">
      <c r="A128" s="3"/>
      <c r="F128" s="3"/>
    </row>
    <row r="129" ht="15.75" customHeight="1">
      <c r="A129" s="3"/>
      <c r="F129" s="3"/>
    </row>
    <row r="130" ht="15.75" customHeight="1">
      <c r="A130" s="3"/>
      <c r="F130" s="3"/>
    </row>
    <row r="131" ht="15.75" customHeight="1">
      <c r="A131" s="3"/>
      <c r="F131" s="3"/>
    </row>
    <row r="132" ht="15.75" customHeight="1">
      <c r="A132" s="3"/>
      <c r="F132" s="3"/>
    </row>
    <row r="133" ht="15.75" customHeight="1">
      <c r="A133" s="3"/>
      <c r="F133" s="3"/>
    </row>
    <row r="134" ht="15.75" customHeight="1">
      <c r="A134" s="3"/>
      <c r="F134" s="3"/>
    </row>
    <row r="135" ht="15.75" customHeight="1">
      <c r="A135" s="3"/>
      <c r="F135" s="3"/>
    </row>
    <row r="136" ht="15.75" customHeight="1">
      <c r="A136" s="3"/>
      <c r="F136" s="3"/>
    </row>
    <row r="137" ht="15.75" customHeight="1">
      <c r="A137" s="3"/>
      <c r="F137" s="3"/>
    </row>
    <row r="138" ht="15.75" customHeight="1">
      <c r="A138" s="3"/>
      <c r="F138" s="3"/>
    </row>
    <row r="139" ht="15.75" customHeight="1">
      <c r="A139" s="3"/>
      <c r="F139" s="3"/>
    </row>
    <row r="140" ht="15.75" customHeight="1">
      <c r="A140" s="3"/>
      <c r="F140" s="3"/>
    </row>
    <row r="141" ht="15.75" customHeight="1">
      <c r="A141" s="3"/>
      <c r="F141" s="3"/>
    </row>
    <row r="142" ht="15.75" customHeight="1">
      <c r="A142" s="3"/>
      <c r="F142" s="3"/>
    </row>
    <row r="143" ht="15.75" customHeight="1">
      <c r="A143" s="3"/>
      <c r="F143" s="3"/>
    </row>
    <row r="144" ht="15.75" customHeight="1">
      <c r="A144" s="3"/>
      <c r="F144" s="3"/>
    </row>
    <row r="145" ht="15.75" customHeight="1">
      <c r="A145" s="3"/>
      <c r="F145" s="3"/>
    </row>
    <row r="146" ht="15.75" customHeight="1">
      <c r="A146" s="3"/>
      <c r="F146" s="3"/>
    </row>
    <row r="147" ht="15.75" customHeight="1">
      <c r="A147" s="3"/>
      <c r="F147" s="3"/>
    </row>
    <row r="148" ht="15.75" customHeight="1">
      <c r="A148" s="3"/>
      <c r="F148" s="3"/>
    </row>
    <row r="149" ht="15.75" customHeight="1">
      <c r="A149" s="3"/>
      <c r="F149" s="3"/>
    </row>
    <row r="150" ht="15.75" customHeight="1">
      <c r="A150" s="3"/>
      <c r="F150" s="3"/>
    </row>
    <row r="151" ht="15.75" customHeight="1">
      <c r="A151" s="3"/>
      <c r="F151" s="3"/>
    </row>
    <row r="152" ht="15.75" customHeight="1">
      <c r="A152" s="3"/>
      <c r="F152" s="3"/>
    </row>
    <row r="153" ht="15.75" customHeight="1">
      <c r="A153" s="3"/>
      <c r="F153" s="3"/>
    </row>
    <row r="154" ht="15.75" customHeight="1">
      <c r="A154" s="3"/>
      <c r="F154" s="3"/>
    </row>
    <row r="155" ht="15.75" customHeight="1">
      <c r="A155" s="3"/>
      <c r="F155" s="3"/>
    </row>
    <row r="156" ht="15.75" customHeight="1">
      <c r="A156" s="3"/>
      <c r="F156" s="3"/>
    </row>
    <row r="157" ht="15.75" customHeight="1">
      <c r="A157" s="3"/>
      <c r="F157" s="3"/>
    </row>
    <row r="158" ht="15.75" customHeight="1">
      <c r="A158" s="3"/>
      <c r="F158" s="3"/>
    </row>
    <row r="159" ht="15.75" customHeight="1">
      <c r="A159" s="3"/>
      <c r="F159" s="3"/>
    </row>
    <row r="160" ht="15.75" customHeight="1">
      <c r="A160" s="3"/>
      <c r="F160" s="3"/>
    </row>
    <row r="161" ht="15.75" customHeight="1">
      <c r="A161" s="3"/>
      <c r="F161" s="3"/>
    </row>
    <row r="162" ht="15.75" customHeight="1">
      <c r="A162" s="3"/>
      <c r="F162" s="3"/>
    </row>
    <row r="163" ht="15.75" customHeight="1">
      <c r="A163" s="3"/>
      <c r="F163" s="3"/>
    </row>
    <row r="164" ht="15.75" customHeight="1">
      <c r="A164" s="3"/>
      <c r="F164" s="3"/>
    </row>
    <row r="165" ht="15.75" customHeight="1">
      <c r="A165" s="3"/>
      <c r="F165" s="3"/>
    </row>
    <row r="166" ht="15.75" customHeight="1">
      <c r="A166" s="3"/>
      <c r="F166" s="3"/>
    </row>
    <row r="167" ht="15.75" customHeight="1">
      <c r="A167" s="3"/>
      <c r="F167" s="3"/>
    </row>
    <row r="168" ht="15.75" customHeight="1">
      <c r="A168" s="3"/>
      <c r="F168" s="3"/>
    </row>
    <row r="169" ht="15.75" customHeight="1">
      <c r="A169" s="3"/>
      <c r="F169" s="3"/>
    </row>
    <row r="170" ht="15.75" customHeight="1">
      <c r="A170" s="3"/>
      <c r="F170" s="3"/>
    </row>
    <row r="171" ht="15.75" customHeight="1">
      <c r="A171" s="3"/>
      <c r="F171" s="3"/>
    </row>
    <row r="172" ht="15.75" customHeight="1">
      <c r="A172" s="3"/>
      <c r="F172" s="3"/>
    </row>
    <row r="173" ht="15.75" customHeight="1">
      <c r="A173" s="3"/>
      <c r="F173" s="3"/>
    </row>
    <row r="174" ht="15.75" customHeight="1">
      <c r="A174" s="3"/>
      <c r="F174" s="3"/>
    </row>
    <row r="175" ht="15.75" customHeight="1">
      <c r="A175" s="3"/>
      <c r="F175" s="3"/>
    </row>
    <row r="176" ht="15.75" customHeight="1">
      <c r="A176" s="3"/>
      <c r="F176" s="3"/>
    </row>
    <row r="177" ht="15.75" customHeight="1">
      <c r="A177" s="3"/>
      <c r="F177" s="3"/>
    </row>
    <row r="178" ht="15.75" customHeight="1">
      <c r="A178" s="3"/>
      <c r="F178" s="3"/>
    </row>
    <row r="179" ht="15.75" customHeight="1">
      <c r="A179" s="3"/>
      <c r="F179" s="3"/>
    </row>
    <row r="180" ht="15.75" customHeight="1">
      <c r="A180" s="3"/>
      <c r="F180" s="3"/>
    </row>
    <row r="181" ht="15.75" customHeight="1">
      <c r="A181" s="3"/>
      <c r="F181" s="3"/>
    </row>
    <row r="182" ht="15.75" customHeight="1">
      <c r="A182" s="3"/>
      <c r="F182" s="3"/>
    </row>
    <row r="183" ht="15.75" customHeight="1">
      <c r="A183" s="3"/>
      <c r="F183" s="3"/>
    </row>
    <row r="184" ht="15.75" customHeight="1">
      <c r="A184" s="3"/>
      <c r="F184" s="3"/>
    </row>
    <row r="185" ht="15.75" customHeight="1">
      <c r="A185" s="3"/>
      <c r="F185" s="3"/>
    </row>
    <row r="186" ht="15.75" customHeight="1">
      <c r="A186" s="3"/>
      <c r="F186" s="3"/>
    </row>
    <row r="187" ht="15.75" customHeight="1">
      <c r="A187" s="3"/>
      <c r="F187" s="3"/>
    </row>
    <row r="188" ht="15.75" customHeight="1">
      <c r="A188" s="3"/>
      <c r="F188" s="3"/>
    </row>
    <row r="189" ht="15.75" customHeight="1">
      <c r="A189" s="3"/>
      <c r="F189" s="3"/>
    </row>
    <row r="190" ht="15.75" customHeight="1">
      <c r="A190" s="3"/>
      <c r="F190" s="3"/>
    </row>
    <row r="191" ht="15.75" customHeight="1">
      <c r="A191" s="3"/>
      <c r="F191" s="3"/>
    </row>
    <row r="192" ht="15.75" customHeight="1">
      <c r="A192" s="3"/>
      <c r="F192" s="3"/>
    </row>
    <row r="193" ht="15.75" customHeight="1">
      <c r="A193" s="3"/>
      <c r="F193" s="3"/>
    </row>
    <row r="194" ht="15.75" customHeight="1">
      <c r="A194" s="3"/>
      <c r="F194" s="3"/>
    </row>
    <row r="195" ht="15.75" customHeight="1">
      <c r="A195" s="3"/>
      <c r="F195" s="3"/>
    </row>
    <row r="196" ht="15.75" customHeight="1">
      <c r="A196" s="3"/>
      <c r="F196" s="3"/>
    </row>
    <row r="197" ht="15.75" customHeight="1">
      <c r="A197" s="3"/>
      <c r="F197" s="3"/>
    </row>
    <row r="198" ht="15.75" customHeight="1">
      <c r="A198" s="3"/>
      <c r="F198" s="3"/>
    </row>
    <row r="199" ht="15.75" customHeight="1">
      <c r="A199" s="3"/>
      <c r="F199" s="3"/>
    </row>
    <row r="200" ht="15.75" customHeight="1">
      <c r="A200" s="3"/>
      <c r="F200" s="3"/>
    </row>
    <row r="201" ht="15.75" customHeight="1">
      <c r="A201" s="3"/>
      <c r="F201" s="3"/>
    </row>
    <row r="202" ht="15.75" customHeight="1">
      <c r="A202" s="3"/>
      <c r="F202" s="3"/>
    </row>
    <row r="203" ht="15.75" customHeight="1">
      <c r="A203" s="3"/>
      <c r="F203" s="3"/>
    </row>
    <row r="204" ht="15.75" customHeight="1">
      <c r="A204" s="3"/>
      <c r="F204" s="3"/>
    </row>
    <row r="205" ht="15.75" customHeight="1">
      <c r="A205" s="3"/>
      <c r="F205" s="3"/>
    </row>
    <row r="206" ht="15.75" customHeight="1">
      <c r="A206" s="3"/>
      <c r="F206" s="3"/>
    </row>
    <row r="207" ht="15.75" customHeight="1">
      <c r="A207" s="3"/>
      <c r="F207" s="3"/>
    </row>
    <row r="208" ht="15.75" customHeight="1">
      <c r="A208" s="3"/>
      <c r="F208" s="3"/>
    </row>
    <row r="209" ht="15.75" customHeight="1">
      <c r="A209" s="3"/>
      <c r="F209" s="3"/>
    </row>
    <row r="210" ht="15.75" customHeight="1">
      <c r="A210" s="3"/>
      <c r="F210" s="3"/>
    </row>
    <row r="211" ht="15.75" customHeight="1">
      <c r="A211" s="3"/>
      <c r="F211" s="3"/>
    </row>
    <row r="212" ht="15.75" customHeight="1">
      <c r="A212" s="3"/>
      <c r="F212" s="3"/>
    </row>
    <row r="213" ht="15.75" customHeight="1">
      <c r="A213" s="3"/>
      <c r="F213" s="3"/>
    </row>
    <row r="214" ht="15.75" customHeight="1">
      <c r="A214" s="3"/>
      <c r="F214" s="3"/>
    </row>
    <row r="215" ht="15.75" customHeight="1">
      <c r="A215" s="3"/>
      <c r="F215" s="3"/>
    </row>
    <row r="216" ht="15.75" customHeight="1">
      <c r="A216" s="3"/>
      <c r="F216" s="3"/>
    </row>
    <row r="217" ht="15.75" customHeight="1">
      <c r="A217" s="3"/>
      <c r="F217" s="3"/>
    </row>
    <row r="218" ht="15.75" customHeight="1">
      <c r="A218" s="3"/>
      <c r="F218" s="3"/>
    </row>
    <row r="219" ht="15.75" customHeight="1">
      <c r="A219" s="3"/>
      <c r="F219" s="3"/>
    </row>
    <row r="220" ht="15.75" customHeight="1">
      <c r="A220" s="3"/>
      <c r="F220" s="3"/>
    </row>
    <row r="221" ht="15.75" customHeight="1">
      <c r="A221" s="3"/>
      <c r="F221" s="3"/>
    </row>
    <row r="222" ht="15.75" customHeight="1">
      <c r="A222" s="3"/>
      <c r="F222" s="3"/>
    </row>
    <row r="223" ht="15.75" customHeight="1">
      <c r="A223" s="3"/>
      <c r="F223" s="3"/>
    </row>
    <row r="224" ht="15.75" customHeight="1">
      <c r="A224" s="3"/>
      <c r="F224" s="3"/>
    </row>
    <row r="225" ht="15.75" customHeight="1">
      <c r="A225" s="3"/>
      <c r="F225" s="3"/>
    </row>
    <row r="226" ht="15.75" customHeight="1">
      <c r="A226" s="3"/>
      <c r="F226" s="3"/>
    </row>
    <row r="227" ht="15.75" customHeight="1">
      <c r="A227" s="3"/>
      <c r="F227" s="3"/>
    </row>
    <row r="228" ht="15.75" customHeight="1">
      <c r="A228" s="3"/>
      <c r="F228" s="3"/>
    </row>
    <row r="229" ht="15.75" customHeight="1">
      <c r="A229" s="3"/>
      <c r="F229" s="3"/>
    </row>
    <row r="230" ht="15.75" customHeight="1">
      <c r="A230" s="3"/>
      <c r="F230" s="3"/>
    </row>
    <row r="231" ht="15.75" customHeight="1">
      <c r="A231" s="3"/>
      <c r="F231" s="3"/>
    </row>
    <row r="232" ht="15.75" customHeight="1">
      <c r="A232" s="3"/>
      <c r="F232" s="3"/>
    </row>
    <row r="233" ht="15.75" customHeight="1">
      <c r="A233" s="3"/>
      <c r="F233" s="3"/>
    </row>
    <row r="234" ht="15.75" customHeight="1">
      <c r="A234" s="3"/>
      <c r="F234" s="3"/>
    </row>
    <row r="235" ht="15.75" customHeight="1">
      <c r="A235" s="3"/>
      <c r="F235" s="3"/>
    </row>
    <row r="236" ht="15.75" customHeight="1">
      <c r="A236" s="3"/>
      <c r="F236" s="3"/>
    </row>
    <row r="237" ht="15.75" customHeight="1">
      <c r="A237" s="3"/>
      <c r="F237" s="3"/>
    </row>
    <row r="238" ht="15.75" customHeight="1">
      <c r="A238" s="3"/>
      <c r="F238" s="3"/>
    </row>
    <row r="239" ht="15.75" customHeight="1">
      <c r="A239" s="3"/>
      <c r="F239" s="3"/>
    </row>
    <row r="240" ht="15.75" customHeight="1">
      <c r="A240" s="3"/>
      <c r="F240" s="3"/>
    </row>
    <row r="241" ht="15.75" customHeight="1">
      <c r="A241" s="3"/>
      <c r="F241" s="3"/>
    </row>
    <row r="242" ht="15.75" customHeight="1">
      <c r="A242" s="3"/>
      <c r="F242" s="3"/>
    </row>
    <row r="243" ht="15.75" customHeight="1">
      <c r="A243" s="3"/>
      <c r="F243" s="3"/>
    </row>
    <row r="244" ht="15.75" customHeight="1">
      <c r="A244" s="3"/>
      <c r="F244" s="3"/>
    </row>
    <row r="245" ht="15.75" customHeight="1">
      <c r="A245" s="3"/>
      <c r="F245" s="3"/>
    </row>
    <row r="246" ht="15.75" customHeight="1">
      <c r="A246" s="3"/>
      <c r="F246" s="3"/>
    </row>
    <row r="247" ht="15.75" customHeight="1">
      <c r="A247" s="3"/>
      <c r="F247" s="3"/>
    </row>
    <row r="248" ht="15.75" customHeight="1">
      <c r="A248" s="3"/>
      <c r="F248" s="3"/>
    </row>
    <row r="249" ht="15.75" customHeight="1">
      <c r="A249" s="3"/>
      <c r="F249" s="3"/>
    </row>
    <row r="250" ht="15.75" customHeight="1">
      <c r="A250" s="3"/>
      <c r="F250" s="3"/>
    </row>
    <row r="251" ht="15.75" customHeight="1">
      <c r="A251" s="3"/>
      <c r="F251" s="3"/>
    </row>
    <row r="252" ht="15.75" customHeight="1">
      <c r="A252" s="3"/>
      <c r="F252" s="3"/>
    </row>
    <row r="253" ht="15.75" customHeight="1">
      <c r="A253" s="3"/>
      <c r="F253" s="3"/>
    </row>
    <row r="254" ht="15.75" customHeight="1">
      <c r="A254" s="3"/>
      <c r="F254" s="3"/>
    </row>
    <row r="255" ht="15.75" customHeight="1">
      <c r="A255" s="3"/>
      <c r="F255" s="3"/>
    </row>
    <row r="256" ht="15.75" customHeight="1">
      <c r="A256" s="3"/>
      <c r="F256" s="3"/>
    </row>
    <row r="257" ht="15.75" customHeight="1">
      <c r="A257" s="3"/>
      <c r="F257" s="3"/>
    </row>
    <row r="258" ht="15.75" customHeight="1">
      <c r="A258" s="3"/>
      <c r="F258" s="3"/>
    </row>
    <row r="259" ht="15.75" customHeight="1">
      <c r="A259" s="3"/>
      <c r="F259" s="3"/>
    </row>
    <row r="260" ht="15.75" customHeight="1">
      <c r="A260" s="3"/>
      <c r="F260" s="3"/>
    </row>
    <row r="261" ht="15.75" customHeight="1">
      <c r="A261" s="3"/>
      <c r="F261" s="3"/>
    </row>
    <row r="262" ht="15.75" customHeight="1">
      <c r="A262" s="3"/>
      <c r="F262" s="3"/>
    </row>
    <row r="263" ht="15.75" customHeight="1">
      <c r="A263" s="3"/>
      <c r="F263" s="3"/>
    </row>
    <row r="264" ht="15.75" customHeight="1">
      <c r="A264" s="3"/>
      <c r="F264" s="3"/>
    </row>
    <row r="265" ht="15.75" customHeight="1">
      <c r="A265" s="3"/>
      <c r="F265" s="3"/>
    </row>
    <row r="266" ht="15.75" customHeight="1">
      <c r="A266" s="3"/>
      <c r="F266" s="3"/>
    </row>
    <row r="267" ht="15.75" customHeight="1">
      <c r="A267" s="3"/>
      <c r="F267" s="3"/>
    </row>
    <row r="268" ht="15.75" customHeight="1">
      <c r="A268" s="3"/>
      <c r="F268" s="3"/>
    </row>
    <row r="269" ht="15.75" customHeight="1">
      <c r="A269" s="3"/>
      <c r="F269" s="3"/>
    </row>
    <row r="270" ht="15.75" customHeight="1">
      <c r="A270" s="3"/>
      <c r="F270" s="3"/>
    </row>
    <row r="271" ht="15.75" customHeight="1">
      <c r="A271" s="3"/>
      <c r="F271" s="3"/>
    </row>
    <row r="272" ht="15.75" customHeight="1">
      <c r="A272" s="3"/>
      <c r="F272" s="3"/>
    </row>
    <row r="273" ht="15.75" customHeight="1">
      <c r="A273" s="3"/>
      <c r="F273" s="3"/>
    </row>
    <row r="274" ht="15.75" customHeight="1">
      <c r="A274" s="3"/>
      <c r="F274" s="3"/>
    </row>
    <row r="275" ht="15.75" customHeight="1">
      <c r="A275" s="3"/>
      <c r="F275" s="3"/>
    </row>
    <row r="276" ht="15.75" customHeight="1">
      <c r="A276" s="3"/>
      <c r="F276" s="3"/>
    </row>
    <row r="277" ht="15.75" customHeight="1">
      <c r="A277" s="3"/>
      <c r="F277" s="3"/>
    </row>
    <row r="278" ht="15.75" customHeight="1">
      <c r="A278" s="3"/>
      <c r="F278" s="3"/>
    </row>
    <row r="279" ht="15.75" customHeight="1">
      <c r="A279" s="3"/>
      <c r="F279" s="3"/>
    </row>
    <row r="280" ht="15.75" customHeight="1">
      <c r="A280" s="3"/>
      <c r="F280" s="3"/>
    </row>
    <row r="281" ht="15.75" customHeight="1">
      <c r="A281" s="3"/>
      <c r="F281" s="3"/>
    </row>
    <row r="282" ht="15.75" customHeight="1">
      <c r="A282" s="3"/>
      <c r="F282" s="3"/>
    </row>
    <row r="283" ht="15.75" customHeight="1">
      <c r="A283" s="3"/>
      <c r="F283" s="3"/>
    </row>
    <row r="284" ht="15.75" customHeight="1">
      <c r="A284" s="3"/>
      <c r="F284" s="3"/>
    </row>
    <row r="285" ht="15.75" customHeight="1">
      <c r="A285" s="3"/>
      <c r="F285" s="3"/>
    </row>
    <row r="286" ht="15.75" customHeight="1">
      <c r="A286" s="3"/>
      <c r="F286" s="3"/>
    </row>
    <row r="287" ht="15.75" customHeight="1">
      <c r="A287" s="3"/>
      <c r="F287" s="3"/>
    </row>
    <row r="288" ht="15.75" customHeight="1">
      <c r="A288" s="3"/>
      <c r="F288" s="3"/>
    </row>
    <row r="289" ht="15.75" customHeight="1">
      <c r="A289" s="3"/>
      <c r="F289" s="3"/>
    </row>
    <row r="290" ht="15.75" customHeight="1">
      <c r="A290" s="3"/>
      <c r="F290" s="3"/>
    </row>
    <row r="291" ht="15.75" customHeight="1">
      <c r="A291" s="3"/>
      <c r="F291" s="3"/>
    </row>
    <row r="292" ht="15.75" customHeight="1">
      <c r="A292" s="3"/>
      <c r="F292" s="3"/>
    </row>
    <row r="293" ht="15.75" customHeight="1">
      <c r="A293" s="3"/>
      <c r="F293" s="3"/>
    </row>
    <row r="294" ht="15.75" customHeight="1">
      <c r="A294" s="3"/>
      <c r="F294" s="3"/>
    </row>
    <row r="295" ht="15.75" customHeight="1">
      <c r="A295" s="3"/>
      <c r="F295" s="3"/>
    </row>
    <row r="296" ht="15.75" customHeight="1">
      <c r="A296" s="3"/>
      <c r="F296" s="3"/>
    </row>
    <row r="297" ht="15.75" customHeight="1">
      <c r="A297" s="3"/>
      <c r="F297" s="3"/>
    </row>
    <row r="298" ht="15.75" customHeight="1">
      <c r="A298" s="3"/>
      <c r="F298" s="3"/>
    </row>
    <row r="299" ht="15.75" customHeight="1">
      <c r="A299" s="3"/>
      <c r="F299" s="3"/>
    </row>
    <row r="300" ht="15.75" customHeight="1">
      <c r="A300" s="3"/>
      <c r="F300" s="3"/>
    </row>
    <row r="301" ht="15.75" customHeight="1">
      <c r="A301" s="3"/>
      <c r="F301" s="3"/>
    </row>
    <row r="302" ht="15.75" customHeight="1">
      <c r="A302" s="3"/>
      <c r="F302" s="3"/>
    </row>
    <row r="303" ht="15.75" customHeight="1">
      <c r="A303" s="3"/>
      <c r="F303" s="3"/>
    </row>
    <row r="304" ht="15.75" customHeight="1">
      <c r="A304" s="3"/>
      <c r="F304" s="3"/>
    </row>
    <row r="305" ht="15.75" customHeight="1">
      <c r="A305" s="3"/>
      <c r="F305" s="3"/>
    </row>
    <row r="306" ht="15.75" customHeight="1">
      <c r="A306" s="3"/>
      <c r="F306" s="3"/>
    </row>
    <row r="307" ht="15.75" customHeight="1">
      <c r="A307" s="3"/>
      <c r="F307" s="3"/>
    </row>
    <row r="308" ht="15.75" customHeight="1">
      <c r="A308" s="3"/>
      <c r="F308" s="3"/>
    </row>
    <row r="309" ht="15.75" customHeight="1">
      <c r="A309" s="3"/>
      <c r="F309" s="3"/>
    </row>
    <row r="310" ht="15.75" customHeight="1">
      <c r="A310" s="3"/>
      <c r="F310" s="3"/>
    </row>
    <row r="311" ht="15.75" customHeight="1">
      <c r="A311" s="3"/>
      <c r="F311" s="3"/>
    </row>
    <row r="312" ht="15.75" customHeight="1">
      <c r="A312" s="3"/>
      <c r="F312" s="3"/>
    </row>
    <row r="313" ht="15.75" customHeight="1">
      <c r="A313" s="3"/>
      <c r="F313" s="3"/>
    </row>
    <row r="314" ht="15.75" customHeight="1">
      <c r="A314" s="3"/>
      <c r="F314" s="3"/>
    </row>
    <row r="315" ht="15.75" customHeight="1">
      <c r="A315" s="3"/>
      <c r="F315" s="3"/>
    </row>
    <row r="316" ht="15.75" customHeight="1">
      <c r="A316" s="3"/>
      <c r="F316" s="3"/>
    </row>
    <row r="317" ht="15.75" customHeight="1">
      <c r="A317" s="3"/>
      <c r="F317" s="3"/>
    </row>
    <row r="318" ht="15.75" customHeight="1">
      <c r="A318" s="3"/>
      <c r="F318" s="3"/>
    </row>
    <row r="319" ht="15.75" customHeight="1">
      <c r="A319" s="3"/>
      <c r="F319" s="3"/>
    </row>
    <row r="320" ht="15.75" customHeight="1">
      <c r="A320" s="3"/>
      <c r="F320" s="3"/>
    </row>
    <row r="321" ht="15.75" customHeight="1">
      <c r="A321" s="3"/>
      <c r="F321" s="3"/>
    </row>
    <row r="322" ht="15.75" customHeight="1">
      <c r="A322" s="3"/>
      <c r="F322" s="3"/>
    </row>
    <row r="323" ht="15.75" customHeight="1">
      <c r="A323" s="3"/>
      <c r="F323" s="3"/>
    </row>
    <row r="324" ht="15.75" customHeight="1">
      <c r="A324" s="3"/>
      <c r="F324" s="3"/>
    </row>
    <row r="325" ht="15.75" customHeight="1">
      <c r="A325" s="3"/>
      <c r="F325" s="3"/>
    </row>
    <row r="326" ht="15.75" customHeight="1">
      <c r="A326" s="3"/>
      <c r="F326" s="3"/>
    </row>
    <row r="327" ht="15.75" customHeight="1">
      <c r="A327" s="3"/>
      <c r="F327" s="3"/>
    </row>
    <row r="328" ht="15.75" customHeight="1">
      <c r="A328" s="3"/>
      <c r="F328" s="3"/>
    </row>
    <row r="329" ht="15.75" customHeight="1">
      <c r="A329" s="3"/>
      <c r="F329" s="3"/>
    </row>
    <row r="330" ht="15.75" customHeight="1">
      <c r="A330" s="3"/>
      <c r="F330" s="3"/>
    </row>
    <row r="331" ht="15.75" customHeight="1">
      <c r="A331" s="3"/>
      <c r="F331" s="3"/>
    </row>
    <row r="332" ht="15.75" customHeight="1">
      <c r="A332" s="3"/>
      <c r="F332" s="3"/>
    </row>
    <row r="333" ht="15.75" customHeight="1">
      <c r="A333" s="3"/>
      <c r="F333" s="3"/>
    </row>
    <row r="334" ht="15.75" customHeight="1">
      <c r="A334" s="3"/>
      <c r="F334" s="3"/>
    </row>
    <row r="335" ht="15.75" customHeight="1">
      <c r="A335" s="3"/>
      <c r="F335" s="3"/>
    </row>
    <row r="336" ht="15.75" customHeight="1">
      <c r="A336" s="3"/>
      <c r="F336" s="3"/>
    </row>
    <row r="337" ht="15.75" customHeight="1">
      <c r="A337" s="3"/>
      <c r="F337" s="3"/>
    </row>
    <row r="338" ht="15.75" customHeight="1">
      <c r="A338" s="3"/>
      <c r="F338" s="3"/>
    </row>
    <row r="339" ht="15.75" customHeight="1">
      <c r="A339" s="3"/>
      <c r="F339" s="3"/>
    </row>
    <row r="340" ht="15.75" customHeight="1">
      <c r="A340" s="3"/>
      <c r="F340" s="3"/>
    </row>
    <row r="341" ht="15.75" customHeight="1">
      <c r="A341" s="3"/>
      <c r="F341" s="3"/>
    </row>
    <row r="342" ht="15.75" customHeight="1">
      <c r="A342" s="3"/>
      <c r="F342" s="3"/>
    </row>
    <row r="343" ht="15.75" customHeight="1">
      <c r="A343" s="3"/>
      <c r="F343" s="3"/>
    </row>
    <row r="344" ht="15.75" customHeight="1">
      <c r="A344" s="3"/>
      <c r="F344" s="3"/>
    </row>
    <row r="345" ht="15.75" customHeight="1">
      <c r="A345" s="3"/>
      <c r="F345" s="3"/>
    </row>
    <row r="346" ht="15.75" customHeight="1">
      <c r="A346" s="3"/>
      <c r="F346" s="3"/>
    </row>
    <row r="347" ht="15.75" customHeight="1">
      <c r="A347" s="3"/>
      <c r="F347" s="3"/>
    </row>
    <row r="348" ht="15.75" customHeight="1">
      <c r="A348" s="3"/>
      <c r="F348" s="3"/>
    </row>
    <row r="349" ht="15.75" customHeight="1">
      <c r="A349" s="3"/>
      <c r="F349" s="3"/>
    </row>
    <row r="350" ht="15.75" customHeight="1">
      <c r="A350" s="3"/>
      <c r="F350" s="3"/>
    </row>
    <row r="351" ht="15.75" customHeight="1">
      <c r="A351" s="3"/>
      <c r="F351" s="3"/>
    </row>
    <row r="352" ht="15.75" customHeight="1">
      <c r="A352" s="3"/>
      <c r="F352" s="3"/>
    </row>
    <row r="353" ht="15.75" customHeight="1">
      <c r="A353" s="3"/>
      <c r="F353" s="3"/>
    </row>
    <row r="354" ht="15.75" customHeight="1">
      <c r="A354" s="3"/>
      <c r="F354" s="3"/>
    </row>
    <row r="355" ht="15.75" customHeight="1">
      <c r="A355" s="3"/>
      <c r="F355" s="3"/>
    </row>
    <row r="356" ht="15.75" customHeight="1">
      <c r="A356" s="3"/>
      <c r="F356" s="3"/>
    </row>
    <row r="357" ht="15.75" customHeight="1">
      <c r="A357" s="3"/>
      <c r="F357" s="3"/>
    </row>
    <row r="358" ht="15.75" customHeight="1">
      <c r="A358" s="3"/>
      <c r="F358" s="3"/>
    </row>
    <row r="359" ht="15.75" customHeight="1">
      <c r="A359" s="3"/>
      <c r="F359" s="3"/>
    </row>
    <row r="360" ht="15.75" customHeight="1">
      <c r="A360" s="3"/>
      <c r="F360" s="3"/>
    </row>
    <row r="361" ht="15.75" customHeight="1">
      <c r="A361" s="3"/>
      <c r="F361" s="3"/>
    </row>
    <row r="362" ht="15.75" customHeight="1">
      <c r="A362" s="3"/>
      <c r="F362" s="3"/>
    </row>
    <row r="363" ht="15.75" customHeight="1">
      <c r="A363" s="3"/>
      <c r="F363" s="3"/>
    </row>
    <row r="364" ht="15.75" customHeight="1">
      <c r="A364" s="3"/>
      <c r="F364" s="3"/>
    </row>
    <row r="365" ht="15.75" customHeight="1">
      <c r="A365" s="3"/>
      <c r="F365" s="3"/>
    </row>
    <row r="366" ht="15.75" customHeight="1">
      <c r="A366" s="3"/>
      <c r="F366" s="3"/>
    </row>
    <row r="367" ht="15.75" customHeight="1">
      <c r="A367" s="3"/>
      <c r="F367" s="3"/>
    </row>
    <row r="368" ht="15.75" customHeight="1">
      <c r="A368" s="3"/>
      <c r="F368" s="3"/>
    </row>
    <row r="369" ht="15.75" customHeight="1">
      <c r="A369" s="3"/>
      <c r="F369" s="3"/>
    </row>
    <row r="370" ht="15.75" customHeight="1">
      <c r="A370" s="3"/>
      <c r="F370" s="3"/>
    </row>
    <row r="371" ht="15.75" customHeight="1">
      <c r="A371" s="3"/>
      <c r="F371" s="3"/>
    </row>
    <row r="372" ht="15.75" customHeight="1">
      <c r="A372" s="3"/>
      <c r="F372" s="3"/>
    </row>
    <row r="373" ht="15.75" customHeight="1">
      <c r="A373" s="3"/>
      <c r="F373" s="3"/>
    </row>
    <row r="374" ht="15.75" customHeight="1">
      <c r="A374" s="3"/>
      <c r="F374" s="3"/>
    </row>
    <row r="375" ht="15.75" customHeight="1">
      <c r="A375" s="3"/>
      <c r="F375" s="3"/>
    </row>
    <row r="376" ht="15.75" customHeight="1">
      <c r="A376" s="3"/>
      <c r="F376" s="3"/>
    </row>
    <row r="377" ht="15.75" customHeight="1">
      <c r="A377" s="3"/>
      <c r="F377" s="3"/>
    </row>
    <row r="378" ht="15.75" customHeight="1">
      <c r="A378" s="3"/>
      <c r="F378" s="3"/>
    </row>
    <row r="379" ht="15.75" customHeight="1">
      <c r="A379" s="3"/>
      <c r="F379" s="3"/>
    </row>
    <row r="380" ht="15.75" customHeight="1">
      <c r="A380" s="3"/>
      <c r="F380" s="3"/>
    </row>
    <row r="381" ht="15.75" customHeight="1">
      <c r="A381" s="3"/>
      <c r="F381" s="3"/>
    </row>
    <row r="382" ht="15.75" customHeight="1">
      <c r="A382" s="3"/>
      <c r="F382" s="3"/>
    </row>
    <row r="383" ht="15.75" customHeight="1">
      <c r="A383" s="3"/>
      <c r="F383" s="3"/>
    </row>
    <row r="384" ht="15.75" customHeight="1">
      <c r="A384" s="3"/>
      <c r="F384" s="3"/>
    </row>
    <row r="385" ht="15.75" customHeight="1">
      <c r="A385" s="3"/>
      <c r="F385" s="3"/>
    </row>
    <row r="386" ht="15.75" customHeight="1">
      <c r="A386" s="3"/>
      <c r="F386" s="3"/>
    </row>
    <row r="387" ht="15.75" customHeight="1">
      <c r="A387" s="3"/>
      <c r="F387" s="3"/>
    </row>
    <row r="388" ht="15.75" customHeight="1">
      <c r="A388" s="3"/>
      <c r="F388" s="3"/>
    </row>
    <row r="389" ht="15.75" customHeight="1">
      <c r="A389" s="3"/>
      <c r="F389" s="3"/>
    </row>
    <row r="390" ht="15.75" customHeight="1">
      <c r="A390" s="3"/>
      <c r="F390" s="3"/>
    </row>
    <row r="391" ht="15.75" customHeight="1">
      <c r="A391" s="3"/>
      <c r="F391" s="3"/>
    </row>
    <row r="392" ht="15.75" customHeight="1">
      <c r="A392" s="3"/>
      <c r="F392" s="3"/>
    </row>
    <row r="393" ht="15.75" customHeight="1">
      <c r="A393" s="3"/>
      <c r="F393" s="3"/>
    </row>
    <row r="394" ht="15.75" customHeight="1">
      <c r="A394" s="3"/>
      <c r="F394" s="3"/>
    </row>
    <row r="395" ht="15.75" customHeight="1">
      <c r="A395" s="3"/>
      <c r="F395" s="3"/>
    </row>
    <row r="396" ht="15.75" customHeight="1">
      <c r="A396" s="3"/>
      <c r="F396" s="3"/>
    </row>
    <row r="397" ht="15.75" customHeight="1">
      <c r="A397" s="3"/>
      <c r="F397" s="3"/>
    </row>
    <row r="398" ht="15.75" customHeight="1">
      <c r="A398" s="3"/>
      <c r="F398" s="3"/>
    </row>
    <row r="399" ht="15.75" customHeight="1">
      <c r="A399" s="3"/>
      <c r="F399" s="3"/>
    </row>
    <row r="400" ht="15.75" customHeight="1">
      <c r="A400" s="3"/>
      <c r="F400" s="3"/>
    </row>
    <row r="401" ht="15.75" customHeight="1">
      <c r="A401" s="3"/>
      <c r="F401" s="3"/>
    </row>
    <row r="402" ht="15.75" customHeight="1">
      <c r="A402" s="3"/>
      <c r="F402" s="3"/>
    </row>
    <row r="403" ht="15.75" customHeight="1">
      <c r="A403" s="3"/>
      <c r="F403" s="3"/>
    </row>
    <row r="404" ht="15.75" customHeight="1">
      <c r="A404" s="3"/>
      <c r="F404" s="3"/>
    </row>
    <row r="405" ht="15.75" customHeight="1">
      <c r="A405" s="3"/>
      <c r="F405" s="3"/>
    </row>
    <row r="406" ht="15.75" customHeight="1">
      <c r="A406" s="3"/>
      <c r="F406" s="3"/>
    </row>
    <row r="407" ht="15.75" customHeight="1">
      <c r="A407" s="3"/>
      <c r="F407" s="3"/>
    </row>
    <row r="408" ht="15.75" customHeight="1">
      <c r="A408" s="3"/>
      <c r="F408" s="3"/>
    </row>
    <row r="409" ht="15.75" customHeight="1">
      <c r="A409" s="3"/>
      <c r="F409" s="3"/>
    </row>
    <row r="410" ht="15.75" customHeight="1">
      <c r="A410" s="3"/>
      <c r="F410" s="3"/>
    </row>
    <row r="411" ht="15.75" customHeight="1">
      <c r="A411" s="3"/>
      <c r="F411" s="3"/>
    </row>
    <row r="412" ht="15.75" customHeight="1">
      <c r="A412" s="3"/>
      <c r="F412" s="3"/>
    </row>
    <row r="413" ht="15.75" customHeight="1">
      <c r="A413" s="3"/>
      <c r="F413" s="3"/>
    </row>
    <row r="414" ht="15.75" customHeight="1">
      <c r="A414" s="3"/>
      <c r="F414" s="3"/>
    </row>
    <row r="415" ht="15.75" customHeight="1">
      <c r="A415" s="3"/>
      <c r="F415" s="3"/>
    </row>
    <row r="416" ht="15.75" customHeight="1">
      <c r="A416" s="3"/>
      <c r="F416" s="3"/>
    </row>
    <row r="417" ht="15.75" customHeight="1">
      <c r="A417" s="3"/>
      <c r="F417" s="3"/>
    </row>
    <row r="418" ht="15.75" customHeight="1">
      <c r="A418" s="3"/>
      <c r="F418" s="3"/>
    </row>
    <row r="419" ht="15.75" customHeight="1">
      <c r="A419" s="3"/>
      <c r="F419" s="3"/>
    </row>
    <row r="420" ht="15.75" customHeight="1">
      <c r="A420" s="3"/>
      <c r="F420" s="3"/>
    </row>
    <row r="421" ht="15.75" customHeight="1">
      <c r="A421" s="3"/>
      <c r="F421" s="3"/>
    </row>
    <row r="422" ht="15.75" customHeight="1">
      <c r="A422" s="3"/>
      <c r="F422" s="3"/>
    </row>
    <row r="423" ht="15.75" customHeight="1">
      <c r="A423" s="3"/>
      <c r="F423" s="3"/>
    </row>
    <row r="424" ht="15.75" customHeight="1">
      <c r="A424" s="3"/>
      <c r="F424" s="3"/>
    </row>
    <row r="425" ht="15.75" customHeight="1">
      <c r="A425" s="3"/>
      <c r="F425" s="3"/>
    </row>
    <row r="426" ht="15.75" customHeight="1">
      <c r="A426" s="3"/>
      <c r="F426" s="3"/>
    </row>
    <row r="427" ht="15.75" customHeight="1">
      <c r="A427" s="3"/>
      <c r="F427" s="3"/>
    </row>
    <row r="428" ht="15.75" customHeight="1">
      <c r="A428" s="3"/>
      <c r="F428" s="3"/>
    </row>
    <row r="429" ht="15.75" customHeight="1">
      <c r="A429" s="3"/>
      <c r="F429" s="3"/>
    </row>
    <row r="430" ht="15.75" customHeight="1">
      <c r="A430" s="3"/>
      <c r="F430" s="3"/>
    </row>
    <row r="431" ht="15.75" customHeight="1">
      <c r="A431" s="3"/>
      <c r="F431" s="3"/>
    </row>
    <row r="432" ht="15.75" customHeight="1">
      <c r="A432" s="3"/>
      <c r="F432" s="3"/>
    </row>
    <row r="433" ht="15.75" customHeight="1">
      <c r="A433" s="3"/>
      <c r="F433" s="3"/>
    </row>
    <row r="434" ht="15.75" customHeight="1">
      <c r="A434" s="3"/>
      <c r="F434" s="3"/>
    </row>
    <row r="435" ht="15.75" customHeight="1">
      <c r="A435" s="3"/>
      <c r="F435" s="3"/>
    </row>
    <row r="436" ht="15.75" customHeight="1">
      <c r="A436" s="3"/>
      <c r="F436" s="3"/>
    </row>
    <row r="437" ht="15.75" customHeight="1">
      <c r="A437" s="3"/>
      <c r="F437" s="3"/>
    </row>
    <row r="438" ht="15.75" customHeight="1">
      <c r="A438" s="3"/>
      <c r="F438" s="3"/>
    </row>
    <row r="439" ht="15.75" customHeight="1">
      <c r="A439" s="3"/>
      <c r="F439" s="3"/>
    </row>
    <row r="440" ht="15.75" customHeight="1">
      <c r="A440" s="3"/>
      <c r="F440" s="3"/>
    </row>
    <row r="441" ht="15.75" customHeight="1">
      <c r="A441" s="3"/>
      <c r="F441" s="3"/>
    </row>
    <row r="442" ht="15.75" customHeight="1">
      <c r="A442" s="3"/>
      <c r="F442" s="3"/>
    </row>
    <row r="443" ht="15.75" customHeight="1">
      <c r="A443" s="3"/>
      <c r="F443" s="3"/>
    </row>
    <row r="444" ht="15.75" customHeight="1">
      <c r="A444" s="3"/>
      <c r="F444" s="3"/>
    </row>
    <row r="445" ht="15.75" customHeight="1">
      <c r="A445" s="3"/>
      <c r="F445" s="3"/>
    </row>
    <row r="446" ht="15.75" customHeight="1">
      <c r="A446" s="3"/>
      <c r="F446" s="3"/>
    </row>
    <row r="447" ht="15.75" customHeight="1">
      <c r="A447" s="3"/>
      <c r="F447" s="3"/>
    </row>
    <row r="448" ht="15.75" customHeight="1">
      <c r="A448" s="3"/>
      <c r="F448" s="3"/>
    </row>
    <row r="449" ht="15.75" customHeight="1">
      <c r="A449" s="3"/>
      <c r="F449" s="3"/>
    </row>
    <row r="450" ht="15.75" customHeight="1">
      <c r="A450" s="3"/>
      <c r="F450" s="3"/>
    </row>
    <row r="451" ht="15.75" customHeight="1">
      <c r="A451" s="3"/>
      <c r="F451" s="3"/>
    </row>
    <row r="452" ht="15.75" customHeight="1">
      <c r="A452" s="3"/>
      <c r="F452" s="3"/>
    </row>
    <row r="453" ht="15.75" customHeight="1">
      <c r="A453" s="3"/>
      <c r="F453" s="3"/>
    </row>
    <row r="454" ht="15.75" customHeight="1">
      <c r="A454" s="3"/>
      <c r="F454" s="3"/>
    </row>
    <row r="455" ht="15.75" customHeight="1">
      <c r="A455" s="3"/>
      <c r="F455" s="3"/>
    </row>
    <row r="456" ht="15.75" customHeight="1">
      <c r="A456" s="3"/>
      <c r="F456" s="3"/>
    </row>
    <row r="457" ht="15.75" customHeight="1">
      <c r="A457" s="3"/>
      <c r="F457" s="3"/>
    </row>
    <row r="458" ht="15.75" customHeight="1">
      <c r="A458" s="3"/>
      <c r="F458" s="3"/>
    </row>
    <row r="459" ht="15.75" customHeight="1">
      <c r="A459" s="3"/>
      <c r="F459" s="3"/>
    </row>
    <row r="460" ht="15.75" customHeight="1">
      <c r="A460" s="3"/>
      <c r="F460" s="3"/>
    </row>
    <row r="461" ht="15.75" customHeight="1">
      <c r="A461" s="3"/>
      <c r="F461" s="3"/>
    </row>
    <row r="462" ht="15.75" customHeight="1">
      <c r="A462" s="3"/>
      <c r="F462" s="3"/>
    </row>
    <row r="463" ht="15.75" customHeight="1">
      <c r="A463" s="3"/>
      <c r="F463" s="3"/>
    </row>
    <row r="464" ht="15.75" customHeight="1">
      <c r="A464" s="3"/>
      <c r="F464" s="3"/>
    </row>
    <row r="465" ht="15.75" customHeight="1">
      <c r="A465" s="3"/>
      <c r="F465" s="3"/>
    </row>
    <row r="466" ht="15.75" customHeight="1">
      <c r="A466" s="3"/>
      <c r="F466" s="3"/>
    </row>
    <row r="467" ht="15.75" customHeight="1">
      <c r="A467" s="3"/>
      <c r="F467" s="3"/>
    </row>
    <row r="468" ht="15.75" customHeight="1">
      <c r="A468" s="3"/>
      <c r="F468" s="3"/>
    </row>
    <row r="469" ht="15.75" customHeight="1">
      <c r="A469" s="3"/>
      <c r="F469" s="3"/>
    </row>
    <row r="470" ht="15.75" customHeight="1">
      <c r="A470" s="3"/>
      <c r="F470" s="3"/>
    </row>
    <row r="471" ht="15.75" customHeight="1">
      <c r="A471" s="3"/>
      <c r="F471" s="3"/>
    </row>
    <row r="472" ht="15.75" customHeight="1">
      <c r="A472" s="3"/>
      <c r="F472" s="3"/>
    </row>
    <row r="473" ht="15.75" customHeight="1">
      <c r="A473" s="3"/>
      <c r="F473" s="3"/>
    </row>
    <row r="474" ht="15.75" customHeight="1">
      <c r="A474" s="3"/>
      <c r="F474" s="3"/>
    </row>
    <row r="475" ht="15.75" customHeight="1">
      <c r="A475" s="3"/>
      <c r="F475" s="3"/>
    </row>
    <row r="476" ht="15.75" customHeight="1">
      <c r="A476" s="3"/>
      <c r="F476" s="3"/>
    </row>
    <row r="477" ht="15.75" customHeight="1">
      <c r="A477" s="3"/>
      <c r="F477" s="3"/>
    </row>
    <row r="478" ht="15.75" customHeight="1">
      <c r="A478" s="3"/>
      <c r="F478" s="3"/>
    </row>
    <row r="479" ht="15.75" customHeight="1">
      <c r="A479" s="3"/>
      <c r="F479" s="3"/>
    </row>
    <row r="480" ht="15.75" customHeight="1">
      <c r="A480" s="3"/>
      <c r="F480" s="3"/>
    </row>
    <row r="481" ht="15.75" customHeight="1">
      <c r="A481" s="3"/>
      <c r="F481" s="3"/>
    </row>
    <row r="482" ht="15.75" customHeight="1">
      <c r="A482" s="3"/>
      <c r="F482" s="3"/>
    </row>
    <row r="483" ht="15.75" customHeight="1">
      <c r="A483" s="3"/>
      <c r="F483" s="3"/>
    </row>
    <row r="484" ht="15.75" customHeight="1">
      <c r="A484" s="3"/>
      <c r="F484" s="3"/>
    </row>
    <row r="485" ht="15.75" customHeight="1">
      <c r="A485" s="3"/>
      <c r="F485" s="3"/>
    </row>
    <row r="486" ht="15.75" customHeight="1">
      <c r="A486" s="3"/>
      <c r="F486" s="3"/>
    </row>
    <row r="487" ht="15.75" customHeight="1">
      <c r="A487" s="3"/>
      <c r="F487" s="3"/>
    </row>
    <row r="488" ht="15.75" customHeight="1">
      <c r="A488" s="3"/>
      <c r="F488" s="3"/>
    </row>
    <row r="489" ht="15.75" customHeight="1">
      <c r="A489" s="3"/>
      <c r="F489" s="3"/>
    </row>
    <row r="490" ht="15.75" customHeight="1">
      <c r="A490" s="3"/>
      <c r="F490" s="3"/>
    </row>
    <row r="491" ht="15.75" customHeight="1">
      <c r="A491" s="3"/>
      <c r="F491" s="3"/>
    </row>
    <row r="492" ht="15.75" customHeight="1">
      <c r="A492" s="3"/>
      <c r="F492" s="3"/>
    </row>
    <row r="493" ht="15.75" customHeight="1">
      <c r="A493" s="3"/>
      <c r="F493" s="3"/>
    </row>
    <row r="494" ht="15.75" customHeight="1">
      <c r="A494" s="3"/>
      <c r="F494" s="3"/>
    </row>
    <row r="495" ht="15.75" customHeight="1">
      <c r="A495" s="3"/>
      <c r="F495" s="3"/>
    </row>
    <row r="496" ht="15.75" customHeight="1">
      <c r="A496" s="3"/>
      <c r="F496" s="3"/>
    </row>
    <row r="497" ht="15.75" customHeight="1">
      <c r="A497" s="3"/>
      <c r="F497" s="3"/>
    </row>
    <row r="498" ht="15.75" customHeight="1">
      <c r="A498" s="3"/>
      <c r="F498" s="3"/>
    </row>
    <row r="499" ht="15.75" customHeight="1">
      <c r="A499" s="3"/>
      <c r="F499" s="3"/>
    </row>
    <row r="500" ht="15.75" customHeight="1">
      <c r="A500" s="3"/>
      <c r="F500" s="3"/>
    </row>
    <row r="501" ht="15.75" customHeight="1">
      <c r="A501" s="3"/>
      <c r="F501" s="3"/>
    </row>
    <row r="502" ht="15.75" customHeight="1">
      <c r="A502" s="3"/>
      <c r="F502" s="3"/>
    </row>
    <row r="503" ht="15.75" customHeight="1">
      <c r="A503" s="3"/>
      <c r="F503" s="3"/>
    </row>
    <row r="504" ht="15.75" customHeight="1">
      <c r="A504" s="3"/>
      <c r="F504" s="3"/>
    </row>
    <row r="505" ht="15.75" customHeight="1">
      <c r="A505" s="3"/>
      <c r="F505" s="3"/>
    </row>
    <row r="506" ht="15.75" customHeight="1">
      <c r="A506" s="3"/>
      <c r="F506" s="3"/>
    </row>
    <row r="507" ht="15.75" customHeight="1">
      <c r="A507" s="3"/>
      <c r="F507" s="3"/>
    </row>
    <row r="508" ht="15.75" customHeight="1">
      <c r="A508" s="3"/>
      <c r="F508" s="3"/>
    </row>
    <row r="509" ht="15.75" customHeight="1">
      <c r="A509" s="3"/>
      <c r="F509" s="3"/>
    </row>
    <row r="510" ht="15.75" customHeight="1">
      <c r="A510" s="3"/>
      <c r="F510" s="3"/>
    </row>
    <row r="511" ht="15.75" customHeight="1">
      <c r="A511" s="3"/>
      <c r="F511" s="3"/>
    </row>
    <row r="512" ht="15.75" customHeight="1">
      <c r="A512" s="3"/>
      <c r="F512" s="3"/>
    </row>
    <row r="513" ht="15.75" customHeight="1">
      <c r="A513" s="3"/>
      <c r="F513" s="3"/>
    </row>
    <row r="514" ht="15.75" customHeight="1">
      <c r="A514" s="3"/>
      <c r="F514" s="3"/>
    </row>
    <row r="515" ht="15.75" customHeight="1">
      <c r="A515" s="3"/>
      <c r="F515" s="3"/>
    </row>
    <row r="516" ht="15.75" customHeight="1">
      <c r="A516" s="3"/>
      <c r="F516" s="3"/>
    </row>
    <row r="517" ht="15.75" customHeight="1">
      <c r="A517" s="3"/>
      <c r="F517" s="3"/>
    </row>
    <row r="518" ht="15.75" customHeight="1">
      <c r="A518" s="3"/>
      <c r="F518" s="3"/>
    </row>
    <row r="519" ht="15.75" customHeight="1">
      <c r="A519" s="3"/>
      <c r="F519" s="3"/>
    </row>
    <row r="520" ht="15.75" customHeight="1">
      <c r="A520" s="3"/>
      <c r="F520" s="3"/>
    </row>
    <row r="521" ht="15.75" customHeight="1">
      <c r="A521" s="3"/>
      <c r="F521" s="3"/>
    </row>
    <row r="522" ht="15.75" customHeight="1">
      <c r="A522" s="3"/>
      <c r="F522" s="3"/>
    </row>
    <row r="523" ht="15.75" customHeight="1">
      <c r="A523" s="3"/>
      <c r="F523" s="3"/>
    </row>
    <row r="524" ht="15.75" customHeight="1">
      <c r="A524" s="3"/>
      <c r="F524" s="3"/>
    </row>
    <row r="525" ht="15.75" customHeight="1">
      <c r="A525" s="3"/>
      <c r="F525" s="3"/>
    </row>
    <row r="526" ht="15.75" customHeight="1">
      <c r="A526" s="3"/>
      <c r="F526" s="3"/>
    </row>
    <row r="527" ht="15.75" customHeight="1">
      <c r="A527" s="3"/>
      <c r="F527" s="3"/>
    </row>
    <row r="528" ht="15.75" customHeight="1">
      <c r="A528" s="3"/>
      <c r="F528" s="3"/>
    </row>
    <row r="529" ht="15.75" customHeight="1">
      <c r="A529" s="3"/>
      <c r="F529" s="3"/>
    </row>
    <row r="530" ht="15.75" customHeight="1">
      <c r="A530" s="3"/>
      <c r="F530" s="3"/>
    </row>
    <row r="531" ht="15.75" customHeight="1">
      <c r="A531" s="3"/>
      <c r="F531" s="3"/>
    </row>
    <row r="532" ht="15.75" customHeight="1">
      <c r="A532" s="3"/>
      <c r="F532" s="3"/>
    </row>
    <row r="533" ht="15.75" customHeight="1">
      <c r="A533" s="3"/>
      <c r="F533" s="3"/>
    </row>
    <row r="534" ht="15.75" customHeight="1">
      <c r="A534" s="3"/>
      <c r="F534" s="3"/>
    </row>
    <row r="535" ht="15.75" customHeight="1">
      <c r="A535" s="3"/>
      <c r="F535" s="3"/>
    </row>
    <row r="536" ht="15.75" customHeight="1">
      <c r="A536" s="3"/>
      <c r="F536" s="3"/>
    </row>
    <row r="537" ht="15.75" customHeight="1">
      <c r="A537" s="3"/>
      <c r="F537" s="3"/>
    </row>
    <row r="538" ht="15.75" customHeight="1">
      <c r="A538" s="3"/>
      <c r="F538" s="3"/>
    </row>
    <row r="539" ht="15.75" customHeight="1">
      <c r="A539" s="3"/>
      <c r="F539" s="3"/>
    </row>
    <row r="540" ht="15.75" customHeight="1">
      <c r="A540" s="3"/>
      <c r="F540" s="3"/>
    </row>
    <row r="541" ht="15.75" customHeight="1">
      <c r="A541" s="3"/>
      <c r="F541" s="3"/>
    </row>
    <row r="542" ht="15.75" customHeight="1">
      <c r="A542" s="3"/>
      <c r="F542" s="3"/>
    </row>
    <row r="543" ht="15.75" customHeight="1">
      <c r="A543" s="3"/>
      <c r="F543" s="3"/>
    </row>
    <row r="544" ht="15.75" customHeight="1">
      <c r="A544" s="3"/>
      <c r="F544" s="3"/>
    </row>
    <row r="545" ht="15.75" customHeight="1">
      <c r="A545" s="3"/>
      <c r="F545" s="3"/>
    </row>
    <row r="546" ht="15.75" customHeight="1">
      <c r="A546" s="3"/>
      <c r="F546" s="3"/>
    </row>
    <row r="547" ht="15.75" customHeight="1">
      <c r="A547" s="3"/>
      <c r="F547" s="3"/>
    </row>
    <row r="548" ht="15.75" customHeight="1">
      <c r="A548" s="3"/>
      <c r="F548" s="3"/>
    </row>
    <row r="549" ht="15.75" customHeight="1">
      <c r="A549" s="3"/>
      <c r="F549" s="3"/>
    </row>
    <row r="550" ht="15.75" customHeight="1">
      <c r="A550" s="3"/>
      <c r="F550" s="3"/>
    </row>
    <row r="551" ht="15.75" customHeight="1">
      <c r="A551" s="3"/>
      <c r="F551" s="3"/>
    </row>
    <row r="552" ht="15.75" customHeight="1">
      <c r="A552" s="3"/>
      <c r="F552" s="3"/>
    </row>
    <row r="553" ht="15.75" customHeight="1">
      <c r="A553" s="3"/>
      <c r="F553" s="3"/>
    </row>
    <row r="554" ht="15.75" customHeight="1">
      <c r="A554" s="3"/>
      <c r="F554" s="3"/>
    </row>
    <row r="555" ht="15.75" customHeight="1">
      <c r="A555" s="3"/>
      <c r="F555" s="3"/>
    </row>
    <row r="556" ht="15.75" customHeight="1">
      <c r="A556" s="3"/>
      <c r="F556" s="3"/>
    </row>
    <row r="557" ht="15.75" customHeight="1">
      <c r="A557" s="3"/>
      <c r="F557" s="3"/>
    </row>
    <row r="558" ht="15.75" customHeight="1">
      <c r="A558" s="3"/>
      <c r="F558" s="3"/>
    </row>
    <row r="559" ht="15.75" customHeight="1">
      <c r="A559" s="3"/>
      <c r="F559" s="3"/>
    </row>
    <row r="560" ht="15.75" customHeight="1">
      <c r="A560" s="3"/>
      <c r="F560" s="3"/>
    </row>
    <row r="561" ht="15.75" customHeight="1">
      <c r="A561" s="3"/>
      <c r="F561" s="3"/>
    </row>
    <row r="562" ht="15.75" customHeight="1">
      <c r="A562" s="3"/>
      <c r="F562" s="3"/>
    </row>
    <row r="563" ht="15.75" customHeight="1">
      <c r="A563" s="3"/>
      <c r="F563" s="3"/>
    </row>
    <row r="564" ht="15.75" customHeight="1">
      <c r="A564" s="3"/>
      <c r="F564" s="3"/>
    </row>
    <row r="565" ht="15.75" customHeight="1">
      <c r="A565" s="3"/>
      <c r="F565" s="3"/>
    </row>
    <row r="566" ht="15.75" customHeight="1">
      <c r="A566" s="3"/>
      <c r="F566" s="3"/>
    </row>
    <row r="567" ht="15.75" customHeight="1">
      <c r="A567" s="3"/>
      <c r="F567" s="3"/>
    </row>
    <row r="568" ht="15.75" customHeight="1">
      <c r="A568" s="3"/>
      <c r="F568" s="3"/>
    </row>
    <row r="569" ht="15.75" customHeight="1">
      <c r="A569" s="3"/>
      <c r="F569" s="3"/>
    </row>
    <row r="570" ht="15.75" customHeight="1">
      <c r="A570" s="3"/>
      <c r="F570" s="3"/>
    </row>
    <row r="571" ht="15.75" customHeight="1">
      <c r="A571" s="3"/>
      <c r="F571" s="3"/>
    </row>
    <row r="572" ht="15.75" customHeight="1">
      <c r="A572" s="3"/>
      <c r="F572" s="3"/>
    </row>
    <row r="573" ht="15.75" customHeight="1">
      <c r="A573" s="3"/>
      <c r="F573" s="3"/>
    </row>
    <row r="574" ht="15.75" customHeight="1">
      <c r="A574" s="3"/>
      <c r="F574" s="3"/>
    </row>
    <row r="575" ht="15.75" customHeight="1">
      <c r="A575" s="3"/>
      <c r="F575" s="3"/>
    </row>
    <row r="576" ht="15.75" customHeight="1">
      <c r="A576" s="3"/>
      <c r="F576" s="3"/>
    </row>
    <row r="577" ht="15.75" customHeight="1">
      <c r="A577" s="3"/>
      <c r="F577" s="3"/>
    </row>
    <row r="578" ht="15.75" customHeight="1">
      <c r="A578" s="3"/>
      <c r="F578" s="3"/>
    </row>
    <row r="579" ht="15.75" customHeight="1">
      <c r="A579" s="3"/>
      <c r="F579" s="3"/>
    </row>
    <row r="580" ht="15.75" customHeight="1">
      <c r="A580" s="3"/>
      <c r="F580" s="3"/>
    </row>
    <row r="581" ht="15.75" customHeight="1">
      <c r="A581" s="3"/>
      <c r="F581" s="3"/>
    </row>
    <row r="582" ht="15.75" customHeight="1">
      <c r="A582" s="3"/>
      <c r="F582" s="3"/>
    </row>
    <row r="583" ht="15.75" customHeight="1">
      <c r="A583" s="3"/>
      <c r="F583" s="3"/>
    </row>
    <row r="584" ht="15.75" customHeight="1">
      <c r="A584" s="3"/>
      <c r="F584" s="3"/>
    </row>
    <row r="585" ht="15.75" customHeight="1">
      <c r="A585" s="3"/>
      <c r="F585" s="3"/>
    </row>
    <row r="586" ht="15.75" customHeight="1">
      <c r="A586" s="3"/>
      <c r="F586" s="3"/>
    </row>
    <row r="587" ht="15.75" customHeight="1">
      <c r="A587" s="3"/>
      <c r="F587" s="3"/>
    </row>
    <row r="588" ht="15.75" customHeight="1">
      <c r="A588" s="3"/>
      <c r="F588" s="3"/>
    </row>
    <row r="589" ht="15.75" customHeight="1">
      <c r="A589" s="3"/>
      <c r="F589" s="3"/>
    </row>
    <row r="590" ht="15.75" customHeight="1">
      <c r="A590" s="3"/>
      <c r="F590" s="3"/>
    </row>
    <row r="591" ht="15.75" customHeight="1">
      <c r="A591" s="3"/>
      <c r="F591" s="3"/>
    </row>
    <row r="592" ht="15.75" customHeight="1">
      <c r="A592" s="3"/>
      <c r="F592" s="3"/>
    </row>
    <row r="593" ht="15.75" customHeight="1">
      <c r="A593" s="3"/>
      <c r="F593" s="3"/>
    </row>
    <row r="594" ht="15.75" customHeight="1">
      <c r="A594" s="3"/>
      <c r="F594" s="3"/>
    </row>
    <row r="595" ht="15.75" customHeight="1">
      <c r="A595" s="3"/>
      <c r="F595" s="3"/>
    </row>
    <row r="596" ht="15.75" customHeight="1">
      <c r="A596" s="3"/>
      <c r="F596" s="3"/>
    </row>
    <row r="597" ht="15.75" customHeight="1">
      <c r="A597" s="3"/>
      <c r="F597" s="3"/>
    </row>
    <row r="598" ht="15.75" customHeight="1">
      <c r="A598" s="3"/>
      <c r="F598" s="3"/>
    </row>
    <row r="599" ht="15.75" customHeight="1">
      <c r="A599" s="3"/>
      <c r="F599" s="3"/>
    </row>
    <row r="600" ht="15.75" customHeight="1">
      <c r="A600" s="3"/>
      <c r="F600" s="3"/>
    </row>
    <row r="601" ht="15.75" customHeight="1">
      <c r="A601" s="3"/>
      <c r="F601" s="3"/>
    </row>
    <row r="602" ht="15.75" customHeight="1">
      <c r="A602" s="3"/>
      <c r="F602" s="3"/>
    </row>
    <row r="603" ht="15.75" customHeight="1">
      <c r="A603" s="3"/>
      <c r="F603" s="3"/>
    </row>
    <row r="604" ht="15.75" customHeight="1">
      <c r="A604" s="3"/>
      <c r="F604" s="3"/>
    </row>
    <row r="605" ht="15.75" customHeight="1">
      <c r="A605" s="3"/>
      <c r="F605" s="3"/>
    </row>
    <row r="606" ht="15.75" customHeight="1">
      <c r="A606" s="3"/>
      <c r="F606" s="3"/>
    </row>
    <row r="607" ht="15.75" customHeight="1">
      <c r="A607" s="3"/>
      <c r="F607" s="3"/>
    </row>
    <row r="608" ht="15.75" customHeight="1">
      <c r="A608" s="3"/>
      <c r="F608" s="3"/>
    </row>
    <row r="609" ht="15.75" customHeight="1">
      <c r="A609" s="3"/>
      <c r="F609" s="3"/>
    </row>
    <row r="610" ht="15.75" customHeight="1">
      <c r="A610" s="3"/>
      <c r="F610" s="3"/>
    </row>
    <row r="611" ht="15.75" customHeight="1">
      <c r="A611" s="3"/>
      <c r="F611" s="3"/>
    </row>
    <row r="612" ht="15.75" customHeight="1">
      <c r="A612" s="3"/>
      <c r="F612" s="3"/>
    </row>
    <row r="613" ht="15.75" customHeight="1">
      <c r="A613" s="3"/>
      <c r="F613" s="3"/>
    </row>
    <row r="614" ht="15.75" customHeight="1">
      <c r="A614" s="3"/>
      <c r="F614" s="3"/>
    </row>
    <row r="615" ht="15.75" customHeight="1">
      <c r="A615" s="3"/>
      <c r="F615" s="3"/>
    </row>
    <row r="616" ht="15.75" customHeight="1">
      <c r="A616" s="3"/>
      <c r="F616" s="3"/>
    </row>
    <row r="617" ht="15.75" customHeight="1">
      <c r="A617" s="3"/>
      <c r="F617" s="3"/>
    </row>
    <row r="618" ht="15.75" customHeight="1">
      <c r="A618" s="3"/>
      <c r="F618" s="3"/>
    </row>
    <row r="619" ht="15.75" customHeight="1">
      <c r="A619" s="3"/>
      <c r="F619" s="3"/>
    </row>
    <row r="620" ht="15.75" customHeight="1">
      <c r="A620" s="3"/>
      <c r="F620" s="3"/>
    </row>
    <row r="621" ht="15.75" customHeight="1">
      <c r="A621" s="3"/>
      <c r="F621" s="3"/>
    </row>
    <row r="622" ht="15.75" customHeight="1">
      <c r="A622" s="3"/>
      <c r="F622" s="3"/>
    </row>
    <row r="623" ht="15.75" customHeight="1">
      <c r="A623" s="3"/>
      <c r="F623" s="3"/>
    </row>
    <row r="624" ht="15.75" customHeight="1">
      <c r="A624" s="3"/>
      <c r="F624" s="3"/>
    </row>
    <row r="625" ht="15.75" customHeight="1">
      <c r="A625" s="3"/>
      <c r="F625" s="3"/>
    </row>
    <row r="626" ht="15.75" customHeight="1">
      <c r="A626" s="3"/>
      <c r="F626" s="3"/>
    </row>
    <row r="627" ht="15.75" customHeight="1">
      <c r="A627" s="3"/>
      <c r="F627" s="3"/>
    </row>
    <row r="628" ht="15.75" customHeight="1">
      <c r="A628" s="3"/>
      <c r="F628" s="3"/>
    </row>
    <row r="629" ht="15.75" customHeight="1">
      <c r="A629" s="3"/>
      <c r="F629" s="3"/>
    </row>
    <row r="630" ht="15.75" customHeight="1">
      <c r="A630" s="3"/>
      <c r="F630" s="3"/>
    </row>
    <row r="631" ht="15.75" customHeight="1">
      <c r="A631" s="3"/>
      <c r="F631" s="3"/>
    </row>
    <row r="632" ht="15.75" customHeight="1">
      <c r="A632" s="3"/>
      <c r="F632" s="3"/>
    </row>
    <row r="633" ht="15.75" customHeight="1">
      <c r="A633" s="3"/>
      <c r="F633" s="3"/>
    </row>
    <row r="634" ht="15.75" customHeight="1">
      <c r="A634" s="3"/>
      <c r="F634" s="3"/>
    </row>
    <row r="635" ht="15.75" customHeight="1">
      <c r="A635" s="3"/>
      <c r="F635" s="3"/>
    </row>
    <row r="636" ht="15.75" customHeight="1">
      <c r="A636" s="3"/>
      <c r="F636" s="3"/>
    </row>
    <row r="637" ht="15.75" customHeight="1">
      <c r="A637" s="3"/>
      <c r="F637" s="3"/>
    </row>
    <row r="638" ht="15.75" customHeight="1">
      <c r="A638" s="3"/>
      <c r="F638" s="3"/>
    </row>
    <row r="639" ht="15.75" customHeight="1">
      <c r="A639" s="3"/>
      <c r="F639" s="3"/>
    </row>
    <row r="640" ht="15.75" customHeight="1">
      <c r="A640" s="3"/>
      <c r="F640" s="3"/>
    </row>
    <row r="641" ht="15.75" customHeight="1">
      <c r="A641" s="3"/>
      <c r="F641" s="3"/>
    </row>
    <row r="642" ht="15.75" customHeight="1">
      <c r="A642" s="3"/>
      <c r="F642" s="3"/>
    </row>
    <row r="643" ht="15.75" customHeight="1">
      <c r="A643" s="3"/>
      <c r="F643" s="3"/>
    </row>
    <row r="644" ht="15.75" customHeight="1">
      <c r="A644" s="3"/>
      <c r="F644" s="3"/>
    </row>
    <row r="645" ht="15.75" customHeight="1">
      <c r="A645" s="3"/>
      <c r="F645" s="3"/>
    </row>
    <row r="646" ht="15.75" customHeight="1">
      <c r="A646" s="3"/>
      <c r="F646" s="3"/>
    </row>
    <row r="647" ht="15.75" customHeight="1">
      <c r="A647" s="3"/>
      <c r="F647" s="3"/>
    </row>
    <row r="648" ht="15.75" customHeight="1">
      <c r="A648" s="3"/>
      <c r="F648" s="3"/>
    </row>
    <row r="649" ht="15.75" customHeight="1">
      <c r="A649" s="3"/>
      <c r="F649" s="3"/>
    </row>
    <row r="650" ht="15.75" customHeight="1">
      <c r="A650" s="3"/>
      <c r="F650" s="3"/>
    </row>
    <row r="651" ht="15.75" customHeight="1">
      <c r="A651" s="3"/>
      <c r="F651" s="3"/>
    </row>
    <row r="652" ht="15.75" customHeight="1">
      <c r="A652" s="3"/>
      <c r="F652" s="3"/>
    </row>
    <row r="653" ht="15.75" customHeight="1">
      <c r="A653" s="3"/>
      <c r="F653" s="3"/>
    </row>
    <row r="654" ht="15.75" customHeight="1">
      <c r="A654" s="3"/>
      <c r="F654" s="3"/>
    </row>
    <row r="655" ht="15.75" customHeight="1">
      <c r="A655" s="3"/>
      <c r="F655" s="3"/>
    </row>
    <row r="656" ht="15.75" customHeight="1">
      <c r="A656" s="3"/>
      <c r="F656" s="3"/>
    </row>
    <row r="657" ht="15.75" customHeight="1">
      <c r="A657" s="3"/>
      <c r="F657" s="3"/>
    </row>
    <row r="658" ht="15.75" customHeight="1">
      <c r="A658" s="3"/>
      <c r="F658" s="3"/>
    </row>
    <row r="659" ht="15.75" customHeight="1">
      <c r="A659" s="3"/>
      <c r="F659" s="3"/>
    </row>
    <row r="660" ht="15.75" customHeight="1">
      <c r="A660" s="3"/>
      <c r="F660" s="3"/>
    </row>
    <row r="661" ht="15.75" customHeight="1">
      <c r="A661" s="3"/>
      <c r="F661" s="3"/>
    </row>
    <row r="662" ht="15.75" customHeight="1">
      <c r="A662" s="3"/>
      <c r="F662" s="3"/>
    </row>
    <row r="663" ht="15.75" customHeight="1">
      <c r="A663" s="3"/>
      <c r="F663" s="3"/>
    </row>
    <row r="664" ht="15.75" customHeight="1">
      <c r="A664" s="3"/>
      <c r="F664" s="3"/>
    </row>
    <row r="665" ht="15.75" customHeight="1">
      <c r="A665" s="3"/>
      <c r="F665" s="3"/>
    </row>
    <row r="666" ht="15.75" customHeight="1">
      <c r="A666" s="3"/>
      <c r="F666" s="3"/>
    </row>
    <row r="667" ht="15.75" customHeight="1">
      <c r="A667" s="3"/>
      <c r="F667" s="3"/>
    </row>
    <row r="668" ht="15.75" customHeight="1">
      <c r="A668" s="3"/>
      <c r="F668" s="3"/>
    </row>
    <row r="669" ht="15.75" customHeight="1">
      <c r="A669" s="3"/>
      <c r="F669" s="3"/>
    </row>
    <row r="670" ht="15.75" customHeight="1">
      <c r="A670" s="3"/>
      <c r="F670" s="3"/>
    </row>
    <row r="671" ht="15.75" customHeight="1">
      <c r="A671" s="3"/>
      <c r="F671" s="3"/>
    </row>
    <row r="672" ht="15.75" customHeight="1">
      <c r="A672" s="3"/>
      <c r="F672" s="3"/>
    </row>
    <row r="673" ht="15.75" customHeight="1">
      <c r="A673" s="3"/>
      <c r="F673" s="3"/>
    </row>
    <row r="674" ht="15.75" customHeight="1">
      <c r="A674" s="3"/>
      <c r="F674" s="3"/>
    </row>
    <row r="675" ht="15.75" customHeight="1">
      <c r="A675" s="3"/>
      <c r="F675" s="3"/>
    </row>
    <row r="676" ht="15.75" customHeight="1">
      <c r="A676" s="3"/>
      <c r="F676" s="3"/>
    </row>
    <row r="677" ht="15.75" customHeight="1">
      <c r="A677" s="3"/>
      <c r="F677" s="3"/>
    </row>
    <row r="678" ht="15.75" customHeight="1">
      <c r="A678" s="3"/>
      <c r="F678" s="3"/>
    </row>
    <row r="679" ht="15.75" customHeight="1">
      <c r="A679" s="3"/>
      <c r="F679" s="3"/>
    </row>
    <row r="680" ht="15.75" customHeight="1">
      <c r="A680" s="3"/>
      <c r="F680" s="3"/>
    </row>
    <row r="681" ht="15.75" customHeight="1">
      <c r="A681" s="3"/>
      <c r="F681" s="3"/>
    </row>
    <row r="682" ht="15.75" customHeight="1">
      <c r="A682" s="3"/>
      <c r="F682" s="3"/>
    </row>
    <row r="683" ht="15.75" customHeight="1">
      <c r="A683" s="3"/>
      <c r="F683" s="3"/>
    </row>
    <row r="684" ht="15.75" customHeight="1">
      <c r="A684" s="3"/>
      <c r="F684" s="3"/>
    </row>
    <row r="685" ht="15.75" customHeight="1">
      <c r="A685" s="3"/>
      <c r="F685" s="3"/>
    </row>
    <row r="686" ht="15.75" customHeight="1">
      <c r="A686" s="3"/>
      <c r="F686" s="3"/>
    </row>
    <row r="687" ht="15.75" customHeight="1">
      <c r="A687" s="3"/>
      <c r="F687" s="3"/>
    </row>
    <row r="688" ht="15.75" customHeight="1">
      <c r="A688" s="3"/>
      <c r="F688" s="3"/>
    </row>
    <row r="689" ht="15.75" customHeight="1">
      <c r="A689" s="3"/>
      <c r="F689" s="3"/>
    </row>
    <row r="690" ht="15.75" customHeight="1">
      <c r="A690" s="3"/>
      <c r="F690" s="3"/>
    </row>
    <row r="691" ht="15.75" customHeight="1">
      <c r="A691" s="3"/>
      <c r="F691" s="3"/>
    </row>
    <row r="692" ht="15.75" customHeight="1">
      <c r="A692" s="3"/>
      <c r="F692" s="3"/>
    </row>
    <row r="693" ht="15.75" customHeight="1">
      <c r="A693" s="3"/>
      <c r="F693" s="3"/>
    </row>
    <row r="694" ht="15.75" customHeight="1">
      <c r="A694" s="3"/>
      <c r="F694" s="3"/>
    </row>
    <row r="695" ht="15.75" customHeight="1">
      <c r="A695" s="3"/>
      <c r="F695" s="3"/>
    </row>
    <row r="696" ht="15.75" customHeight="1">
      <c r="A696" s="3"/>
      <c r="F696" s="3"/>
    </row>
    <row r="697" ht="15.75" customHeight="1">
      <c r="A697" s="3"/>
      <c r="F697" s="3"/>
    </row>
    <row r="698" ht="15.75" customHeight="1">
      <c r="A698" s="3"/>
      <c r="F698" s="3"/>
    </row>
    <row r="699" ht="15.75" customHeight="1">
      <c r="A699" s="3"/>
      <c r="F699" s="3"/>
    </row>
    <row r="700" ht="15.75" customHeight="1">
      <c r="A700" s="3"/>
      <c r="F700" s="3"/>
    </row>
    <row r="701" ht="15.75" customHeight="1">
      <c r="A701" s="3"/>
      <c r="F701" s="3"/>
    </row>
    <row r="702" ht="15.75" customHeight="1">
      <c r="A702" s="3"/>
      <c r="F702" s="3"/>
    </row>
    <row r="703" ht="15.75" customHeight="1">
      <c r="A703" s="3"/>
      <c r="F703" s="3"/>
    </row>
    <row r="704" ht="15.75" customHeight="1">
      <c r="A704" s="3"/>
      <c r="F704" s="3"/>
    </row>
    <row r="705" ht="15.75" customHeight="1">
      <c r="A705" s="3"/>
      <c r="F705" s="3"/>
    </row>
    <row r="706" ht="15.75" customHeight="1">
      <c r="A706" s="3"/>
      <c r="F706" s="3"/>
    </row>
    <row r="707" ht="15.75" customHeight="1">
      <c r="A707" s="3"/>
      <c r="F707" s="3"/>
    </row>
    <row r="708" ht="15.75" customHeight="1">
      <c r="A708" s="3"/>
      <c r="F708" s="3"/>
    </row>
    <row r="709" ht="15.75" customHeight="1">
      <c r="A709" s="3"/>
      <c r="F709" s="3"/>
    </row>
    <row r="710" ht="15.75" customHeight="1">
      <c r="A710" s="3"/>
      <c r="F710" s="3"/>
    </row>
    <row r="711" ht="15.75" customHeight="1">
      <c r="A711" s="3"/>
      <c r="F711" s="3"/>
    </row>
    <row r="712" ht="15.75" customHeight="1">
      <c r="A712" s="3"/>
      <c r="F712" s="3"/>
    </row>
    <row r="713" ht="15.75" customHeight="1">
      <c r="A713" s="3"/>
      <c r="F713" s="3"/>
    </row>
    <row r="714" ht="15.75" customHeight="1">
      <c r="A714" s="3"/>
      <c r="F714" s="3"/>
    </row>
    <row r="715" ht="15.75" customHeight="1">
      <c r="A715" s="3"/>
      <c r="F715" s="3"/>
    </row>
    <row r="716" ht="15.75" customHeight="1">
      <c r="A716" s="3"/>
      <c r="F716" s="3"/>
    </row>
    <row r="717" ht="15.75" customHeight="1">
      <c r="A717" s="3"/>
      <c r="F717" s="3"/>
    </row>
    <row r="718" ht="15.75" customHeight="1">
      <c r="A718" s="3"/>
      <c r="F718" s="3"/>
    </row>
    <row r="719" ht="15.75" customHeight="1">
      <c r="A719" s="3"/>
      <c r="F719" s="3"/>
    </row>
    <row r="720" ht="15.75" customHeight="1">
      <c r="A720" s="3"/>
      <c r="F720" s="3"/>
    </row>
    <row r="721" ht="15.75" customHeight="1">
      <c r="A721" s="3"/>
      <c r="F721" s="3"/>
    </row>
    <row r="722" ht="15.75" customHeight="1">
      <c r="A722" s="3"/>
      <c r="F722" s="3"/>
    </row>
    <row r="723" ht="15.75" customHeight="1">
      <c r="A723" s="3"/>
      <c r="F723" s="3"/>
    </row>
    <row r="724" ht="15.75" customHeight="1">
      <c r="A724" s="3"/>
      <c r="F724" s="3"/>
    </row>
    <row r="725" ht="15.75" customHeight="1">
      <c r="A725" s="3"/>
      <c r="F725" s="3"/>
    </row>
    <row r="726" ht="15.75" customHeight="1">
      <c r="A726" s="3"/>
      <c r="F726" s="3"/>
    </row>
    <row r="727" ht="15.75" customHeight="1">
      <c r="A727" s="3"/>
      <c r="F727" s="3"/>
    </row>
    <row r="728" ht="15.75" customHeight="1">
      <c r="A728" s="3"/>
      <c r="F728" s="3"/>
    </row>
    <row r="729" ht="15.75" customHeight="1">
      <c r="A729" s="3"/>
      <c r="F729" s="3"/>
    </row>
    <row r="730" ht="15.75" customHeight="1">
      <c r="A730" s="3"/>
      <c r="F730" s="3"/>
    </row>
    <row r="731" ht="15.75" customHeight="1">
      <c r="A731" s="3"/>
      <c r="F731" s="3"/>
    </row>
    <row r="732" ht="15.75" customHeight="1">
      <c r="A732" s="3"/>
      <c r="F732" s="3"/>
    </row>
    <row r="733" ht="15.75" customHeight="1">
      <c r="A733" s="3"/>
      <c r="F733" s="3"/>
    </row>
    <row r="734" ht="15.75" customHeight="1">
      <c r="A734" s="3"/>
      <c r="F734" s="3"/>
    </row>
    <row r="735" ht="15.75" customHeight="1">
      <c r="A735" s="3"/>
      <c r="F735" s="3"/>
    </row>
    <row r="736" ht="15.75" customHeight="1">
      <c r="A736" s="3"/>
      <c r="F736" s="3"/>
    </row>
    <row r="737" ht="15.75" customHeight="1">
      <c r="A737" s="3"/>
      <c r="F737" s="3"/>
    </row>
    <row r="738" ht="15.75" customHeight="1">
      <c r="A738" s="3"/>
      <c r="F738" s="3"/>
    </row>
    <row r="739" ht="15.75" customHeight="1">
      <c r="A739" s="3"/>
      <c r="F739" s="3"/>
    </row>
    <row r="740" ht="15.75" customHeight="1">
      <c r="A740" s="3"/>
      <c r="F740" s="3"/>
    </row>
    <row r="741" ht="15.75" customHeight="1">
      <c r="A741" s="3"/>
      <c r="F741" s="3"/>
    </row>
    <row r="742" ht="15.75" customHeight="1">
      <c r="A742" s="3"/>
      <c r="F742" s="3"/>
    </row>
    <row r="743" ht="15.75" customHeight="1">
      <c r="A743" s="3"/>
      <c r="F743" s="3"/>
    </row>
    <row r="744" ht="15.75" customHeight="1">
      <c r="A744" s="3"/>
      <c r="F744" s="3"/>
    </row>
    <row r="745" ht="15.75" customHeight="1">
      <c r="A745" s="3"/>
      <c r="F745" s="3"/>
    </row>
    <row r="746" ht="15.75" customHeight="1">
      <c r="A746" s="3"/>
      <c r="F746" s="3"/>
    </row>
    <row r="747" ht="15.75" customHeight="1">
      <c r="A747" s="3"/>
      <c r="F747" s="3"/>
    </row>
    <row r="748" ht="15.75" customHeight="1">
      <c r="A748" s="3"/>
      <c r="F748" s="3"/>
    </row>
    <row r="749" ht="15.75" customHeight="1">
      <c r="A749" s="3"/>
      <c r="F749" s="3"/>
    </row>
    <row r="750" ht="15.75" customHeight="1">
      <c r="A750" s="3"/>
      <c r="F750" s="3"/>
    </row>
    <row r="751" ht="15.75" customHeight="1">
      <c r="A751" s="3"/>
      <c r="F751" s="3"/>
    </row>
    <row r="752" ht="15.75" customHeight="1">
      <c r="A752" s="3"/>
      <c r="F752" s="3"/>
    </row>
    <row r="753" ht="15.75" customHeight="1">
      <c r="A753" s="3"/>
      <c r="F753" s="3"/>
    </row>
    <row r="754" ht="15.75" customHeight="1">
      <c r="A754" s="3"/>
      <c r="F754" s="3"/>
    </row>
    <row r="755" ht="15.75" customHeight="1">
      <c r="A755" s="3"/>
      <c r="F755" s="3"/>
    </row>
    <row r="756" ht="15.75" customHeight="1">
      <c r="A756" s="3"/>
      <c r="F756" s="3"/>
    </row>
    <row r="757" ht="15.75" customHeight="1">
      <c r="A757" s="3"/>
      <c r="F757" s="3"/>
    </row>
    <row r="758" ht="15.75" customHeight="1">
      <c r="A758" s="3"/>
      <c r="F758" s="3"/>
    </row>
    <row r="759" ht="15.75" customHeight="1">
      <c r="A759" s="3"/>
      <c r="F759" s="3"/>
    </row>
    <row r="760" ht="15.75" customHeight="1">
      <c r="A760" s="3"/>
      <c r="F760" s="3"/>
    </row>
    <row r="761" ht="15.75" customHeight="1">
      <c r="A761" s="3"/>
      <c r="F761" s="3"/>
    </row>
    <row r="762" ht="15.75" customHeight="1">
      <c r="A762" s="3"/>
      <c r="F762" s="3"/>
    </row>
    <row r="763" ht="15.75" customHeight="1">
      <c r="A763" s="3"/>
      <c r="F763" s="3"/>
    </row>
    <row r="764" ht="15.75" customHeight="1">
      <c r="A764" s="3"/>
      <c r="F764" s="3"/>
    </row>
    <row r="765" ht="15.75" customHeight="1">
      <c r="A765" s="3"/>
      <c r="F765" s="3"/>
    </row>
    <row r="766" ht="15.75" customHeight="1">
      <c r="A766" s="3"/>
      <c r="F766" s="3"/>
    </row>
    <row r="767" ht="15.75" customHeight="1">
      <c r="A767" s="3"/>
      <c r="F767" s="3"/>
    </row>
    <row r="768" ht="15.75" customHeight="1">
      <c r="A768" s="3"/>
      <c r="F768" s="3"/>
    </row>
    <row r="769" ht="15.75" customHeight="1">
      <c r="A769" s="3"/>
      <c r="F769" s="3"/>
    </row>
    <row r="770" ht="15.75" customHeight="1">
      <c r="A770" s="3"/>
      <c r="F770" s="3"/>
    </row>
    <row r="771" ht="15.75" customHeight="1">
      <c r="A771" s="3"/>
      <c r="F771" s="3"/>
    </row>
    <row r="772" ht="15.75" customHeight="1">
      <c r="A772" s="3"/>
      <c r="F772" s="3"/>
    </row>
    <row r="773" ht="15.75" customHeight="1">
      <c r="A773" s="3"/>
      <c r="F773" s="3"/>
    </row>
    <row r="774" ht="15.75" customHeight="1">
      <c r="A774" s="3"/>
      <c r="F774" s="3"/>
    </row>
    <row r="775" ht="15.75" customHeight="1">
      <c r="A775" s="3"/>
      <c r="F775" s="3"/>
    </row>
    <row r="776" ht="15.75" customHeight="1">
      <c r="A776" s="3"/>
      <c r="F776" s="3"/>
    </row>
    <row r="777" ht="15.75" customHeight="1">
      <c r="A777" s="3"/>
      <c r="F777" s="3"/>
    </row>
    <row r="778" ht="15.75" customHeight="1">
      <c r="A778" s="3"/>
      <c r="F778" s="3"/>
    </row>
    <row r="779" ht="15.75" customHeight="1">
      <c r="A779" s="3"/>
      <c r="F779" s="3"/>
    </row>
    <row r="780" ht="15.75" customHeight="1">
      <c r="A780" s="3"/>
      <c r="F780" s="3"/>
    </row>
    <row r="781" ht="15.75" customHeight="1">
      <c r="A781" s="3"/>
      <c r="F781" s="3"/>
    </row>
    <row r="782" ht="15.75" customHeight="1">
      <c r="A782" s="3"/>
      <c r="F782" s="3"/>
    </row>
    <row r="783" ht="15.75" customHeight="1">
      <c r="A783" s="3"/>
      <c r="F783" s="3"/>
    </row>
    <row r="784" ht="15.75" customHeight="1">
      <c r="A784" s="3"/>
      <c r="F784" s="3"/>
    </row>
    <row r="785" ht="15.75" customHeight="1">
      <c r="A785" s="3"/>
      <c r="F785" s="3"/>
    </row>
    <row r="786" ht="15.75" customHeight="1">
      <c r="A786" s="3"/>
      <c r="F786" s="3"/>
    </row>
    <row r="787" ht="15.75" customHeight="1">
      <c r="A787" s="3"/>
      <c r="F787" s="3"/>
    </row>
    <row r="788" ht="15.75" customHeight="1">
      <c r="A788" s="3"/>
      <c r="F788" s="3"/>
    </row>
    <row r="789" ht="15.75" customHeight="1">
      <c r="A789" s="3"/>
      <c r="F789" s="3"/>
    </row>
    <row r="790" ht="15.75" customHeight="1">
      <c r="A790" s="3"/>
      <c r="F790" s="3"/>
    </row>
    <row r="791" ht="15.75" customHeight="1">
      <c r="A791" s="3"/>
      <c r="F791" s="3"/>
    </row>
    <row r="792" ht="15.75" customHeight="1">
      <c r="A792" s="3"/>
      <c r="F792" s="3"/>
    </row>
    <row r="793" ht="15.75" customHeight="1">
      <c r="A793" s="3"/>
      <c r="F793" s="3"/>
    </row>
    <row r="794" ht="15.75" customHeight="1">
      <c r="A794" s="3"/>
      <c r="F794" s="3"/>
    </row>
    <row r="795" ht="15.75" customHeight="1">
      <c r="A795" s="3"/>
      <c r="F795" s="3"/>
    </row>
    <row r="796" ht="15.75" customHeight="1">
      <c r="A796" s="3"/>
      <c r="F796" s="3"/>
    </row>
    <row r="797" ht="15.75" customHeight="1">
      <c r="A797" s="3"/>
      <c r="F797" s="3"/>
    </row>
    <row r="798" ht="15.75" customHeight="1">
      <c r="A798" s="3"/>
      <c r="F798" s="3"/>
    </row>
    <row r="799" ht="15.75" customHeight="1">
      <c r="A799" s="3"/>
      <c r="F799" s="3"/>
    </row>
    <row r="800" ht="15.75" customHeight="1">
      <c r="A800" s="3"/>
      <c r="F800" s="3"/>
    </row>
    <row r="801" ht="15.75" customHeight="1">
      <c r="A801" s="3"/>
      <c r="F801" s="3"/>
    </row>
    <row r="802" ht="15.75" customHeight="1">
      <c r="A802" s="3"/>
      <c r="F802" s="3"/>
    </row>
    <row r="803" ht="15.75" customHeight="1">
      <c r="A803" s="3"/>
      <c r="F803" s="3"/>
    </row>
    <row r="804" ht="15.75" customHeight="1">
      <c r="A804" s="3"/>
      <c r="F804" s="3"/>
    </row>
    <row r="805" ht="15.75" customHeight="1">
      <c r="A805" s="3"/>
      <c r="F805" s="3"/>
    </row>
    <row r="806" ht="15.75" customHeight="1">
      <c r="A806" s="3"/>
      <c r="F806" s="3"/>
    </row>
    <row r="807" ht="15.75" customHeight="1">
      <c r="A807" s="3"/>
      <c r="F807" s="3"/>
    </row>
    <row r="808" ht="15.75" customHeight="1">
      <c r="A808" s="3"/>
      <c r="F808" s="3"/>
    </row>
    <row r="809" ht="15.75" customHeight="1">
      <c r="A809" s="3"/>
      <c r="F809" s="3"/>
    </row>
    <row r="810" ht="15.75" customHeight="1">
      <c r="A810" s="3"/>
      <c r="F810" s="3"/>
    </row>
    <row r="811" ht="15.75" customHeight="1">
      <c r="A811" s="3"/>
      <c r="F811" s="3"/>
    </row>
    <row r="812" ht="15.75" customHeight="1">
      <c r="A812" s="3"/>
      <c r="F812" s="3"/>
    </row>
    <row r="813" ht="15.75" customHeight="1">
      <c r="A813" s="3"/>
      <c r="F813" s="3"/>
    </row>
    <row r="814" ht="15.75" customHeight="1">
      <c r="A814" s="3"/>
      <c r="F814" s="3"/>
    </row>
    <row r="815" ht="15.75" customHeight="1">
      <c r="A815" s="3"/>
      <c r="F815" s="3"/>
    </row>
    <row r="816" ht="15.75" customHeight="1">
      <c r="A816" s="3"/>
      <c r="F816" s="3"/>
    </row>
    <row r="817" ht="15.75" customHeight="1">
      <c r="A817" s="3"/>
      <c r="F817" s="3"/>
    </row>
    <row r="818" ht="15.75" customHeight="1">
      <c r="A818" s="3"/>
      <c r="F818" s="3"/>
    </row>
    <row r="819" ht="15.75" customHeight="1">
      <c r="A819" s="3"/>
      <c r="F819" s="3"/>
    </row>
    <row r="820" ht="15.75" customHeight="1">
      <c r="A820" s="3"/>
      <c r="F820" s="3"/>
    </row>
    <row r="821" ht="15.75" customHeight="1">
      <c r="A821" s="3"/>
      <c r="F821" s="3"/>
    </row>
    <row r="822" ht="15.75" customHeight="1">
      <c r="A822" s="3"/>
      <c r="F822" s="3"/>
    </row>
    <row r="823" ht="15.75" customHeight="1">
      <c r="A823" s="3"/>
      <c r="F823" s="3"/>
    </row>
    <row r="824" ht="15.75" customHeight="1">
      <c r="A824" s="3"/>
      <c r="F824" s="3"/>
    </row>
    <row r="825" ht="15.75" customHeight="1">
      <c r="A825" s="3"/>
      <c r="F825" s="3"/>
    </row>
    <row r="826" ht="15.75" customHeight="1">
      <c r="A826" s="3"/>
      <c r="F826" s="3"/>
    </row>
    <row r="827" ht="15.75" customHeight="1">
      <c r="A827" s="3"/>
      <c r="F827" s="3"/>
    </row>
    <row r="828" ht="15.75" customHeight="1">
      <c r="A828" s="3"/>
      <c r="F828" s="3"/>
    </row>
    <row r="829" ht="15.75" customHeight="1">
      <c r="A829" s="3"/>
      <c r="F829" s="3"/>
    </row>
    <row r="830" ht="15.75" customHeight="1">
      <c r="A830" s="3"/>
      <c r="F830" s="3"/>
    </row>
    <row r="831" ht="15.75" customHeight="1">
      <c r="A831" s="3"/>
      <c r="F831" s="3"/>
    </row>
    <row r="832" ht="15.75" customHeight="1">
      <c r="A832" s="3"/>
      <c r="F832" s="3"/>
    </row>
    <row r="833" ht="15.75" customHeight="1">
      <c r="A833" s="3"/>
      <c r="F833" s="3"/>
    </row>
    <row r="834" ht="15.75" customHeight="1">
      <c r="A834" s="3"/>
      <c r="F834" s="3"/>
    </row>
    <row r="835" ht="15.75" customHeight="1">
      <c r="A835" s="3"/>
      <c r="F835" s="3"/>
    </row>
    <row r="836" ht="15.75" customHeight="1">
      <c r="A836" s="3"/>
      <c r="F836" s="3"/>
    </row>
    <row r="837" ht="15.75" customHeight="1">
      <c r="A837" s="3"/>
      <c r="F837" s="3"/>
    </row>
    <row r="838" ht="15.75" customHeight="1">
      <c r="A838" s="3"/>
      <c r="F838" s="3"/>
    </row>
    <row r="839" ht="15.75" customHeight="1">
      <c r="A839" s="3"/>
      <c r="F839" s="3"/>
    </row>
    <row r="840" ht="15.75" customHeight="1">
      <c r="A840" s="3"/>
      <c r="F840" s="3"/>
    </row>
    <row r="841" ht="15.75" customHeight="1">
      <c r="A841" s="3"/>
      <c r="F841" s="3"/>
    </row>
    <row r="842" ht="15.75" customHeight="1">
      <c r="A842" s="3"/>
      <c r="F842" s="3"/>
    </row>
    <row r="843" ht="15.75" customHeight="1">
      <c r="A843" s="3"/>
      <c r="F843" s="3"/>
    </row>
    <row r="844" ht="15.75" customHeight="1">
      <c r="A844" s="3"/>
      <c r="F844" s="3"/>
    </row>
    <row r="845" ht="15.75" customHeight="1">
      <c r="A845" s="3"/>
      <c r="F845" s="3"/>
    </row>
    <row r="846" ht="15.75" customHeight="1">
      <c r="A846" s="3"/>
      <c r="F846" s="3"/>
    </row>
    <row r="847" ht="15.75" customHeight="1">
      <c r="A847" s="3"/>
      <c r="F847" s="3"/>
    </row>
    <row r="848" ht="15.75" customHeight="1">
      <c r="A848" s="3"/>
      <c r="F848" s="3"/>
    </row>
    <row r="849" ht="15.75" customHeight="1">
      <c r="A849" s="3"/>
      <c r="F849" s="3"/>
    </row>
    <row r="850" ht="15.75" customHeight="1">
      <c r="A850" s="3"/>
      <c r="F850" s="3"/>
    </row>
    <row r="851" ht="15.75" customHeight="1">
      <c r="A851" s="3"/>
      <c r="F851" s="3"/>
    </row>
    <row r="852" ht="15.75" customHeight="1">
      <c r="A852" s="3"/>
      <c r="F852" s="3"/>
    </row>
    <row r="853" ht="15.75" customHeight="1">
      <c r="A853" s="3"/>
      <c r="F853" s="3"/>
    </row>
    <row r="854" ht="15.75" customHeight="1">
      <c r="A854" s="3"/>
      <c r="F854" s="3"/>
    </row>
    <row r="855" ht="15.75" customHeight="1">
      <c r="A855" s="3"/>
      <c r="F855" s="3"/>
    </row>
    <row r="856" ht="15.75" customHeight="1">
      <c r="A856" s="3"/>
      <c r="F856" s="3"/>
    </row>
    <row r="857" ht="15.75" customHeight="1">
      <c r="A857" s="3"/>
      <c r="F857" s="3"/>
    </row>
    <row r="858" ht="15.75" customHeight="1">
      <c r="A858" s="3"/>
      <c r="F858" s="3"/>
    </row>
    <row r="859" ht="15.75" customHeight="1">
      <c r="A859" s="3"/>
      <c r="F859" s="3"/>
    </row>
    <row r="860" ht="15.75" customHeight="1">
      <c r="A860" s="3"/>
      <c r="F860" s="3"/>
    </row>
    <row r="861" ht="15.75" customHeight="1">
      <c r="A861" s="3"/>
      <c r="F861" s="3"/>
    </row>
    <row r="862" ht="15.75" customHeight="1">
      <c r="A862" s="3"/>
      <c r="F862" s="3"/>
    </row>
    <row r="863" ht="15.75" customHeight="1">
      <c r="A863" s="3"/>
      <c r="F863" s="3"/>
    </row>
    <row r="864" ht="15.75" customHeight="1">
      <c r="A864" s="3"/>
      <c r="F864" s="3"/>
    </row>
    <row r="865" ht="15.75" customHeight="1">
      <c r="A865" s="3"/>
      <c r="F865" s="3"/>
    </row>
    <row r="866" ht="15.75" customHeight="1">
      <c r="A866" s="3"/>
      <c r="F866" s="3"/>
    </row>
    <row r="867" ht="15.75" customHeight="1">
      <c r="A867" s="3"/>
      <c r="F867" s="3"/>
    </row>
    <row r="868" ht="15.75" customHeight="1">
      <c r="A868" s="3"/>
      <c r="F868" s="3"/>
    </row>
    <row r="869" ht="15.75" customHeight="1">
      <c r="A869" s="3"/>
      <c r="F869" s="3"/>
    </row>
    <row r="870" ht="15.75" customHeight="1">
      <c r="A870" s="3"/>
      <c r="F870" s="3"/>
    </row>
    <row r="871" ht="15.75" customHeight="1">
      <c r="A871" s="3"/>
      <c r="F871" s="3"/>
    </row>
    <row r="872" ht="15.75" customHeight="1">
      <c r="A872" s="3"/>
      <c r="F872" s="3"/>
    </row>
    <row r="873" ht="15.75" customHeight="1">
      <c r="A873" s="3"/>
      <c r="F873" s="3"/>
    </row>
    <row r="874" ht="15.75" customHeight="1">
      <c r="A874" s="3"/>
      <c r="F874" s="3"/>
    </row>
    <row r="875" ht="15.75" customHeight="1">
      <c r="A875" s="3"/>
      <c r="F875" s="3"/>
    </row>
    <row r="876" ht="15.75" customHeight="1">
      <c r="A876" s="3"/>
      <c r="F876" s="3"/>
    </row>
    <row r="877" ht="15.75" customHeight="1">
      <c r="A877" s="3"/>
      <c r="F877" s="3"/>
    </row>
    <row r="878" ht="15.75" customHeight="1">
      <c r="A878" s="3"/>
      <c r="F878" s="3"/>
    </row>
    <row r="879" ht="15.75" customHeight="1">
      <c r="A879" s="3"/>
      <c r="F879" s="3"/>
    </row>
    <row r="880" ht="15.75" customHeight="1">
      <c r="A880" s="3"/>
      <c r="F880" s="3"/>
    </row>
    <row r="881" ht="15.75" customHeight="1">
      <c r="A881" s="3"/>
      <c r="F881" s="3"/>
    </row>
    <row r="882" ht="15.75" customHeight="1">
      <c r="A882" s="3"/>
      <c r="F882" s="3"/>
    </row>
    <row r="883" ht="15.75" customHeight="1">
      <c r="A883" s="3"/>
      <c r="F883" s="3"/>
    </row>
    <row r="884" ht="15.75" customHeight="1">
      <c r="A884" s="3"/>
      <c r="F884" s="3"/>
    </row>
    <row r="885" ht="15.75" customHeight="1">
      <c r="A885" s="3"/>
      <c r="F885" s="3"/>
    </row>
    <row r="886" ht="15.75" customHeight="1">
      <c r="A886" s="3"/>
      <c r="F886" s="3"/>
    </row>
    <row r="887" ht="15.75" customHeight="1">
      <c r="A887" s="3"/>
      <c r="F887" s="3"/>
    </row>
    <row r="888" ht="15.75" customHeight="1">
      <c r="A888" s="3"/>
      <c r="F888" s="3"/>
    </row>
    <row r="889" ht="15.75" customHeight="1">
      <c r="A889" s="3"/>
      <c r="F889" s="3"/>
    </row>
    <row r="890" ht="15.75" customHeight="1">
      <c r="A890" s="3"/>
      <c r="F890" s="3"/>
    </row>
    <row r="891" ht="15.75" customHeight="1">
      <c r="A891" s="3"/>
      <c r="F891" s="3"/>
    </row>
    <row r="892" ht="15.75" customHeight="1">
      <c r="A892" s="3"/>
      <c r="F892" s="3"/>
    </row>
    <row r="893" ht="15.75" customHeight="1">
      <c r="A893" s="3"/>
      <c r="F893" s="3"/>
    </row>
    <row r="894" ht="15.75" customHeight="1">
      <c r="A894" s="3"/>
      <c r="F894" s="3"/>
    </row>
    <row r="895" ht="15.75" customHeight="1">
      <c r="A895" s="3"/>
      <c r="F895" s="3"/>
    </row>
    <row r="896" ht="15.75" customHeight="1">
      <c r="A896" s="3"/>
      <c r="F896" s="3"/>
    </row>
    <row r="897" ht="15.75" customHeight="1">
      <c r="A897" s="3"/>
      <c r="F897" s="3"/>
    </row>
    <row r="898" ht="15.75" customHeight="1">
      <c r="A898" s="3"/>
      <c r="F898" s="3"/>
    </row>
    <row r="899" ht="15.75" customHeight="1">
      <c r="A899" s="3"/>
      <c r="F899" s="3"/>
    </row>
    <row r="900" ht="15.75" customHeight="1">
      <c r="A900" s="3"/>
      <c r="F900" s="3"/>
    </row>
    <row r="901" ht="15.75" customHeight="1">
      <c r="A901" s="3"/>
      <c r="F901" s="3"/>
    </row>
    <row r="902" ht="15.75" customHeight="1">
      <c r="A902" s="3"/>
      <c r="F902" s="3"/>
    </row>
    <row r="903" ht="15.75" customHeight="1">
      <c r="A903" s="3"/>
      <c r="F903" s="3"/>
    </row>
    <row r="904" ht="15.75" customHeight="1">
      <c r="A904" s="3"/>
      <c r="F904" s="3"/>
    </row>
    <row r="905" ht="15.75" customHeight="1">
      <c r="A905" s="3"/>
      <c r="F905" s="3"/>
    </row>
    <row r="906" ht="15.75" customHeight="1">
      <c r="A906" s="3"/>
      <c r="F906" s="3"/>
    </row>
    <row r="907" ht="15.75" customHeight="1">
      <c r="A907" s="3"/>
      <c r="F907" s="3"/>
    </row>
    <row r="908" ht="15.75" customHeight="1">
      <c r="A908" s="3"/>
      <c r="F908" s="3"/>
    </row>
    <row r="909" ht="15.75" customHeight="1">
      <c r="A909" s="3"/>
      <c r="F909" s="3"/>
    </row>
    <row r="910" ht="15.75" customHeight="1">
      <c r="A910" s="3"/>
      <c r="F910" s="3"/>
    </row>
    <row r="911" ht="15.75" customHeight="1">
      <c r="A911" s="3"/>
      <c r="F911" s="3"/>
    </row>
    <row r="912" ht="15.75" customHeight="1">
      <c r="A912" s="3"/>
      <c r="F912" s="3"/>
    </row>
    <row r="913" ht="15.75" customHeight="1">
      <c r="A913" s="3"/>
      <c r="F913" s="3"/>
    </row>
    <row r="914" ht="15.75" customHeight="1">
      <c r="A914" s="3"/>
      <c r="F914" s="3"/>
    </row>
    <row r="915" ht="15.75" customHeight="1">
      <c r="A915" s="3"/>
      <c r="F915" s="3"/>
    </row>
    <row r="916" ht="15.75" customHeight="1">
      <c r="A916" s="3"/>
      <c r="F916" s="3"/>
    </row>
    <row r="917" ht="15.75" customHeight="1">
      <c r="A917" s="3"/>
      <c r="F917" s="3"/>
    </row>
    <row r="918" ht="15.75" customHeight="1">
      <c r="A918" s="3"/>
      <c r="F918" s="3"/>
    </row>
    <row r="919" ht="15.75" customHeight="1">
      <c r="A919" s="3"/>
      <c r="F919" s="3"/>
    </row>
    <row r="920" ht="15.75" customHeight="1">
      <c r="A920" s="3"/>
      <c r="F920" s="3"/>
    </row>
    <row r="921" ht="15.75" customHeight="1">
      <c r="A921" s="3"/>
      <c r="F921" s="3"/>
    </row>
    <row r="922" ht="15.75" customHeight="1">
      <c r="A922" s="3"/>
      <c r="F922" s="3"/>
    </row>
    <row r="923" ht="15.75" customHeight="1">
      <c r="A923" s="3"/>
      <c r="F923" s="3"/>
    </row>
    <row r="924" ht="15.75" customHeight="1">
      <c r="A924" s="3"/>
      <c r="F924" s="3"/>
    </row>
    <row r="925" ht="15.75" customHeight="1">
      <c r="A925" s="3"/>
      <c r="F925" s="3"/>
    </row>
    <row r="926" ht="15.75" customHeight="1">
      <c r="A926" s="3"/>
      <c r="F926" s="3"/>
    </row>
    <row r="927" ht="15.75" customHeight="1">
      <c r="A927" s="3"/>
      <c r="F927" s="3"/>
    </row>
    <row r="928" ht="15.75" customHeight="1">
      <c r="A928" s="3"/>
      <c r="F928" s="3"/>
    </row>
    <row r="929" ht="15.75" customHeight="1">
      <c r="A929" s="3"/>
      <c r="F929" s="3"/>
    </row>
    <row r="930" ht="15.75" customHeight="1">
      <c r="A930" s="3"/>
      <c r="F930" s="3"/>
    </row>
    <row r="931" ht="15.75" customHeight="1">
      <c r="A931" s="3"/>
      <c r="F931" s="3"/>
    </row>
    <row r="932" ht="15.75" customHeight="1">
      <c r="A932" s="3"/>
      <c r="F932" s="3"/>
    </row>
    <row r="933" ht="15.75" customHeight="1">
      <c r="A933" s="3"/>
      <c r="F933" s="3"/>
    </row>
    <row r="934" ht="15.75" customHeight="1">
      <c r="A934" s="3"/>
      <c r="F934" s="3"/>
    </row>
    <row r="935" ht="15.75" customHeight="1">
      <c r="A935" s="3"/>
      <c r="F935" s="3"/>
    </row>
    <row r="936" ht="15.75" customHeight="1">
      <c r="A936" s="3"/>
      <c r="F936" s="3"/>
    </row>
    <row r="937" ht="15.75" customHeight="1">
      <c r="A937" s="3"/>
      <c r="F937" s="3"/>
    </row>
    <row r="938" ht="15.75" customHeight="1">
      <c r="A938" s="3"/>
      <c r="F938" s="3"/>
    </row>
    <row r="939" ht="15.75" customHeight="1">
      <c r="A939" s="3"/>
      <c r="F939" s="3"/>
    </row>
    <row r="940" ht="15.75" customHeight="1">
      <c r="A940" s="3"/>
      <c r="F940" s="3"/>
    </row>
    <row r="941" ht="15.75" customHeight="1">
      <c r="A941" s="3"/>
      <c r="F941" s="3"/>
    </row>
    <row r="942" ht="15.75" customHeight="1">
      <c r="A942" s="3"/>
      <c r="F942" s="3"/>
    </row>
    <row r="943" ht="15.75" customHeight="1">
      <c r="A943" s="3"/>
      <c r="F943" s="3"/>
    </row>
    <row r="944" ht="15.75" customHeight="1">
      <c r="A944" s="3"/>
      <c r="F944" s="3"/>
    </row>
    <row r="945" ht="15.75" customHeight="1">
      <c r="A945" s="3"/>
      <c r="F945" s="3"/>
    </row>
    <row r="946" ht="15.75" customHeight="1">
      <c r="A946" s="3"/>
      <c r="F946" s="3"/>
    </row>
    <row r="947" ht="15.75" customHeight="1">
      <c r="A947" s="3"/>
      <c r="F947" s="3"/>
    </row>
    <row r="948" ht="15.75" customHeight="1">
      <c r="A948" s="3"/>
      <c r="F948" s="3"/>
    </row>
    <row r="949" ht="15.75" customHeight="1">
      <c r="A949" s="3"/>
      <c r="F949" s="3"/>
    </row>
    <row r="950" ht="15.75" customHeight="1">
      <c r="A950" s="3"/>
      <c r="F950" s="3"/>
    </row>
    <row r="951" ht="15.75" customHeight="1">
      <c r="A951" s="3"/>
      <c r="F951" s="3"/>
    </row>
    <row r="952" ht="15.75" customHeight="1">
      <c r="A952" s="3"/>
      <c r="F952" s="3"/>
    </row>
    <row r="953" ht="15.75" customHeight="1">
      <c r="A953" s="3"/>
      <c r="F953" s="3"/>
    </row>
    <row r="954" ht="15.75" customHeight="1">
      <c r="A954" s="3"/>
      <c r="F954" s="3"/>
    </row>
    <row r="955" ht="15.75" customHeight="1">
      <c r="A955" s="3"/>
      <c r="F955" s="3"/>
    </row>
    <row r="956" ht="15.75" customHeight="1">
      <c r="A956" s="3"/>
      <c r="F956" s="3"/>
    </row>
    <row r="957" ht="15.75" customHeight="1">
      <c r="A957" s="3"/>
      <c r="F957" s="3"/>
    </row>
    <row r="958" ht="15.75" customHeight="1">
      <c r="A958" s="3"/>
      <c r="F958" s="3"/>
    </row>
    <row r="959" ht="15.75" customHeight="1">
      <c r="A959" s="3"/>
      <c r="F959" s="3"/>
    </row>
    <row r="960" ht="15.75" customHeight="1">
      <c r="A960" s="3"/>
      <c r="F960" s="3"/>
    </row>
    <row r="961" ht="15.75" customHeight="1">
      <c r="A961" s="3"/>
      <c r="F961" s="3"/>
    </row>
    <row r="962" ht="15.75" customHeight="1">
      <c r="A962" s="3"/>
      <c r="F962" s="3"/>
    </row>
    <row r="963" ht="15.75" customHeight="1">
      <c r="A963" s="3"/>
      <c r="F963" s="3"/>
    </row>
    <row r="964" ht="15.75" customHeight="1">
      <c r="A964" s="3"/>
      <c r="F964" s="3"/>
    </row>
    <row r="965" ht="15.75" customHeight="1">
      <c r="A965" s="3"/>
      <c r="F965" s="3"/>
    </row>
    <row r="966" ht="15.75" customHeight="1">
      <c r="A966" s="3"/>
      <c r="F966" s="3"/>
    </row>
    <row r="967" ht="15.75" customHeight="1">
      <c r="A967" s="3"/>
      <c r="F967" s="3"/>
    </row>
    <row r="968" ht="15.75" customHeight="1">
      <c r="A968" s="3"/>
      <c r="F968" s="3"/>
    </row>
    <row r="969" ht="15.75" customHeight="1">
      <c r="A969" s="3"/>
      <c r="F969" s="3"/>
    </row>
    <row r="970" ht="15.75" customHeight="1">
      <c r="A970" s="3"/>
      <c r="F970" s="3"/>
    </row>
    <row r="971" ht="15.75" customHeight="1">
      <c r="A971" s="3"/>
      <c r="F971" s="3"/>
    </row>
    <row r="972" ht="15.75" customHeight="1">
      <c r="A972" s="3"/>
      <c r="F972" s="3"/>
    </row>
    <row r="973" ht="15.75" customHeight="1">
      <c r="A973" s="3"/>
      <c r="F973" s="3"/>
    </row>
    <row r="974" ht="15.75" customHeight="1">
      <c r="A974" s="3"/>
      <c r="F974" s="3"/>
    </row>
    <row r="975" ht="15.75" customHeight="1">
      <c r="A975" s="3"/>
      <c r="F975" s="3"/>
    </row>
    <row r="976" ht="15.75" customHeight="1">
      <c r="A976" s="3"/>
      <c r="F976" s="3"/>
    </row>
    <row r="977" ht="15.75" customHeight="1">
      <c r="A977" s="3"/>
      <c r="F977" s="3"/>
    </row>
    <row r="978" ht="15.75" customHeight="1">
      <c r="A978" s="3"/>
      <c r="F978" s="3"/>
    </row>
    <row r="979" ht="15.75" customHeight="1">
      <c r="A979" s="3"/>
      <c r="F979" s="3"/>
    </row>
    <row r="980" ht="15.75" customHeight="1">
      <c r="A980" s="3"/>
      <c r="F980" s="3"/>
    </row>
    <row r="981" ht="15.75" customHeight="1">
      <c r="A981" s="3"/>
      <c r="F981" s="3"/>
    </row>
    <row r="982" ht="15.75" customHeight="1">
      <c r="A982" s="3"/>
      <c r="F982" s="3"/>
    </row>
    <row r="983" ht="15.75" customHeight="1">
      <c r="A983" s="3"/>
      <c r="F983" s="3"/>
    </row>
    <row r="984" ht="15.75" customHeight="1">
      <c r="A984" s="3"/>
      <c r="F984" s="3"/>
    </row>
    <row r="985" ht="15.75" customHeight="1">
      <c r="A985" s="3"/>
      <c r="F985" s="3"/>
    </row>
    <row r="986" ht="15.75" customHeight="1">
      <c r="A986" s="3"/>
      <c r="F986" s="3"/>
    </row>
    <row r="987" ht="15.75" customHeight="1">
      <c r="A987" s="3"/>
      <c r="F987" s="3"/>
    </row>
    <row r="988" ht="15.75" customHeight="1">
      <c r="A988" s="3"/>
      <c r="F988" s="3"/>
    </row>
    <row r="989" ht="15.75" customHeight="1">
      <c r="A989" s="3"/>
      <c r="F989" s="3"/>
    </row>
    <row r="990" ht="15.75" customHeight="1">
      <c r="A990" s="3"/>
      <c r="F990" s="3"/>
    </row>
    <row r="991" ht="15.75" customHeight="1">
      <c r="A991" s="3"/>
      <c r="F991" s="3"/>
    </row>
    <row r="992" ht="15.75" customHeight="1">
      <c r="A992" s="3"/>
      <c r="F992" s="3"/>
    </row>
    <row r="993" ht="15.75" customHeight="1">
      <c r="A993" s="3"/>
      <c r="F993" s="3"/>
    </row>
    <row r="994" ht="15.75" customHeight="1">
      <c r="A994" s="3"/>
      <c r="F994" s="3"/>
    </row>
    <row r="995" ht="15.75" customHeight="1">
      <c r="A995" s="3"/>
      <c r="F995" s="3"/>
    </row>
    <row r="996" ht="15.75" customHeight="1">
      <c r="A996" s="3"/>
      <c r="F996" s="3"/>
    </row>
    <row r="997" ht="15.75" customHeight="1">
      <c r="A997" s="3"/>
      <c r="F997" s="3"/>
    </row>
  </sheetData>
  <autoFilter ref="$A$1:$F$1"/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3.43"/>
    <col customWidth="1" min="2" max="2" width="42.43"/>
    <col customWidth="1" min="3" max="3" width="15.57"/>
    <col customWidth="1" min="4" max="4" width="40.43"/>
    <col customWidth="1" min="5" max="5" width="11.86"/>
    <col customWidth="1" min="6" max="6" width="35.43"/>
    <col customWidth="1" min="7" max="7" width="31.86"/>
    <col customWidth="1" min="8" max="8" width="18.57"/>
    <col customWidth="1" min="9" max="10" width="10.43"/>
    <col customWidth="1" min="11" max="26" width="9.43"/>
  </cols>
  <sheetData>
    <row r="1">
      <c r="A1" s="1" t="s">
        <v>86</v>
      </c>
      <c r="B1" s="1" t="s">
        <v>87</v>
      </c>
      <c r="C1" s="1" t="s">
        <v>88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62</v>
      </c>
      <c r="I1" s="1" t="s">
        <v>63</v>
      </c>
      <c r="J1" s="1" t="s">
        <v>93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>
        <v>1.0</v>
      </c>
      <c r="B2" s="8" t="s">
        <v>94</v>
      </c>
      <c r="C2" s="2" t="s">
        <v>95</v>
      </c>
      <c r="D2" s="8" t="s">
        <v>96</v>
      </c>
      <c r="E2" s="2">
        <v>28.0</v>
      </c>
      <c r="F2" s="2" t="s">
        <v>97</v>
      </c>
      <c r="G2" s="8" t="s">
        <v>98</v>
      </c>
      <c r="H2" s="8" t="s">
        <v>78</v>
      </c>
      <c r="I2" s="2" t="s">
        <v>79</v>
      </c>
      <c r="J2" s="2" t="s">
        <v>99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>
        <v>2.0</v>
      </c>
      <c r="B3" s="8" t="s">
        <v>100</v>
      </c>
      <c r="C3" s="2" t="s">
        <v>101</v>
      </c>
      <c r="D3" s="8" t="s">
        <v>102</v>
      </c>
      <c r="E3" s="2">
        <v>35.0</v>
      </c>
      <c r="F3" s="2" t="s">
        <v>103</v>
      </c>
      <c r="G3" s="8" t="s">
        <v>104</v>
      </c>
      <c r="H3" s="8" t="s">
        <v>78</v>
      </c>
      <c r="I3" s="2" t="s">
        <v>79</v>
      </c>
      <c r="J3" s="2" t="s">
        <v>105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>
        <v>3.0</v>
      </c>
      <c r="B4" s="8" t="s">
        <v>106</v>
      </c>
      <c r="C4" s="2" t="s">
        <v>107</v>
      </c>
      <c r="D4" s="8" t="s">
        <v>108</v>
      </c>
      <c r="E4" s="2">
        <v>82.0</v>
      </c>
      <c r="F4" s="2" t="s">
        <v>109</v>
      </c>
      <c r="G4" s="8" t="s">
        <v>110</v>
      </c>
      <c r="H4" s="8" t="s">
        <v>78</v>
      </c>
      <c r="I4" s="2" t="s">
        <v>79</v>
      </c>
      <c r="J4" s="2" t="s">
        <v>105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>
        <v>4.0</v>
      </c>
      <c r="B5" s="8" t="s">
        <v>111</v>
      </c>
      <c r="C5" s="2" t="s">
        <v>112</v>
      </c>
      <c r="D5" s="8" t="s">
        <v>113</v>
      </c>
      <c r="E5" s="2">
        <v>3.0</v>
      </c>
      <c r="F5" s="2" t="s">
        <v>114</v>
      </c>
      <c r="G5" s="8" t="s">
        <v>115</v>
      </c>
      <c r="H5" s="8" t="s">
        <v>78</v>
      </c>
      <c r="I5" s="2" t="s">
        <v>79</v>
      </c>
      <c r="J5" s="2" t="s">
        <v>99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>
        <v>5.0</v>
      </c>
      <c r="B6" s="8" t="s">
        <v>116</v>
      </c>
      <c r="C6" s="2" t="s">
        <v>117</v>
      </c>
      <c r="D6" s="8" t="s">
        <v>118</v>
      </c>
      <c r="E6" s="2">
        <v>11063.0</v>
      </c>
      <c r="F6" s="2" t="s">
        <v>97</v>
      </c>
      <c r="G6" s="8" t="s">
        <v>119</v>
      </c>
      <c r="H6" s="8" t="s">
        <v>78</v>
      </c>
      <c r="I6" s="2" t="s">
        <v>79</v>
      </c>
      <c r="J6" s="2" t="s">
        <v>120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">
        <v>6.0</v>
      </c>
      <c r="B7" s="8" t="s">
        <v>121</v>
      </c>
      <c r="C7" s="2" t="s">
        <v>122</v>
      </c>
      <c r="D7" s="8" t="s">
        <v>123</v>
      </c>
      <c r="E7" s="2" t="s">
        <v>124</v>
      </c>
      <c r="F7" s="2" t="s">
        <v>125</v>
      </c>
      <c r="G7" s="8" t="s">
        <v>126</v>
      </c>
      <c r="H7" s="8" t="s">
        <v>78</v>
      </c>
      <c r="I7" s="2" t="s">
        <v>79</v>
      </c>
      <c r="J7" s="2" t="s">
        <v>99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>
        <v>7.0</v>
      </c>
      <c r="B8" s="8" t="s">
        <v>127</v>
      </c>
      <c r="C8" s="2" t="s">
        <v>128</v>
      </c>
      <c r="D8" s="8" t="s">
        <v>129</v>
      </c>
      <c r="E8" s="2" t="s">
        <v>124</v>
      </c>
      <c r="F8" s="2" t="s">
        <v>130</v>
      </c>
      <c r="G8" s="8" t="s">
        <v>131</v>
      </c>
      <c r="H8" s="8" t="s">
        <v>78</v>
      </c>
      <c r="I8" s="2" t="s">
        <v>79</v>
      </c>
      <c r="J8" s="2" t="s">
        <v>99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">
        <v>8.0</v>
      </c>
      <c r="B9" s="8" t="s">
        <v>132</v>
      </c>
      <c r="C9" s="2" t="s">
        <v>133</v>
      </c>
      <c r="D9" s="8" t="s">
        <v>134</v>
      </c>
      <c r="E9" s="2" t="s">
        <v>124</v>
      </c>
      <c r="F9" s="2" t="s">
        <v>135</v>
      </c>
      <c r="G9" s="8" t="s">
        <v>136</v>
      </c>
      <c r="H9" s="8" t="s">
        <v>78</v>
      </c>
      <c r="I9" s="2" t="s">
        <v>79</v>
      </c>
      <c r="J9" s="2" t="s">
        <v>105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">
        <v>9.0</v>
      </c>
      <c r="B10" s="8" t="s">
        <v>137</v>
      </c>
      <c r="C10" s="2" t="s">
        <v>138</v>
      </c>
      <c r="D10" s="8" t="s">
        <v>139</v>
      </c>
      <c r="E10" s="2">
        <v>31.0</v>
      </c>
      <c r="F10" s="2" t="s">
        <v>97</v>
      </c>
      <c r="G10" s="8" t="s">
        <v>104</v>
      </c>
      <c r="H10" s="8" t="s">
        <v>78</v>
      </c>
      <c r="I10" s="2" t="s">
        <v>79</v>
      </c>
      <c r="J10" s="2" t="s">
        <v>105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">
        <v>10.0</v>
      </c>
      <c r="B11" s="8" t="s">
        <v>140</v>
      </c>
      <c r="C11" s="2" t="s">
        <v>141</v>
      </c>
      <c r="D11" s="8" t="s">
        <v>142</v>
      </c>
      <c r="E11" s="2" t="s">
        <v>124</v>
      </c>
      <c r="F11" s="2" t="s">
        <v>143</v>
      </c>
      <c r="G11" s="8" t="s">
        <v>104</v>
      </c>
      <c r="H11" s="8" t="s">
        <v>78</v>
      </c>
      <c r="I11" s="2" t="s">
        <v>79</v>
      </c>
      <c r="J11" s="2" t="s">
        <v>105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">
        <v>11.0</v>
      </c>
      <c r="B12" s="8" t="s">
        <v>144</v>
      </c>
      <c r="C12" s="2" t="s">
        <v>145</v>
      </c>
      <c r="D12" s="8" t="s">
        <v>146</v>
      </c>
      <c r="E12" s="2" t="s">
        <v>97</v>
      </c>
      <c r="F12" s="2" t="s">
        <v>147</v>
      </c>
      <c r="G12" s="8" t="s">
        <v>148</v>
      </c>
      <c r="H12" s="8" t="s">
        <v>78</v>
      </c>
      <c r="I12" s="2" t="s">
        <v>79</v>
      </c>
      <c r="J12" s="2" t="s">
        <v>99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">
        <v>12.0</v>
      </c>
      <c r="B13" s="8" t="s">
        <v>149</v>
      </c>
      <c r="C13" s="2" t="s">
        <v>150</v>
      </c>
      <c r="D13" s="8" t="s">
        <v>151</v>
      </c>
      <c r="E13" s="2">
        <v>220.0</v>
      </c>
      <c r="F13" s="2" t="s">
        <v>152</v>
      </c>
      <c r="G13" s="8" t="s">
        <v>153</v>
      </c>
      <c r="H13" s="8" t="s">
        <v>78</v>
      </c>
      <c r="I13" s="2" t="s">
        <v>79</v>
      </c>
      <c r="J13" s="2" t="s">
        <v>99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">
        <v>13.0</v>
      </c>
      <c r="B14" s="8" t="s">
        <v>154</v>
      </c>
      <c r="C14" s="2" t="s">
        <v>155</v>
      </c>
      <c r="D14" s="8" t="s">
        <v>156</v>
      </c>
      <c r="E14" s="2" t="s">
        <v>124</v>
      </c>
      <c r="F14" s="2" t="s">
        <v>157</v>
      </c>
      <c r="G14" s="8" t="s">
        <v>158</v>
      </c>
      <c r="H14" s="8" t="s">
        <v>78</v>
      </c>
      <c r="I14" s="2" t="s">
        <v>79</v>
      </c>
      <c r="J14" s="2" t="s">
        <v>99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2">
        <v>14.0</v>
      </c>
      <c r="B15" s="8" t="s">
        <v>159</v>
      </c>
      <c r="C15" s="2" t="s">
        <v>160</v>
      </c>
      <c r="D15" s="8" t="s">
        <v>161</v>
      </c>
      <c r="E15" s="2">
        <v>4.0</v>
      </c>
      <c r="F15" s="2" t="s">
        <v>97</v>
      </c>
      <c r="G15" s="8" t="s">
        <v>162</v>
      </c>
      <c r="H15" s="8" t="s">
        <v>78</v>
      </c>
      <c r="I15" s="2" t="s">
        <v>79</v>
      </c>
      <c r="J15" s="2" t="s">
        <v>99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">
        <v>15.0</v>
      </c>
      <c r="B16" s="8" t="s">
        <v>163</v>
      </c>
      <c r="C16" s="2" t="s">
        <v>164</v>
      </c>
      <c r="D16" s="8" t="s">
        <v>165</v>
      </c>
      <c r="E16" s="2" t="s">
        <v>124</v>
      </c>
      <c r="F16" s="2" t="s">
        <v>166</v>
      </c>
      <c r="G16" s="8" t="s">
        <v>104</v>
      </c>
      <c r="H16" s="8" t="s">
        <v>78</v>
      </c>
      <c r="I16" s="2" t="s">
        <v>79</v>
      </c>
      <c r="J16" s="2" t="s">
        <v>105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">
        <v>16.0</v>
      </c>
      <c r="B17" s="8" t="s">
        <v>167</v>
      </c>
      <c r="C17" s="2" t="s">
        <v>168</v>
      </c>
      <c r="D17" s="8" t="s">
        <v>169</v>
      </c>
      <c r="E17" s="2">
        <v>474.0</v>
      </c>
      <c r="F17" s="2" t="s">
        <v>97</v>
      </c>
      <c r="G17" s="8" t="s">
        <v>170</v>
      </c>
      <c r="H17" s="8" t="s">
        <v>78</v>
      </c>
      <c r="I17" s="2" t="s">
        <v>79</v>
      </c>
      <c r="J17" s="2" t="s">
        <v>99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2">
        <v>17.0</v>
      </c>
      <c r="B18" s="8" t="s">
        <v>171</v>
      </c>
      <c r="C18" s="2" t="s">
        <v>172</v>
      </c>
      <c r="D18" s="8" t="s">
        <v>173</v>
      </c>
      <c r="E18" s="2">
        <v>377.0</v>
      </c>
      <c r="F18" s="2" t="s">
        <v>174</v>
      </c>
      <c r="G18" s="8" t="s">
        <v>175</v>
      </c>
      <c r="H18" s="8" t="s">
        <v>78</v>
      </c>
      <c r="I18" s="2" t="s">
        <v>79</v>
      </c>
      <c r="J18" s="2" t="s">
        <v>176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2">
        <v>18.0</v>
      </c>
      <c r="B19" s="8" t="s">
        <v>177</v>
      </c>
      <c r="C19" s="2" t="s">
        <v>178</v>
      </c>
      <c r="D19" s="8" t="s">
        <v>179</v>
      </c>
      <c r="E19" s="2">
        <v>15.0</v>
      </c>
      <c r="F19" s="2" t="s">
        <v>180</v>
      </c>
      <c r="G19" s="8" t="s">
        <v>181</v>
      </c>
      <c r="H19" s="8" t="s">
        <v>78</v>
      </c>
      <c r="I19" s="2" t="s">
        <v>79</v>
      </c>
      <c r="J19" s="2" t="s">
        <v>99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2">
        <v>19.0</v>
      </c>
      <c r="B20" s="8" t="s">
        <v>182</v>
      </c>
      <c r="C20" s="2" t="s">
        <v>183</v>
      </c>
      <c r="D20" s="8" t="s">
        <v>184</v>
      </c>
      <c r="E20" s="2">
        <v>115.0</v>
      </c>
      <c r="F20" s="2" t="s">
        <v>185</v>
      </c>
      <c r="G20" s="8" t="s">
        <v>186</v>
      </c>
      <c r="H20" s="8" t="s">
        <v>78</v>
      </c>
      <c r="I20" s="2" t="s">
        <v>79</v>
      </c>
      <c r="J20" s="2" t="s">
        <v>176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2">
        <v>20.0</v>
      </c>
      <c r="B21" s="8" t="s">
        <v>187</v>
      </c>
      <c r="C21" s="2" t="s">
        <v>188</v>
      </c>
      <c r="D21" s="8" t="s">
        <v>161</v>
      </c>
      <c r="E21" s="2">
        <v>47.0</v>
      </c>
      <c r="F21" s="2" t="s">
        <v>97</v>
      </c>
      <c r="G21" s="8" t="s">
        <v>189</v>
      </c>
      <c r="H21" s="8" t="s">
        <v>78</v>
      </c>
      <c r="I21" s="2" t="s">
        <v>79</v>
      </c>
      <c r="J21" s="2" t="s">
        <v>99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2">
        <v>21.0</v>
      </c>
      <c r="B22" s="8" t="s">
        <v>190</v>
      </c>
      <c r="C22" s="2" t="s">
        <v>191</v>
      </c>
      <c r="D22" s="8" t="s">
        <v>192</v>
      </c>
      <c r="E22" s="2">
        <v>26.0</v>
      </c>
      <c r="F22" s="2" t="s">
        <v>193</v>
      </c>
      <c r="G22" s="8" t="s">
        <v>194</v>
      </c>
      <c r="H22" s="8" t="s">
        <v>78</v>
      </c>
      <c r="I22" s="2" t="s">
        <v>79</v>
      </c>
      <c r="J22" s="2" t="s">
        <v>105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">
        <v>22.0</v>
      </c>
      <c r="B23" s="8" t="s">
        <v>195</v>
      </c>
      <c r="C23" s="2" t="s">
        <v>196</v>
      </c>
      <c r="D23" s="8" t="s">
        <v>197</v>
      </c>
      <c r="E23" s="2">
        <v>247.0</v>
      </c>
      <c r="F23" s="2" t="s">
        <v>97</v>
      </c>
      <c r="G23" s="8" t="s">
        <v>198</v>
      </c>
      <c r="H23" s="8" t="s">
        <v>78</v>
      </c>
      <c r="I23" s="2" t="s">
        <v>79</v>
      </c>
      <c r="J23" s="2" t="s">
        <v>99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">
        <v>23.0</v>
      </c>
      <c r="B24" s="8" t="s">
        <v>199</v>
      </c>
      <c r="C24" s="2" t="s">
        <v>200</v>
      </c>
      <c r="D24" s="8" t="s">
        <v>201</v>
      </c>
      <c r="E24" s="2">
        <v>5.0</v>
      </c>
      <c r="F24" s="2" t="s">
        <v>97</v>
      </c>
      <c r="G24" s="8" t="s">
        <v>202</v>
      </c>
      <c r="H24" s="8" t="s">
        <v>78</v>
      </c>
      <c r="I24" s="2" t="s">
        <v>79</v>
      </c>
      <c r="J24" s="2" t="s">
        <v>176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2">
        <v>24.0</v>
      </c>
      <c r="B25" s="8" t="s">
        <v>203</v>
      </c>
      <c r="C25" s="2" t="s">
        <v>204</v>
      </c>
      <c r="D25" s="8" t="s">
        <v>205</v>
      </c>
      <c r="E25" s="2">
        <v>393.0</v>
      </c>
      <c r="F25" s="2" t="s">
        <v>206</v>
      </c>
      <c r="G25" s="8" t="s">
        <v>207</v>
      </c>
      <c r="H25" s="8" t="s">
        <v>78</v>
      </c>
      <c r="I25" s="2" t="s">
        <v>79</v>
      </c>
      <c r="J25" s="2" t="s">
        <v>99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2">
        <v>25.0</v>
      </c>
      <c r="B26" s="8" t="s">
        <v>208</v>
      </c>
      <c r="C26" s="2" t="s">
        <v>209</v>
      </c>
      <c r="D26" s="8" t="s">
        <v>210</v>
      </c>
      <c r="E26" s="2">
        <v>383.0</v>
      </c>
      <c r="F26" s="2" t="s">
        <v>97</v>
      </c>
      <c r="G26" s="8" t="s">
        <v>153</v>
      </c>
      <c r="H26" s="8" t="s">
        <v>78</v>
      </c>
      <c r="I26" s="2" t="s">
        <v>79</v>
      </c>
      <c r="J26" s="2" t="s">
        <v>99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">
        <v>26.0</v>
      </c>
      <c r="B27" s="8" t="s">
        <v>211</v>
      </c>
      <c r="C27" s="2" t="s">
        <v>212</v>
      </c>
      <c r="D27" s="8" t="s">
        <v>213</v>
      </c>
      <c r="E27" s="2">
        <v>7.0</v>
      </c>
      <c r="F27" s="2" t="s">
        <v>214</v>
      </c>
      <c r="G27" s="8" t="s">
        <v>215</v>
      </c>
      <c r="H27" s="8" t="s">
        <v>78</v>
      </c>
      <c r="I27" s="2" t="s">
        <v>79</v>
      </c>
      <c r="J27" s="2" t="s">
        <v>105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">
        <v>27.0</v>
      </c>
      <c r="B28" s="8" t="s">
        <v>216</v>
      </c>
      <c r="C28" s="2" t="s">
        <v>217</v>
      </c>
      <c r="D28" s="8" t="s">
        <v>218</v>
      </c>
      <c r="E28" s="2">
        <v>34.0</v>
      </c>
      <c r="F28" s="2" t="s">
        <v>219</v>
      </c>
      <c r="G28" s="8" t="s">
        <v>148</v>
      </c>
      <c r="H28" s="8" t="s">
        <v>78</v>
      </c>
      <c r="I28" s="2" t="s">
        <v>79</v>
      </c>
      <c r="J28" s="2" t="s">
        <v>99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">
        <v>28.0</v>
      </c>
      <c r="B29" s="8" t="s">
        <v>220</v>
      </c>
      <c r="C29" s="2" t="s">
        <v>221</v>
      </c>
      <c r="D29" s="8" t="s">
        <v>222</v>
      </c>
      <c r="E29" s="2">
        <v>7.0</v>
      </c>
      <c r="F29" s="2" t="s">
        <v>97</v>
      </c>
      <c r="G29" s="8" t="s">
        <v>119</v>
      </c>
      <c r="H29" s="8" t="s">
        <v>78</v>
      </c>
      <c r="I29" s="2" t="s">
        <v>79</v>
      </c>
      <c r="J29" s="2" t="s">
        <v>120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">
        <v>29.0</v>
      </c>
      <c r="B30" s="8" t="s">
        <v>223</v>
      </c>
      <c r="C30" s="2" t="s">
        <v>224</v>
      </c>
      <c r="D30" s="8" t="s">
        <v>225</v>
      </c>
      <c r="E30" s="2">
        <v>39.0</v>
      </c>
      <c r="F30" s="2" t="s">
        <v>226</v>
      </c>
      <c r="G30" s="8" t="s">
        <v>227</v>
      </c>
      <c r="H30" s="8" t="s">
        <v>78</v>
      </c>
      <c r="I30" s="2" t="s">
        <v>79</v>
      </c>
      <c r="J30" s="2" t="s">
        <v>99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">
        <v>30.0</v>
      </c>
      <c r="B31" s="8" t="s">
        <v>228</v>
      </c>
      <c r="C31" s="2" t="s">
        <v>229</v>
      </c>
      <c r="D31" s="8" t="s">
        <v>230</v>
      </c>
      <c r="E31" s="2">
        <v>135.0</v>
      </c>
      <c r="F31" s="2" t="s">
        <v>231</v>
      </c>
      <c r="G31" s="8" t="s">
        <v>232</v>
      </c>
      <c r="H31" s="8" t="s">
        <v>78</v>
      </c>
      <c r="I31" s="2" t="s">
        <v>79</v>
      </c>
      <c r="J31" s="2" t="s">
        <v>105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">
        <v>31.0</v>
      </c>
      <c r="B32" s="8" t="s">
        <v>233</v>
      </c>
      <c r="C32" s="2" t="s">
        <v>234</v>
      </c>
      <c r="D32" s="8" t="s">
        <v>235</v>
      </c>
      <c r="E32" s="2">
        <v>247.0</v>
      </c>
      <c r="F32" s="2" t="s">
        <v>97</v>
      </c>
      <c r="G32" s="8" t="s">
        <v>236</v>
      </c>
      <c r="H32" s="8" t="s">
        <v>78</v>
      </c>
      <c r="I32" s="2" t="s">
        <v>79</v>
      </c>
      <c r="J32" s="2" t="s">
        <v>176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">
        <v>32.0</v>
      </c>
      <c r="B33" s="8" t="s">
        <v>237</v>
      </c>
      <c r="C33" s="2" t="s">
        <v>238</v>
      </c>
      <c r="D33" s="8" t="s">
        <v>239</v>
      </c>
      <c r="E33" s="2" t="s">
        <v>240</v>
      </c>
      <c r="F33" s="2" t="s">
        <v>241</v>
      </c>
      <c r="G33" s="8" t="s">
        <v>242</v>
      </c>
      <c r="H33" s="8" t="s">
        <v>78</v>
      </c>
      <c r="I33" s="2" t="s">
        <v>79</v>
      </c>
      <c r="J33" s="2" t="s">
        <v>99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">
        <v>33.0</v>
      </c>
      <c r="B34" s="8" t="s">
        <v>243</v>
      </c>
      <c r="C34" s="2" t="s">
        <v>244</v>
      </c>
      <c r="D34" s="8" t="s">
        <v>245</v>
      </c>
      <c r="E34" s="2">
        <v>213.0</v>
      </c>
      <c r="F34" s="2" t="s">
        <v>97</v>
      </c>
      <c r="G34" s="8" t="s">
        <v>104</v>
      </c>
      <c r="H34" s="8" t="s">
        <v>78</v>
      </c>
      <c r="I34" s="2" t="s">
        <v>79</v>
      </c>
      <c r="J34" s="2" t="s">
        <v>105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">
        <v>34.0</v>
      </c>
      <c r="B35" s="8" t="s">
        <v>246</v>
      </c>
      <c r="C35" s="2" t="s">
        <v>247</v>
      </c>
      <c r="D35" s="8" t="s">
        <v>248</v>
      </c>
      <c r="E35" s="2" t="s">
        <v>97</v>
      </c>
      <c r="F35" s="2" t="s">
        <v>249</v>
      </c>
      <c r="G35" s="8" t="s">
        <v>250</v>
      </c>
      <c r="H35" s="8" t="s">
        <v>78</v>
      </c>
      <c r="I35" s="2" t="s">
        <v>79</v>
      </c>
      <c r="J35" s="2" t="s">
        <v>99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">
        <v>35.0</v>
      </c>
      <c r="B36" s="8" t="s">
        <v>251</v>
      </c>
      <c r="C36" s="2" t="s">
        <v>252</v>
      </c>
      <c r="D36" s="8" t="s">
        <v>253</v>
      </c>
      <c r="E36" s="2">
        <v>551.0</v>
      </c>
      <c r="F36" s="2" t="s">
        <v>97</v>
      </c>
      <c r="G36" s="8" t="s">
        <v>254</v>
      </c>
      <c r="H36" s="8" t="s">
        <v>78</v>
      </c>
      <c r="I36" s="2" t="s">
        <v>79</v>
      </c>
      <c r="J36" s="2" t="s">
        <v>99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">
        <v>36.0</v>
      </c>
      <c r="B37" s="8" t="s">
        <v>255</v>
      </c>
      <c r="C37" s="2" t="s">
        <v>256</v>
      </c>
      <c r="D37" s="8" t="s">
        <v>257</v>
      </c>
      <c r="E37" s="2">
        <v>22.0</v>
      </c>
      <c r="F37" s="2" t="s">
        <v>97</v>
      </c>
      <c r="G37" s="8" t="s">
        <v>148</v>
      </c>
      <c r="H37" s="8" t="s">
        <v>78</v>
      </c>
      <c r="I37" s="2" t="s">
        <v>79</v>
      </c>
      <c r="J37" s="2" t="s">
        <v>99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">
        <v>37.0</v>
      </c>
      <c r="B38" s="8" t="s">
        <v>258</v>
      </c>
      <c r="C38" s="2" t="s">
        <v>259</v>
      </c>
      <c r="D38" s="8" t="s">
        <v>260</v>
      </c>
      <c r="E38" s="2">
        <v>25.0</v>
      </c>
      <c r="F38" s="2" t="s">
        <v>97</v>
      </c>
      <c r="G38" s="8" t="s">
        <v>153</v>
      </c>
      <c r="H38" s="8" t="s">
        <v>78</v>
      </c>
      <c r="I38" s="2" t="s">
        <v>79</v>
      </c>
      <c r="J38" s="2" t="s">
        <v>99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">
        <v>38.0</v>
      </c>
      <c r="B39" s="8" t="s">
        <v>261</v>
      </c>
      <c r="C39" s="2" t="s">
        <v>262</v>
      </c>
      <c r="D39" s="8" t="s">
        <v>263</v>
      </c>
      <c r="E39" s="2" t="s">
        <v>240</v>
      </c>
      <c r="F39" s="2" t="s">
        <v>264</v>
      </c>
      <c r="G39" s="8" t="s">
        <v>242</v>
      </c>
      <c r="H39" s="8" t="s">
        <v>78</v>
      </c>
      <c r="I39" s="2" t="s">
        <v>79</v>
      </c>
      <c r="J39" s="2" t="s">
        <v>99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">
        <v>39.0</v>
      </c>
      <c r="B40" s="8" t="s">
        <v>265</v>
      </c>
      <c r="C40" s="2" t="s">
        <v>266</v>
      </c>
      <c r="D40" s="8" t="s">
        <v>267</v>
      </c>
      <c r="E40" s="2" t="s">
        <v>124</v>
      </c>
      <c r="F40" s="2" t="s">
        <v>268</v>
      </c>
      <c r="G40" s="8" t="s">
        <v>269</v>
      </c>
      <c r="H40" s="8" t="s">
        <v>78</v>
      </c>
      <c r="I40" s="2" t="s">
        <v>79</v>
      </c>
      <c r="J40" s="2" t="s">
        <v>99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">
        <v>40.0</v>
      </c>
      <c r="B41" s="8" t="s">
        <v>270</v>
      </c>
      <c r="C41" s="2" t="s">
        <v>271</v>
      </c>
      <c r="D41" s="8" t="s">
        <v>272</v>
      </c>
      <c r="E41" s="2">
        <v>893.0</v>
      </c>
      <c r="F41" s="2" t="s">
        <v>273</v>
      </c>
      <c r="G41" s="8" t="s">
        <v>274</v>
      </c>
      <c r="H41" s="8" t="s">
        <v>78</v>
      </c>
      <c r="I41" s="2" t="s">
        <v>79</v>
      </c>
      <c r="J41" s="2" t="s">
        <v>105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">
        <v>41.0</v>
      </c>
      <c r="B42" s="8" t="s">
        <v>275</v>
      </c>
      <c r="C42" s="2" t="s">
        <v>276</v>
      </c>
      <c r="D42" s="8" t="s">
        <v>277</v>
      </c>
      <c r="E42" s="2" t="s">
        <v>124</v>
      </c>
      <c r="F42" s="2" t="s">
        <v>278</v>
      </c>
      <c r="G42" s="8" t="s">
        <v>153</v>
      </c>
      <c r="H42" s="8" t="s">
        <v>78</v>
      </c>
      <c r="I42" s="2" t="s">
        <v>79</v>
      </c>
      <c r="J42" s="2" t="s">
        <v>99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">
        <v>42.0</v>
      </c>
      <c r="B43" s="8" t="s">
        <v>279</v>
      </c>
      <c r="C43" s="2" t="s">
        <v>280</v>
      </c>
      <c r="D43" s="8" t="s">
        <v>281</v>
      </c>
      <c r="E43" s="2">
        <v>546.0</v>
      </c>
      <c r="F43" s="2" t="s">
        <v>273</v>
      </c>
      <c r="G43" s="8" t="s">
        <v>282</v>
      </c>
      <c r="H43" s="8" t="s">
        <v>78</v>
      </c>
      <c r="I43" s="2" t="s">
        <v>79</v>
      </c>
      <c r="J43" s="2" t="s">
        <v>105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">
        <v>43.0</v>
      </c>
      <c r="B44" s="8" t="s">
        <v>283</v>
      </c>
      <c r="C44" s="2" t="s">
        <v>284</v>
      </c>
      <c r="D44" s="8" t="s">
        <v>285</v>
      </c>
      <c r="E44" s="2">
        <v>670.0</v>
      </c>
      <c r="F44" s="2" t="s">
        <v>97</v>
      </c>
      <c r="G44" s="8" t="s">
        <v>119</v>
      </c>
      <c r="H44" s="8" t="s">
        <v>78</v>
      </c>
      <c r="I44" s="2" t="s">
        <v>79</v>
      </c>
      <c r="J44" s="2" t="s">
        <v>120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">
        <v>44.0</v>
      </c>
      <c r="B45" s="8" t="s">
        <v>286</v>
      </c>
      <c r="C45" s="2" t="s">
        <v>287</v>
      </c>
      <c r="D45" s="8" t="s">
        <v>288</v>
      </c>
      <c r="E45" s="2" t="s">
        <v>240</v>
      </c>
      <c r="F45" s="2" t="s">
        <v>289</v>
      </c>
      <c r="G45" s="8" t="s">
        <v>290</v>
      </c>
      <c r="H45" s="8" t="s">
        <v>78</v>
      </c>
      <c r="I45" s="2" t="s">
        <v>79</v>
      </c>
      <c r="J45" s="2" t="s">
        <v>99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">
        <v>45.0</v>
      </c>
      <c r="B46" s="8" t="s">
        <v>291</v>
      </c>
      <c r="C46" s="2" t="s">
        <v>292</v>
      </c>
      <c r="D46" s="8" t="s">
        <v>293</v>
      </c>
      <c r="E46" s="2" t="s">
        <v>124</v>
      </c>
      <c r="F46" s="2" t="s">
        <v>294</v>
      </c>
      <c r="G46" s="8" t="s">
        <v>295</v>
      </c>
      <c r="H46" s="8" t="s">
        <v>78</v>
      </c>
      <c r="I46" s="2" t="s">
        <v>79</v>
      </c>
      <c r="J46" s="2" t="s">
        <v>99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">
        <v>46.0</v>
      </c>
      <c r="B47" s="8" t="s">
        <v>296</v>
      </c>
      <c r="C47" s="2" t="s">
        <v>297</v>
      </c>
      <c r="D47" s="8" t="s">
        <v>298</v>
      </c>
      <c r="E47" s="2" t="s">
        <v>124</v>
      </c>
      <c r="F47" s="2" t="s">
        <v>299</v>
      </c>
      <c r="G47" s="8" t="s">
        <v>300</v>
      </c>
      <c r="H47" s="8" t="s">
        <v>78</v>
      </c>
      <c r="I47" s="2" t="s">
        <v>79</v>
      </c>
      <c r="J47" s="2" t="s">
        <v>99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">
        <v>47.0</v>
      </c>
      <c r="B48" s="8" t="s">
        <v>301</v>
      </c>
      <c r="C48" s="2" t="s">
        <v>302</v>
      </c>
      <c r="D48" s="8" t="s">
        <v>303</v>
      </c>
      <c r="E48" s="2">
        <v>90.0</v>
      </c>
      <c r="F48" s="2" t="s">
        <v>304</v>
      </c>
      <c r="G48" s="8" t="s">
        <v>305</v>
      </c>
      <c r="H48" s="8" t="s">
        <v>78</v>
      </c>
      <c r="I48" s="2" t="s">
        <v>79</v>
      </c>
      <c r="J48" s="2" t="s">
        <v>105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">
        <v>48.0</v>
      </c>
      <c r="B49" s="8" t="s">
        <v>306</v>
      </c>
      <c r="C49" s="2" t="s">
        <v>307</v>
      </c>
      <c r="D49" s="8" t="s">
        <v>308</v>
      </c>
      <c r="E49" s="2">
        <v>103.0</v>
      </c>
      <c r="F49" s="2" t="s">
        <v>309</v>
      </c>
      <c r="G49" s="8" t="s">
        <v>310</v>
      </c>
      <c r="H49" s="8" t="s">
        <v>78</v>
      </c>
      <c r="I49" s="2" t="s">
        <v>79</v>
      </c>
      <c r="J49" s="2" t="s">
        <v>176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">
        <v>49.0</v>
      </c>
      <c r="B50" s="8" t="s">
        <v>311</v>
      </c>
      <c r="C50" s="2" t="s">
        <v>312</v>
      </c>
      <c r="D50" s="8" t="s">
        <v>313</v>
      </c>
      <c r="E50" s="2">
        <v>11.0</v>
      </c>
      <c r="F50" s="2" t="s">
        <v>314</v>
      </c>
      <c r="G50" s="8" t="s">
        <v>104</v>
      </c>
      <c r="H50" s="8" t="s">
        <v>78</v>
      </c>
      <c r="I50" s="2" t="s">
        <v>79</v>
      </c>
      <c r="J50" s="2" t="s">
        <v>99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">
        <v>50.0</v>
      </c>
      <c r="B51" s="8" t="s">
        <v>315</v>
      </c>
      <c r="C51" s="2" t="s">
        <v>316</v>
      </c>
      <c r="D51" s="8" t="s">
        <v>317</v>
      </c>
      <c r="E51" s="2">
        <v>22.0</v>
      </c>
      <c r="F51" s="2" t="s">
        <v>318</v>
      </c>
      <c r="G51" s="8" t="s">
        <v>319</v>
      </c>
      <c r="H51" s="8" t="s">
        <v>78</v>
      </c>
      <c r="I51" s="2" t="s">
        <v>79</v>
      </c>
      <c r="J51" s="2" t="s">
        <v>99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">
        <v>51.0</v>
      </c>
      <c r="B52" s="8" t="s">
        <v>320</v>
      </c>
      <c r="C52" s="2" t="s">
        <v>321</v>
      </c>
      <c r="D52" s="8" t="s">
        <v>322</v>
      </c>
      <c r="E52" s="2" t="s">
        <v>124</v>
      </c>
      <c r="F52" s="2" t="s">
        <v>323</v>
      </c>
      <c r="G52" s="8" t="s">
        <v>104</v>
      </c>
      <c r="H52" s="8" t="s">
        <v>78</v>
      </c>
      <c r="I52" s="2" t="s">
        <v>79</v>
      </c>
      <c r="J52" s="2" t="s">
        <v>105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">
        <v>52.0</v>
      </c>
      <c r="B53" s="8" t="s">
        <v>324</v>
      </c>
      <c r="C53" s="2" t="s">
        <v>325</v>
      </c>
      <c r="D53" s="8" t="s">
        <v>326</v>
      </c>
      <c r="E53" s="2" t="s">
        <v>124</v>
      </c>
      <c r="F53" s="2" t="s">
        <v>327</v>
      </c>
      <c r="G53" s="8" t="s">
        <v>104</v>
      </c>
      <c r="H53" s="8" t="s">
        <v>78</v>
      </c>
      <c r="I53" s="2" t="s">
        <v>79</v>
      </c>
      <c r="J53" s="2" t="s">
        <v>99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">
        <v>53.0</v>
      </c>
      <c r="B54" s="8" t="s">
        <v>328</v>
      </c>
      <c r="C54" s="2" t="s">
        <v>329</v>
      </c>
      <c r="D54" s="8" t="s">
        <v>330</v>
      </c>
      <c r="E54" s="2">
        <v>376.0</v>
      </c>
      <c r="F54" s="2" t="s">
        <v>180</v>
      </c>
      <c r="G54" s="8" t="s">
        <v>331</v>
      </c>
      <c r="H54" s="8" t="s">
        <v>78</v>
      </c>
      <c r="I54" s="2" t="s">
        <v>79</v>
      </c>
      <c r="J54" s="2" t="s">
        <v>105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">
        <v>54.0</v>
      </c>
      <c r="B55" s="8" t="s">
        <v>332</v>
      </c>
      <c r="C55" s="2" t="s">
        <v>333</v>
      </c>
      <c r="D55" s="8" t="s">
        <v>334</v>
      </c>
      <c r="E55" s="2">
        <v>112.0</v>
      </c>
      <c r="F55" s="2" t="s">
        <v>97</v>
      </c>
      <c r="G55" s="8" t="s">
        <v>104</v>
      </c>
      <c r="H55" s="8" t="s">
        <v>78</v>
      </c>
      <c r="I55" s="2" t="s">
        <v>79</v>
      </c>
      <c r="J55" s="2" t="s">
        <v>105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">
        <v>55.0</v>
      </c>
      <c r="B56" s="8" t="s">
        <v>335</v>
      </c>
      <c r="C56" s="2" t="s">
        <v>336</v>
      </c>
      <c r="D56" s="8" t="s">
        <v>337</v>
      </c>
      <c r="E56" s="2">
        <v>59.0</v>
      </c>
      <c r="F56" s="2" t="s">
        <v>338</v>
      </c>
      <c r="G56" s="8" t="s">
        <v>339</v>
      </c>
      <c r="H56" s="8" t="s">
        <v>78</v>
      </c>
      <c r="I56" s="2" t="s">
        <v>79</v>
      </c>
      <c r="J56" s="2" t="s">
        <v>120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">
        <v>56.0</v>
      </c>
      <c r="B57" s="8" t="s">
        <v>340</v>
      </c>
      <c r="C57" s="2" t="s">
        <v>341</v>
      </c>
      <c r="D57" s="8" t="s">
        <v>342</v>
      </c>
      <c r="E57" s="2">
        <v>23.0</v>
      </c>
      <c r="F57" s="2" t="s">
        <v>97</v>
      </c>
      <c r="G57" s="8" t="s">
        <v>148</v>
      </c>
      <c r="H57" s="8" t="s">
        <v>78</v>
      </c>
      <c r="I57" s="2" t="s">
        <v>79</v>
      </c>
      <c r="J57" s="2" t="s">
        <v>99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">
        <v>57.0</v>
      </c>
      <c r="B58" s="8" t="s">
        <v>343</v>
      </c>
      <c r="C58" s="2" t="s">
        <v>344</v>
      </c>
      <c r="D58" s="8" t="s">
        <v>345</v>
      </c>
      <c r="E58" s="2">
        <v>52.0</v>
      </c>
      <c r="F58" s="2" t="s">
        <v>97</v>
      </c>
      <c r="G58" s="8" t="s">
        <v>331</v>
      </c>
      <c r="H58" s="8" t="s">
        <v>78</v>
      </c>
      <c r="I58" s="2" t="s">
        <v>79</v>
      </c>
      <c r="J58" s="2" t="s">
        <v>105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">
        <v>58.0</v>
      </c>
      <c r="B59" s="8" t="s">
        <v>346</v>
      </c>
      <c r="C59" s="2" t="s">
        <v>347</v>
      </c>
      <c r="D59" s="8" t="s">
        <v>348</v>
      </c>
      <c r="E59" s="2">
        <v>8.0</v>
      </c>
      <c r="F59" s="2" t="s">
        <v>349</v>
      </c>
      <c r="G59" s="8" t="s">
        <v>331</v>
      </c>
      <c r="H59" s="8" t="s">
        <v>78</v>
      </c>
      <c r="I59" s="2" t="s">
        <v>79</v>
      </c>
      <c r="J59" s="2" t="s">
        <v>105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">
        <v>59.0</v>
      </c>
      <c r="B60" s="8" t="s">
        <v>350</v>
      </c>
      <c r="C60" s="2" t="s">
        <v>351</v>
      </c>
      <c r="D60" s="8" t="s">
        <v>352</v>
      </c>
      <c r="E60" s="2" t="s">
        <v>124</v>
      </c>
      <c r="F60" s="2" t="s">
        <v>353</v>
      </c>
      <c r="G60" s="8" t="s">
        <v>354</v>
      </c>
      <c r="H60" s="8" t="s">
        <v>78</v>
      </c>
      <c r="I60" s="2" t="s">
        <v>79</v>
      </c>
      <c r="J60" s="2" t="s">
        <v>99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">
        <v>60.0</v>
      </c>
      <c r="B61" s="8" t="s">
        <v>355</v>
      </c>
      <c r="C61" s="2" t="s">
        <v>356</v>
      </c>
      <c r="D61" s="8" t="s">
        <v>357</v>
      </c>
      <c r="E61" s="2">
        <v>106.0</v>
      </c>
      <c r="F61" s="2">
        <v>135.0</v>
      </c>
      <c r="G61" s="8" t="s">
        <v>358</v>
      </c>
      <c r="H61" s="8" t="s">
        <v>78</v>
      </c>
      <c r="I61" s="2" t="s">
        <v>79</v>
      </c>
      <c r="J61" s="2" t="s">
        <v>176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">
        <v>61.0</v>
      </c>
      <c r="B62" s="8" t="s">
        <v>359</v>
      </c>
      <c r="C62" s="2" t="s">
        <v>360</v>
      </c>
      <c r="D62" s="8" t="s">
        <v>361</v>
      </c>
      <c r="E62" s="2">
        <v>117.0</v>
      </c>
      <c r="F62" s="2" t="s">
        <v>97</v>
      </c>
      <c r="G62" s="8" t="s">
        <v>362</v>
      </c>
      <c r="H62" s="8" t="s">
        <v>78</v>
      </c>
      <c r="I62" s="2" t="s">
        <v>79</v>
      </c>
      <c r="J62" s="2" t="s">
        <v>99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">
        <v>62.0</v>
      </c>
      <c r="B63" s="8" t="s">
        <v>363</v>
      </c>
      <c r="C63" s="2" t="s">
        <v>364</v>
      </c>
      <c r="D63" s="8" t="s">
        <v>365</v>
      </c>
      <c r="E63" s="2">
        <v>180.0</v>
      </c>
      <c r="F63" s="2" t="s">
        <v>366</v>
      </c>
      <c r="G63" s="8" t="s">
        <v>367</v>
      </c>
      <c r="H63" s="8" t="s">
        <v>78</v>
      </c>
      <c r="I63" s="2" t="s">
        <v>79</v>
      </c>
      <c r="J63" s="2" t="s">
        <v>99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">
        <v>63.0</v>
      </c>
      <c r="B64" s="8" t="s">
        <v>368</v>
      </c>
      <c r="C64" s="2" t="s">
        <v>369</v>
      </c>
      <c r="D64" s="8" t="s">
        <v>370</v>
      </c>
      <c r="E64" s="2" t="s">
        <v>124</v>
      </c>
      <c r="F64" s="2" t="s">
        <v>371</v>
      </c>
      <c r="G64" s="8" t="s">
        <v>372</v>
      </c>
      <c r="H64" s="8" t="s">
        <v>78</v>
      </c>
      <c r="I64" s="2" t="s">
        <v>79</v>
      </c>
      <c r="J64" s="2" t="s">
        <v>176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">
        <v>64.0</v>
      </c>
      <c r="B65" s="8" t="s">
        <v>373</v>
      </c>
      <c r="C65" s="2" t="s">
        <v>374</v>
      </c>
      <c r="D65" s="8" t="s">
        <v>253</v>
      </c>
      <c r="E65" s="2" t="s">
        <v>375</v>
      </c>
      <c r="F65" s="2" t="s">
        <v>376</v>
      </c>
      <c r="G65" s="8" t="s">
        <v>377</v>
      </c>
      <c r="H65" s="8" t="s">
        <v>78</v>
      </c>
      <c r="I65" s="2" t="s">
        <v>79</v>
      </c>
      <c r="J65" s="2" t="s">
        <v>99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">
        <v>65.0</v>
      </c>
      <c r="B66" s="8" t="s">
        <v>378</v>
      </c>
      <c r="C66" s="2" t="s">
        <v>379</v>
      </c>
      <c r="D66" s="8" t="s">
        <v>380</v>
      </c>
      <c r="E66" s="2">
        <v>19.0</v>
      </c>
      <c r="F66" s="2" t="s">
        <v>97</v>
      </c>
      <c r="G66" s="8" t="s">
        <v>104</v>
      </c>
      <c r="H66" s="8" t="s">
        <v>78</v>
      </c>
      <c r="I66" s="2" t="s">
        <v>79</v>
      </c>
      <c r="J66" s="2" t="s">
        <v>105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">
        <v>66.0</v>
      </c>
      <c r="B67" s="8" t="s">
        <v>381</v>
      </c>
      <c r="C67" s="2" t="s">
        <v>382</v>
      </c>
      <c r="D67" s="8" t="s">
        <v>383</v>
      </c>
      <c r="E67" s="2">
        <v>436.0</v>
      </c>
      <c r="F67" s="2" t="s">
        <v>384</v>
      </c>
      <c r="G67" s="8" t="s">
        <v>186</v>
      </c>
      <c r="H67" s="8" t="s">
        <v>78</v>
      </c>
      <c r="I67" s="2" t="s">
        <v>79</v>
      </c>
      <c r="J67" s="2" t="s">
        <v>176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">
        <v>67.0</v>
      </c>
      <c r="B68" s="8" t="s">
        <v>385</v>
      </c>
      <c r="C68" s="2" t="s">
        <v>386</v>
      </c>
      <c r="D68" s="8" t="s">
        <v>387</v>
      </c>
      <c r="E68" s="2">
        <v>386.0</v>
      </c>
      <c r="F68" s="2" t="s">
        <v>180</v>
      </c>
      <c r="G68" s="8" t="s">
        <v>388</v>
      </c>
      <c r="H68" s="8" t="s">
        <v>78</v>
      </c>
      <c r="I68" s="2" t="s">
        <v>79</v>
      </c>
      <c r="J68" s="2" t="s">
        <v>105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">
        <v>68.0</v>
      </c>
      <c r="B69" s="8" t="s">
        <v>389</v>
      </c>
      <c r="C69" s="2" t="s">
        <v>390</v>
      </c>
      <c r="D69" s="8" t="s">
        <v>391</v>
      </c>
      <c r="E69" s="2">
        <v>141.0</v>
      </c>
      <c r="F69" s="2" t="s">
        <v>392</v>
      </c>
      <c r="G69" s="8" t="s">
        <v>393</v>
      </c>
      <c r="H69" s="8" t="s">
        <v>78</v>
      </c>
      <c r="I69" s="2" t="s">
        <v>79</v>
      </c>
      <c r="J69" s="2" t="s">
        <v>99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">
        <v>69.0</v>
      </c>
      <c r="B70" s="8" t="s">
        <v>394</v>
      </c>
      <c r="C70" s="2" t="s">
        <v>395</v>
      </c>
      <c r="D70" s="8" t="s">
        <v>396</v>
      </c>
      <c r="E70" s="2" t="s">
        <v>97</v>
      </c>
      <c r="F70" s="2" t="s">
        <v>397</v>
      </c>
      <c r="G70" s="8" t="s">
        <v>367</v>
      </c>
      <c r="H70" s="8" t="s">
        <v>78</v>
      </c>
      <c r="I70" s="2" t="s">
        <v>79</v>
      </c>
      <c r="J70" s="2" t="s">
        <v>99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">
        <v>70.0</v>
      </c>
      <c r="B71" s="8" t="s">
        <v>398</v>
      </c>
      <c r="C71" s="2" t="s">
        <v>399</v>
      </c>
      <c r="D71" s="8" t="s">
        <v>400</v>
      </c>
      <c r="E71" s="2" t="s">
        <v>124</v>
      </c>
      <c r="F71" s="2" t="s">
        <v>401</v>
      </c>
      <c r="G71" s="8" t="s">
        <v>295</v>
      </c>
      <c r="H71" s="8" t="s">
        <v>78</v>
      </c>
      <c r="I71" s="2" t="s">
        <v>79</v>
      </c>
      <c r="J71" s="2" t="s">
        <v>99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">
        <v>71.0</v>
      </c>
      <c r="B72" s="8" t="s">
        <v>402</v>
      </c>
      <c r="C72" s="2" t="s">
        <v>403</v>
      </c>
      <c r="D72" s="8" t="s">
        <v>404</v>
      </c>
      <c r="E72" s="2">
        <v>51.0</v>
      </c>
      <c r="F72" s="2" t="s">
        <v>97</v>
      </c>
      <c r="G72" s="8" t="s">
        <v>405</v>
      </c>
      <c r="H72" s="8" t="s">
        <v>78</v>
      </c>
      <c r="I72" s="2" t="s">
        <v>79</v>
      </c>
      <c r="J72" s="2" t="s">
        <v>99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">
        <v>72.0</v>
      </c>
      <c r="B73" s="8" t="s">
        <v>406</v>
      </c>
      <c r="C73" s="2" t="s">
        <v>407</v>
      </c>
      <c r="D73" s="8" t="s">
        <v>408</v>
      </c>
      <c r="E73" s="2">
        <v>1035.0</v>
      </c>
      <c r="F73" s="2" t="s">
        <v>409</v>
      </c>
      <c r="G73" s="8" t="s">
        <v>410</v>
      </c>
      <c r="H73" s="8" t="s">
        <v>78</v>
      </c>
      <c r="I73" s="2" t="s">
        <v>79</v>
      </c>
      <c r="J73" s="2" t="s">
        <v>99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">
        <v>73.0</v>
      </c>
      <c r="B74" s="8" t="s">
        <v>411</v>
      </c>
      <c r="C74" s="2" t="s">
        <v>412</v>
      </c>
      <c r="D74" s="8" t="s">
        <v>413</v>
      </c>
      <c r="E74" s="2">
        <v>65.0</v>
      </c>
      <c r="F74" s="2" t="s">
        <v>97</v>
      </c>
      <c r="G74" s="8" t="s">
        <v>414</v>
      </c>
      <c r="H74" s="8" t="s">
        <v>78</v>
      </c>
      <c r="I74" s="2" t="s">
        <v>79</v>
      </c>
      <c r="J74" s="2" t="s">
        <v>99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">
        <v>74.0</v>
      </c>
      <c r="B75" s="8" t="s">
        <v>415</v>
      </c>
      <c r="C75" s="2" t="s">
        <v>416</v>
      </c>
      <c r="D75" s="8" t="s">
        <v>417</v>
      </c>
      <c r="E75" s="2" t="s">
        <v>124</v>
      </c>
      <c r="F75" s="2" t="s">
        <v>418</v>
      </c>
      <c r="G75" s="8" t="s">
        <v>419</v>
      </c>
      <c r="H75" s="8" t="s">
        <v>78</v>
      </c>
      <c r="I75" s="2" t="s">
        <v>79</v>
      </c>
      <c r="J75" s="2" t="s">
        <v>99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">
        <v>75.0</v>
      </c>
      <c r="B76" s="8" t="s">
        <v>420</v>
      </c>
      <c r="C76" s="2" t="s">
        <v>421</v>
      </c>
      <c r="D76" s="8" t="s">
        <v>422</v>
      </c>
      <c r="E76" s="2">
        <v>221.0</v>
      </c>
      <c r="F76" s="2" t="s">
        <v>423</v>
      </c>
      <c r="G76" s="8" t="s">
        <v>236</v>
      </c>
      <c r="H76" s="8" t="s">
        <v>78</v>
      </c>
      <c r="I76" s="2" t="s">
        <v>79</v>
      </c>
      <c r="J76" s="2" t="s">
        <v>176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">
        <v>76.0</v>
      </c>
      <c r="B77" s="8" t="s">
        <v>424</v>
      </c>
      <c r="C77" s="2" t="s">
        <v>425</v>
      </c>
      <c r="D77" s="8" t="s">
        <v>426</v>
      </c>
      <c r="E77" s="2">
        <v>5.0</v>
      </c>
      <c r="F77" s="2" t="s">
        <v>97</v>
      </c>
      <c r="G77" s="8" t="s">
        <v>377</v>
      </c>
      <c r="H77" s="8" t="s">
        <v>78</v>
      </c>
      <c r="I77" s="2" t="s">
        <v>79</v>
      </c>
      <c r="J77" s="2" t="s">
        <v>99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">
        <v>77.0</v>
      </c>
      <c r="B78" s="8" t="s">
        <v>427</v>
      </c>
      <c r="C78" s="2" t="s">
        <v>428</v>
      </c>
      <c r="D78" s="8" t="s">
        <v>429</v>
      </c>
      <c r="E78" s="2" t="s">
        <v>124</v>
      </c>
      <c r="F78" s="2" t="s">
        <v>430</v>
      </c>
      <c r="G78" s="8" t="s">
        <v>431</v>
      </c>
      <c r="H78" s="8" t="s">
        <v>78</v>
      </c>
      <c r="I78" s="2" t="s">
        <v>79</v>
      </c>
      <c r="J78" s="2" t="s">
        <v>176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">
        <v>78.0</v>
      </c>
      <c r="B79" s="8" t="s">
        <v>432</v>
      </c>
      <c r="C79" s="2" t="s">
        <v>433</v>
      </c>
      <c r="D79" s="8" t="s">
        <v>434</v>
      </c>
      <c r="E79" s="2">
        <v>21.0</v>
      </c>
      <c r="F79" s="2" t="s">
        <v>435</v>
      </c>
      <c r="G79" s="8" t="s">
        <v>436</v>
      </c>
      <c r="H79" s="8" t="s">
        <v>78</v>
      </c>
      <c r="I79" s="2" t="s">
        <v>79</v>
      </c>
      <c r="J79" s="2" t="s">
        <v>99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">
        <v>79.0</v>
      </c>
      <c r="B80" s="8" t="s">
        <v>437</v>
      </c>
      <c r="C80" s="2" t="s">
        <v>438</v>
      </c>
      <c r="D80" s="8" t="s">
        <v>426</v>
      </c>
      <c r="E80" s="2">
        <v>18.0</v>
      </c>
      <c r="F80" s="2" t="s">
        <v>439</v>
      </c>
      <c r="G80" s="8" t="s">
        <v>377</v>
      </c>
      <c r="H80" s="8" t="s">
        <v>78</v>
      </c>
      <c r="I80" s="2" t="s">
        <v>79</v>
      </c>
      <c r="J80" s="2" t="s">
        <v>99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">
        <v>80.0</v>
      </c>
      <c r="B81" s="8" t="s">
        <v>440</v>
      </c>
      <c r="C81" s="2" t="s">
        <v>441</v>
      </c>
      <c r="D81" s="8" t="s">
        <v>161</v>
      </c>
      <c r="E81" s="2" t="s">
        <v>124</v>
      </c>
      <c r="F81" s="2" t="s">
        <v>442</v>
      </c>
      <c r="G81" s="8" t="s">
        <v>443</v>
      </c>
      <c r="H81" s="8" t="s">
        <v>78</v>
      </c>
      <c r="I81" s="2" t="s">
        <v>79</v>
      </c>
      <c r="J81" s="2" t="s">
        <v>99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">
        <v>81.0</v>
      </c>
      <c r="B82" s="8" t="s">
        <v>444</v>
      </c>
      <c r="C82" s="2" t="s">
        <v>445</v>
      </c>
      <c r="D82" s="8" t="s">
        <v>446</v>
      </c>
      <c r="E82" s="2">
        <v>20.0</v>
      </c>
      <c r="F82" s="2" t="s">
        <v>97</v>
      </c>
      <c r="G82" s="8" t="s">
        <v>447</v>
      </c>
      <c r="H82" s="8" t="s">
        <v>78</v>
      </c>
      <c r="I82" s="2" t="s">
        <v>79</v>
      </c>
      <c r="J82" s="2" t="s">
        <v>99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">
        <v>82.0</v>
      </c>
      <c r="B83" s="8" t="s">
        <v>448</v>
      </c>
      <c r="C83" s="2" t="s">
        <v>449</v>
      </c>
      <c r="D83" s="8" t="s">
        <v>450</v>
      </c>
      <c r="E83" s="2">
        <v>6.0</v>
      </c>
      <c r="F83" s="2" t="s">
        <v>451</v>
      </c>
      <c r="G83" s="8" t="s">
        <v>452</v>
      </c>
      <c r="H83" s="8" t="s">
        <v>78</v>
      </c>
      <c r="I83" s="2" t="s">
        <v>79</v>
      </c>
      <c r="J83" s="2" t="s">
        <v>99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">
        <v>83.0</v>
      </c>
      <c r="B84" s="8" t="s">
        <v>453</v>
      </c>
      <c r="C84" s="2" t="s">
        <v>454</v>
      </c>
      <c r="D84" s="8" t="s">
        <v>417</v>
      </c>
      <c r="E84" s="2" t="s">
        <v>124</v>
      </c>
      <c r="F84" s="2" t="s">
        <v>455</v>
      </c>
      <c r="G84" s="8" t="s">
        <v>456</v>
      </c>
      <c r="H84" s="8" t="s">
        <v>78</v>
      </c>
      <c r="I84" s="2" t="s">
        <v>79</v>
      </c>
      <c r="J84" s="2" t="s">
        <v>99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">
        <v>84.0</v>
      </c>
      <c r="B85" s="8" t="s">
        <v>457</v>
      </c>
      <c r="C85" s="2" t="s">
        <v>458</v>
      </c>
      <c r="D85" s="8" t="s">
        <v>459</v>
      </c>
      <c r="E85" s="2">
        <v>141.0</v>
      </c>
      <c r="F85" s="2" t="s">
        <v>180</v>
      </c>
      <c r="G85" s="8" t="s">
        <v>460</v>
      </c>
      <c r="H85" s="8" t="s">
        <v>78</v>
      </c>
      <c r="I85" s="2" t="s">
        <v>79</v>
      </c>
      <c r="J85" s="2" t="s">
        <v>105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">
        <v>85.0</v>
      </c>
      <c r="B86" s="8" t="s">
        <v>461</v>
      </c>
      <c r="C86" s="2" t="s">
        <v>462</v>
      </c>
      <c r="D86" s="8" t="s">
        <v>463</v>
      </c>
      <c r="E86" s="2">
        <v>8.0</v>
      </c>
      <c r="F86" s="2" t="s">
        <v>97</v>
      </c>
      <c r="G86" s="8" t="s">
        <v>104</v>
      </c>
      <c r="H86" s="8" t="s">
        <v>78</v>
      </c>
      <c r="I86" s="2" t="s">
        <v>79</v>
      </c>
      <c r="J86" s="2" t="s">
        <v>99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">
        <v>86.0</v>
      </c>
      <c r="B87" s="8" t="s">
        <v>464</v>
      </c>
      <c r="C87" s="2" t="s">
        <v>465</v>
      </c>
      <c r="D87" s="8" t="s">
        <v>466</v>
      </c>
      <c r="E87" s="2" t="s">
        <v>124</v>
      </c>
      <c r="F87" s="2" t="s">
        <v>467</v>
      </c>
      <c r="G87" s="8" t="s">
        <v>362</v>
      </c>
      <c r="H87" s="8" t="s">
        <v>78</v>
      </c>
      <c r="I87" s="2" t="s">
        <v>79</v>
      </c>
      <c r="J87" s="2" t="s">
        <v>99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">
        <v>87.0</v>
      </c>
      <c r="B88" s="8" t="s">
        <v>468</v>
      </c>
      <c r="C88" s="2" t="s">
        <v>469</v>
      </c>
      <c r="D88" s="8" t="s">
        <v>470</v>
      </c>
      <c r="E88" s="2" t="s">
        <v>124</v>
      </c>
      <c r="F88" s="2" t="s">
        <v>180</v>
      </c>
      <c r="G88" s="8" t="s">
        <v>471</v>
      </c>
      <c r="H88" s="8" t="s">
        <v>78</v>
      </c>
      <c r="I88" s="2" t="s">
        <v>79</v>
      </c>
      <c r="J88" s="2" t="s">
        <v>99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">
        <v>88.0</v>
      </c>
      <c r="B89" s="8" t="s">
        <v>472</v>
      </c>
      <c r="C89" s="2" t="s">
        <v>473</v>
      </c>
      <c r="D89" s="8" t="s">
        <v>474</v>
      </c>
      <c r="E89" s="2">
        <v>2809.0</v>
      </c>
      <c r="F89" s="2" t="s">
        <v>97</v>
      </c>
      <c r="G89" s="8" t="s">
        <v>460</v>
      </c>
      <c r="H89" s="8" t="s">
        <v>78</v>
      </c>
      <c r="I89" s="2" t="s">
        <v>79</v>
      </c>
      <c r="J89" s="2" t="s">
        <v>105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">
        <v>89.0</v>
      </c>
      <c r="B90" s="8" t="s">
        <v>475</v>
      </c>
      <c r="C90" s="2" t="s">
        <v>476</v>
      </c>
      <c r="D90" s="8" t="s">
        <v>477</v>
      </c>
      <c r="E90" s="2" t="s">
        <v>124</v>
      </c>
      <c r="F90" s="2" t="s">
        <v>478</v>
      </c>
      <c r="G90" s="8" t="s">
        <v>198</v>
      </c>
      <c r="H90" s="8" t="s">
        <v>78</v>
      </c>
      <c r="I90" s="2" t="s">
        <v>79</v>
      </c>
      <c r="J90" s="2" t="s">
        <v>99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">
        <v>90.0</v>
      </c>
      <c r="B91" s="8" t="s">
        <v>479</v>
      </c>
      <c r="C91" s="2" t="s">
        <v>480</v>
      </c>
      <c r="D91" s="8" t="s">
        <v>481</v>
      </c>
      <c r="E91" s="2">
        <v>0.0</v>
      </c>
      <c r="F91" s="2" t="s">
        <v>482</v>
      </c>
      <c r="G91" s="8" t="s">
        <v>153</v>
      </c>
      <c r="H91" s="8" t="s">
        <v>78</v>
      </c>
      <c r="I91" s="2" t="s">
        <v>79</v>
      </c>
      <c r="J91" s="2" t="s">
        <v>99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">
        <v>91.0</v>
      </c>
      <c r="B92" s="8" t="s">
        <v>483</v>
      </c>
      <c r="C92" s="2" t="s">
        <v>484</v>
      </c>
      <c r="D92" s="8" t="s">
        <v>485</v>
      </c>
      <c r="E92" s="2" t="s">
        <v>124</v>
      </c>
      <c r="F92" s="2" t="s">
        <v>486</v>
      </c>
      <c r="G92" s="8" t="s">
        <v>456</v>
      </c>
      <c r="H92" s="8" t="s">
        <v>78</v>
      </c>
      <c r="I92" s="2" t="s">
        <v>79</v>
      </c>
      <c r="J92" s="2" t="s">
        <v>99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">
        <v>92.0</v>
      </c>
      <c r="B93" s="8" t="s">
        <v>487</v>
      </c>
      <c r="C93" s="2" t="s">
        <v>488</v>
      </c>
      <c r="D93" s="8" t="s">
        <v>489</v>
      </c>
      <c r="E93" s="2">
        <v>230.0</v>
      </c>
      <c r="F93" s="2" t="s">
        <v>318</v>
      </c>
      <c r="G93" s="8" t="s">
        <v>331</v>
      </c>
      <c r="H93" s="8" t="s">
        <v>78</v>
      </c>
      <c r="I93" s="2" t="s">
        <v>79</v>
      </c>
      <c r="J93" s="2" t="s">
        <v>105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">
        <v>93.0</v>
      </c>
      <c r="B94" s="8" t="s">
        <v>490</v>
      </c>
      <c r="C94" s="2" t="s">
        <v>491</v>
      </c>
      <c r="D94" s="8" t="s">
        <v>492</v>
      </c>
      <c r="E94" s="2">
        <v>18.0</v>
      </c>
      <c r="F94" s="2" t="s">
        <v>493</v>
      </c>
      <c r="G94" s="8" t="s">
        <v>410</v>
      </c>
      <c r="H94" s="8" t="s">
        <v>78</v>
      </c>
      <c r="I94" s="2" t="s">
        <v>79</v>
      </c>
      <c r="J94" s="2" t="s">
        <v>99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">
        <v>94.0</v>
      </c>
      <c r="B95" s="8" t="s">
        <v>494</v>
      </c>
      <c r="C95" s="2" t="s">
        <v>495</v>
      </c>
      <c r="D95" s="8" t="s">
        <v>496</v>
      </c>
      <c r="E95" s="2">
        <v>54.0</v>
      </c>
      <c r="F95" s="2" t="s">
        <v>451</v>
      </c>
      <c r="G95" s="8" t="s">
        <v>104</v>
      </c>
      <c r="H95" s="8" t="s">
        <v>78</v>
      </c>
      <c r="I95" s="2" t="s">
        <v>79</v>
      </c>
      <c r="J95" s="2" t="s">
        <v>105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">
        <v>95.0</v>
      </c>
      <c r="B96" s="8" t="s">
        <v>497</v>
      </c>
      <c r="C96" s="2" t="s">
        <v>498</v>
      </c>
      <c r="D96" s="8" t="s">
        <v>499</v>
      </c>
      <c r="E96" s="2">
        <v>50.0</v>
      </c>
      <c r="F96" s="2" t="s">
        <v>314</v>
      </c>
      <c r="G96" s="8" t="s">
        <v>104</v>
      </c>
      <c r="H96" s="8" t="s">
        <v>78</v>
      </c>
      <c r="I96" s="2" t="s">
        <v>79</v>
      </c>
      <c r="J96" s="2" t="s">
        <v>105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">
        <v>96.0</v>
      </c>
      <c r="B97" s="8" t="s">
        <v>500</v>
      </c>
      <c r="C97" s="2" t="s">
        <v>501</v>
      </c>
      <c r="D97" s="8" t="s">
        <v>502</v>
      </c>
      <c r="E97" s="2" t="s">
        <v>97</v>
      </c>
      <c r="F97" s="2" t="s">
        <v>503</v>
      </c>
      <c r="G97" s="8" t="s">
        <v>504</v>
      </c>
      <c r="H97" s="8" t="s">
        <v>78</v>
      </c>
      <c r="I97" s="2" t="s">
        <v>79</v>
      </c>
      <c r="J97" s="2" t="s">
        <v>99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">
        <v>97.0</v>
      </c>
      <c r="B98" s="8" t="s">
        <v>505</v>
      </c>
      <c r="C98" s="2" t="s">
        <v>506</v>
      </c>
      <c r="D98" s="8" t="s">
        <v>507</v>
      </c>
      <c r="E98" s="2" t="s">
        <v>97</v>
      </c>
      <c r="F98" s="2" t="s">
        <v>508</v>
      </c>
      <c r="G98" s="8" t="s">
        <v>509</v>
      </c>
      <c r="H98" s="8" t="s">
        <v>78</v>
      </c>
      <c r="I98" s="2" t="s">
        <v>79</v>
      </c>
      <c r="J98" s="2" t="s">
        <v>99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">
        <v>98.0</v>
      </c>
      <c r="B99" s="8" t="s">
        <v>510</v>
      </c>
      <c r="C99" s="2" t="s">
        <v>511</v>
      </c>
      <c r="D99" s="8" t="s">
        <v>512</v>
      </c>
      <c r="E99" s="2" t="s">
        <v>124</v>
      </c>
      <c r="F99" s="2" t="s">
        <v>513</v>
      </c>
      <c r="G99" s="8" t="s">
        <v>377</v>
      </c>
      <c r="H99" s="8" t="s">
        <v>78</v>
      </c>
      <c r="I99" s="2" t="s">
        <v>79</v>
      </c>
      <c r="J99" s="2" t="s">
        <v>99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">
        <v>99.0</v>
      </c>
      <c r="B100" s="8" t="s">
        <v>514</v>
      </c>
      <c r="C100" s="2" t="s">
        <v>515</v>
      </c>
      <c r="D100" s="8" t="s">
        <v>516</v>
      </c>
      <c r="E100" s="2">
        <v>5.0</v>
      </c>
      <c r="F100" s="2" t="s">
        <v>97</v>
      </c>
      <c r="G100" s="8" t="s">
        <v>517</v>
      </c>
      <c r="H100" s="8" t="s">
        <v>78</v>
      </c>
      <c r="I100" s="2" t="s">
        <v>79</v>
      </c>
      <c r="J100" s="2" t="s">
        <v>176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">
        <v>100.0</v>
      </c>
      <c r="B101" s="8" t="s">
        <v>518</v>
      </c>
      <c r="C101" s="2" t="s">
        <v>519</v>
      </c>
      <c r="D101" s="8" t="s">
        <v>520</v>
      </c>
      <c r="E101" s="2">
        <v>79.0</v>
      </c>
      <c r="F101" s="2" t="s">
        <v>185</v>
      </c>
      <c r="G101" s="8" t="s">
        <v>110</v>
      </c>
      <c r="H101" s="8" t="s">
        <v>78</v>
      </c>
      <c r="I101" s="2" t="s">
        <v>79</v>
      </c>
      <c r="J101" s="2" t="s">
        <v>105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">
        <v>101.0</v>
      </c>
      <c r="B102" s="8" t="s">
        <v>521</v>
      </c>
      <c r="C102" s="2" t="s">
        <v>522</v>
      </c>
      <c r="D102" s="8" t="s">
        <v>523</v>
      </c>
      <c r="E102" s="2">
        <v>126.0</v>
      </c>
      <c r="F102" s="2" t="s">
        <v>97</v>
      </c>
      <c r="G102" s="8" t="s">
        <v>377</v>
      </c>
      <c r="H102" s="8" t="s">
        <v>78</v>
      </c>
      <c r="I102" s="2" t="s">
        <v>79</v>
      </c>
      <c r="J102" s="2" t="s">
        <v>99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">
        <v>102.0</v>
      </c>
      <c r="B103" s="8" t="s">
        <v>524</v>
      </c>
      <c r="C103" s="2" t="s">
        <v>525</v>
      </c>
      <c r="D103" s="8" t="s">
        <v>526</v>
      </c>
      <c r="E103" s="2">
        <v>4.0</v>
      </c>
      <c r="F103" s="2" t="s">
        <v>97</v>
      </c>
      <c r="G103" s="8" t="s">
        <v>104</v>
      </c>
      <c r="H103" s="8" t="s">
        <v>78</v>
      </c>
      <c r="I103" s="2" t="s">
        <v>79</v>
      </c>
      <c r="J103" s="2" t="s">
        <v>105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">
        <v>103.0</v>
      </c>
      <c r="B104" s="8" t="s">
        <v>527</v>
      </c>
      <c r="C104" s="2" t="s">
        <v>528</v>
      </c>
      <c r="D104" s="8" t="s">
        <v>529</v>
      </c>
      <c r="E104" s="2">
        <v>1348.0</v>
      </c>
      <c r="F104" s="2" t="s">
        <v>185</v>
      </c>
      <c r="G104" s="8" t="s">
        <v>104</v>
      </c>
      <c r="H104" s="8" t="s">
        <v>78</v>
      </c>
      <c r="I104" s="2" t="s">
        <v>79</v>
      </c>
      <c r="J104" s="2" t="s">
        <v>105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">
        <v>104.0</v>
      </c>
      <c r="B105" s="8" t="s">
        <v>530</v>
      </c>
      <c r="C105" s="2" t="s">
        <v>531</v>
      </c>
      <c r="D105" s="8" t="s">
        <v>532</v>
      </c>
      <c r="E105" s="2" t="s">
        <v>124</v>
      </c>
      <c r="F105" s="2" t="s">
        <v>533</v>
      </c>
      <c r="G105" s="8" t="s">
        <v>460</v>
      </c>
      <c r="H105" s="8" t="s">
        <v>78</v>
      </c>
      <c r="I105" s="2" t="s">
        <v>79</v>
      </c>
      <c r="J105" s="2" t="s">
        <v>105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">
        <v>105.0</v>
      </c>
      <c r="B106" s="8" t="s">
        <v>534</v>
      </c>
      <c r="C106" s="2" t="s">
        <v>535</v>
      </c>
      <c r="D106" s="8" t="s">
        <v>536</v>
      </c>
      <c r="E106" s="2" t="s">
        <v>240</v>
      </c>
      <c r="F106" s="2" t="s">
        <v>537</v>
      </c>
      <c r="G106" s="8" t="s">
        <v>538</v>
      </c>
      <c r="H106" s="8" t="s">
        <v>539</v>
      </c>
      <c r="I106" s="2" t="s">
        <v>539</v>
      </c>
      <c r="J106" s="2" t="s">
        <v>539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">
        <v>106.0</v>
      </c>
      <c r="B107" s="8" t="s">
        <v>540</v>
      </c>
      <c r="C107" s="2" t="s">
        <v>541</v>
      </c>
      <c r="D107" s="8" t="s">
        <v>542</v>
      </c>
      <c r="E107" s="2" t="s">
        <v>124</v>
      </c>
      <c r="F107" s="2" t="s">
        <v>543</v>
      </c>
      <c r="G107" s="8" t="s">
        <v>104</v>
      </c>
      <c r="H107" s="8" t="s">
        <v>78</v>
      </c>
      <c r="I107" s="2" t="s">
        <v>79</v>
      </c>
      <c r="J107" s="2" t="s">
        <v>105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">
        <v>107.0</v>
      </c>
      <c r="B108" s="8" t="s">
        <v>544</v>
      </c>
      <c r="C108" s="2" t="s">
        <v>545</v>
      </c>
      <c r="D108" s="8" t="s">
        <v>546</v>
      </c>
      <c r="E108" s="2">
        <v>862.0</v>
      </c>
      <c r="F108" s="2" t="s">
        <v>547</v>
      </c>
      <c r="G108" s="8" t="s">
        <v>548</v>
      </c>
      <c r="H108" s="8" t="s">
        <v>78</v>
      </c>
      <c r="I108" s="2" t="s">
        <v>79</v>
      </c>
      <c r="J108" s="2" t="s">
        <v>99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">
        <v>108.0</v>
      </c>
      <c r="B109" s="8" t="s">
        <v>549</v>
      </c>
      <c r="C109" s="2" t="s">
        <v>550</v>
      </c>
      <c r="D109" s="8" t="s">
        <v>551</v>
      </c>
      <c r="E109" s="2" t="s">
        <v>124</v>
      </c>
      <c r="F109" s="2" t="s">
        <v>552</v>
      </c>
      <c r="G109" s="8" t="s">
        <v>460</v>
      </c>
      <c r="H109" s="8" t="s">
        <v>78</v>
      </c>
      <c r="I109" s="2" t="s">
        <v>79</v>
      </c>
      <c r="J109" s="2" t="s">
        <v>105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">
        <v>109.0</v>
      </c>
      <c r="B110" s="8" t="s">
        <v>553</v>
      </c>
      <c r="C110" s="2" t="s">
        <v>554</v>
      </c>
      <c r="D110" s="8" t="s">
        <v>555</v>
      </c>
      <c r="E110" s="2">
        <v>0.0</v>
      </c>
      <c r="F110" s="2" t="s">
        <v>556</v>
      </c>
      <c r="G110" s="8" t="s">
        <v>443</v>
      </c>
      <c r="H110" s="8" t="s">
        <v>78</v>
      </c>
      <c r="I110" s="2" t="s">
        <v>79</v>
      </c>
      <c r="J110" s="2" t="s">
        <v>99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">
        <v>110.0</v>
      </c>
      <c r="B111" s="8" t="s">
        <v>557</v>
      </c>
      <c r="C111" s="2" t="s">
        <v>558</v>
      </c>
      <c r="D111" s="8" t="s">
        <v>523</v>
      </c>
      <c r="E111" s="2">
        <v>61.0</v>
      </c>
      <c r="F111" s="2" t="s">
        <v>97</v>
      </c>
      <c r="G111" s="8" t="s">
        <v>377</v>
      </c>
      <c r="H111" s="8" t="s">
        <v>78</v>
      </c>
      <c r="I111" s="2" t="s">
        <v>79</v>
      </c>
      <c r="J111" s="2" t="s">
        <v>99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">
        <v>111.0</v>
      </c>
      <c r="B112" s="8" t="s">
        <v>559</v>
      </c>
      <c r="C112" s="2" t="s">
        <v>560</v>
      </c>
      <c r="D112" s="8" t="s">
        <v>561</v>
      </c>
      <c r="E112" s="2">
        <v>280.0</v>
      </c>
      <c r="F112" s="2" t="s">
        <v>562</v>
      </c>
      <c r="G112" s="8" t="s">
        <v>517</v>
      </c>
      <c r="H112" s="8" t="s">
        <v>78</v>
      </c>
      <c r="I112" s="2" t="s">
        <v>79</v>
      </c>
      <c r="J112" s="2" t="s">
        <v>176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">
        <v>112.0</v>
      </c>
      <c r="B113" s="8" t="s">
        <v>563</v>
      </c>
      <c r="C113" s="2" t="s">
        <v>564</v>
      </c>
      <c r="D113" s="8" t="s">
        <v>481</v>
      </c>
      <c r="E113" s="2">
        <v>99999.0</v>
      </c>
      <c r="F113" s="2" t="s">
        <v>565</v>
      </c>
      <c r="G113" s="8" t="s">
        <v>153</v>
      </c>
      <c r="H113" s="8" t="s">
        <v>78</v>
      </c>
      <c r="I113" s="2" t="s">
        <v>79</v>
      </c>
      <c r="J113" s="2" t="s">
        <v>99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">
        <v>113.0</v>
      </c>
      <c r="B114" s="8" t="s">
        <v>566</v>
      </c>
      <c r="C114" s="2" t="s">
        <v>567</v>
      </c>
      <c r="D114" s="8" t="s">
        <v>179</v>
      </c>
      <c r="E114" s="2" t="s">
        <v>97</v>
      </c>
      <c r="F114" s="2" t="s">
        <v>568</v>
      </c>
      <c r="G114" s="8" t="s">
        <v>569</v>
      </c>
      <c r="H114" s="8" t="s">
        <v>78</v>
      </c>
      <c r="I114" s="2" t="s">
        <v>79</v>
      </c>
      <c r="J114" s="2" t="s">
        <v>99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">
        <v>114.0</v>
      </c>
      <c r="B115" s="8" t="s">
        <v>570</v>
      </c>
      <c r="C115" s="2" t="s">
        <v>571</v>
      </c>
      <c r="D115" s="8" t="s">
        <v>572</v>
      </c>
      <c r="E115" s="2" t="s">
        <v>97</v>
      </c>
      <c r="F115" s="2" t="s">
        <v>573</v>
      </c>
      <c r="G115" s="8" t="s">
        <v>300</v>
      </c>
      <c r="H115" s="8" t="s">
        <v>78</v>
      </c>
      <c r="I115" s="2" t="s">
        <v>79</v>
      </c>
      <c r="J115" s="2" t="s">
        <v>99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">
        <v>115.0</v>
      </c>
      <c r="B116" s="8" t="s">
        <v>574</v>
      </c>
      <c r="C116" s="2" t="s">
        <v>575</v>
      </c>
      <c r="D116" s="8" t="s">
        <v>576</v>
      </c>
      <c r="E116" s="2">
        <v>18.0</v>
      </c>
      <c r="F116" s="2" t="s">
        <v>577</v>
      </c>
      <c r="G116" s="8" t="s">
        <v>202</v>
      </c>
      <c r="H116" s="8" t="s">
        <v>78</v>
      </c>
      <c r="I116" s="2" t="s">
        <v>79</v>
      </c>
      <c r="J116" s="2" t="s">
        <v>176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">
        <v>116.0</v>
      </c>
      <c r="B117" s="8" t="s">
        <v>578</v>
      </c>
      <c r="C117" s="2" t="s">
        <v>579</v>
      </c>
      <c r="D117" s="8" t="s">
        <v>580</v>
      </c>
      <c r="E117" s="2" t="s">
        <v>124</v>
      </c>
      <c r="F117" s="2" t="s">
        <v>581</v>
      </c>
      <c r="G117" s="8" t="s">
        <v>582</v>
      </c>
      <c r="H117" s="8" t="s">
        <v>78</v>
      </c>
      <c r="I117" s="2" t="s">
        <v>79</v>
      </c>
      <c r="J117" s="2" t="s">
        <v>105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">
        <v>117.0</v>
      </c>
      <c r="B118" s="8" t="s">
        <v>583</v>
      </c>
      <c r="C118" s="2" t="s">
        <v>584</v>
      </c>
      <c r="D118" s="8" t="s">
        <v>523</v>
      </c>
      <c r="E118" s="2">
        <v>98.0</v>
      </c>
      <c r="F118" s="2" t="s">
        <v>97</v>
      </c>
      <c r="G118" s="8" t="s">
        <v>377</v>
      </c>
      <c r="H118" s="8" t="s">
        <v>78</v>
      </c>
      <c r="I118" s="2" t="s">
        <v>79</v>
      </c>
      <c r="J118" s="2" t="s">
        <v>99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">
        <v>118.0</v>
      </c>
      <c r="B119" s="8" t="s">
        <v>585</v>
      </c>
      <c r="C119" s="2" t="s">
        <v>586</v>
      </c>
      <c r="D119" s="8" t="s">
        <v>179</v>
      </c>
      <c r="E119" s="2">
        <v>13.0</v>
      </c>
      <c r="F119" s="2" t="s">
        <v>97</v>
      </c>
      <c r="G119" s="8" t="s">
        <v>587</v>
      </c>
      <c r="H119" s="8" t="s">
        <v>78</v>
      </c>
      <c r="I119" s="2" t="s">
        <v>79</v>
      </c>
      <c r="J119" s="2" t="s">
        <v>99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">
        <v>119.0</v>
      </c>
      <c r="B120" s="8" t="s">
        <v>588</v>
      </c>
      <c r="C120" s="2" t="s">
        <v>589</v>
      </c>
      <c r="D120" s="8" t="s">
        <v>590</v>
      </c>
      <c r="E120" s="2">
        <v>951.0</v>
      </c>
      <c r="F120" s="2" t="s">
        <v>591</v>
      </c>
      <c r="G120" s="8" t="s">
        <v>290</v>
      </c>
      <c r="H120" s="8" t="s">
        <v>78</v>
      </c>
      <c r="I120" s="2" t="s">
        <v>79</v>
      </c>
      <c r="J120" s="2" t="s">
        <v>99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">
        <v>120.0</v>
      </c>
      <c r="B121" s="8" t="s">
        <v>592</v>
      </c>
      <c r="C121" s="2" t="s">
        <v>593</v>
      </c>
      <c r="D121" s="8" t="s">
        <v>594</v>
      </c>
      <c r="E121" s="2" t="s">
        <v>124</v>
      </c>
      <c r="F121" s="2" t="s">
        <v>595</v>
      </c>
      <c r="G121" s="8" t="s">
        <v>104</v>
      </c>
      <c r="H121" s="8" t="s">
        <v>78</v>
      </c>
      <c r="I121" s="2" t="s">
        <v>79</v>
      </c>
      <c r="J121" s="2" t="s">
        <v>105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">
        <v>121.0</v>
      </c>
      <c r="B122" s="8" t="s">
        <v>596</v>
      </c>
      <c r="C122" s="2" t="s">
        <v>597</v>
      </c>
      <c r="D122" s="8" t="s">
        <v>598</v>
      </c>
      <c r="E122" s="2">
        <v>126.0</v>
      </c>
      <c r="F122" s="2" t="s">
        <v>97</v>
      </c>
      <c r="G122" s="8" t="s">
        <v>319</v>
      </c>
      <c r="H122" s="8" t="s">
        <v>78</v>
      </c>
      <c r="I122" s="2" t="s">
        <v>79</v>
      </c>
      <c r="J122" s="2" t="s">
        <v>99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">
        <v>122.0</v>
      </c>
      <c r="B123" s="8" t="s">
        <v>599</v>
      </c>
      <c r="C123" s="2" t="s">
        <v>600</v>
      </c>
      <c r="D123" s="8" t="s">
        <v>601</v>
      </c>
      <c r="E123" s="2" t="s">
        <v>124</v>
      </c>
      <c r="F123" s="2" t="s">
        <v>602</v>
      </c>
      <c r="G123" s="8" t="s">
        <v>362</v>
      </c>
      <c r="H123" s="8" t="s">
        <v>78</v>
      </c>
      <c r="I123" s="2" t="s">
        <v>79</v>
      </c>
      <c r="J123" s="2" t="s">
        <v>99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">
        <v>123.0</v>
      </c>
      <c r="B124" s="8" t="s">
        <v>603</v>
      </c>
      <c r="C124" s="2" t="s">
        <v>604</v>
      </c>
      <c r="D124" s="8" t="s">
        <v>605</v>
      </c>
      <c r="E124" s="2">
        <v>100.0</v>
      </c>
      <c r="F124" s="2" t="s">
        <v>309</v>
      </c>
      <c r="G124" s="8" t="s">
        <v>606</v>
      </c>
      <c r="H124" s="8" t="s">
        <v>78</v>
      </c>
      <c r="I124" s="2" t="s">
        <v>79</v>
      </c>
      <c r="J124" s="2" t="s">
        <v>99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">
        <v>124.0</v>
      </c>
      <c r="B125" s="8" t="s">
        <v>607</v>
      </c>
      <c r="C125" s="2" t="s">
        <v>608</v>
      </c>
      <c r="D125" s="8" t="s">
        <v>609</v>
      </c>
      <c r="E125" s="2">
        <v>227.0</v>
      </c>
      <c r="F125" s="2" t="s">
        <v>376</v>
      </c>
      <c r="G125" s="8" t="s">
        <v>186</v>
      </c>
      <c r="H125" s="8" t="s">
        <v>78</v>
      </c>
      <c r="I125" s="2" t="s">
        <v>79</v>
      </c>
      <c r="J125" s="2" t="s">
        <v>176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">
        <v>125.0</v>
      </c>
      <c r="B126" s="8" t="s">
        <v>610</v>
      </c>
      <c r="C126" s="2" t="s">
        <v>611</v>
      </c>
      <c r="D126" s="8" t="s">
        <v>612</v>
      </c>
      <c r="E126" s="2">
        <v>1.0</v>
      </c>
      <c r="F126" s="2" t="s">
        <v>613</v>
      </c>
      <c r="G126" s="8" t="s">
        <v>614</v>
      </c>
      <c r="H126" s="8" t="s">
        <v>78</v>
      </c>
      <c r="I126" s="2" t="s">
        <v>79</v>
      </c>
      <c r="J126" s="2" t="s">
        <v>99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">
        <v>126.0</v>
      </c>
      <c r="B127" s="8" t="s">
        <v>615</v>
      </c>
      <c r="C127" s="2" t="s">
        <v>616</v>
      </c>
      <c r="D127" s="8" t="s">
        <v>617</v>
      </c>
      <c r="E127" s="2">
        <v>20.0</v>
      </c>
      <c r="F127" s="2" t="s">
        <v>97</v>
      </c>
      <c r="G127" s="8" t="s">
        <v>618</v>
      </c>
      <c r="H127" s="8" t="s">
        <v>78</v>
      </c>
      <c r="I127" s="2" t="s">
        <v>79</v>
      </c>
      <c r="J127" s="2" t="s">
        <v>99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">
        <v>127.0</v>
      </c>
      <c r="B128" s="8" t="s">
        <v>619</v>
      </c>
      <c r="C128" s="2" t="s">
        <v>620</v>
      </c>
      <c r="D128" s="8" t="s">
        <v>621</v>
      </c>
      <c r="E128" s="2">
        <v>23.0</v>
      </c>
      <c r="F128" s="2" t="s">
        <v>622</v>
      </c>
      <c r="G128" s="8" t="s">
        <v>623</v>
      </c>
      <c r="H128" s="8" t="s">
        <v>78</v>
      </c>
      <c r="I128" s="2" t="s">
        <v>79</v>
      </c>
      <c r="J128" s="2" t="s">
        <v>99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">
        <v>128.0</v>
      </c>
      <c r="B129" s="8" t="s">
        <v>624</v>
      </c>
      <c r="C129" s="2" t="s">
        <v>625</v>
      </c>
      <c r="D129" s="8" t="s">
        <v>626</v>
      </c>
      <c r="E129" s="2">
        <v>2.0</v>
      </c>
      <c r="F129" s="2" t="s">
        <v>627</v>
      </c>
      <c r="G129" s="8" t="s">
        <v>104</v>
      </c>
      <c r="H129" s="8" t="s">
        <v>78</v>
      </c>
      <c r="I129" s="2" t="s">
        <v>79</v>
      </c>
      <c r="J129" s="2" t="s">
        <v>105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">
        <v>129.0</v>
      </c>
      <c r="B130" s="8" t="s">
        <v>628</v>
      </c>
      <c r="C130" s="2" t="s">
        <v>629</v>
      </c>
      <c r="D130" s="8" t="s">
        <v>630</v>
      </c>
      <c r="E130" s="2">
        <v>25.0</v>
      </c>
      <c r="F130" s="2" t="s">
        <v>631</v>
      </c>
      <c r="G130" s="8" t="s">
        <v>104</v>
      </c>
      <c r="H130" s="8" t="s">
        <v>78</v>
      </c>
      <c r="I130" s="2" t="s">
        <v>79</v>
      </c>
      <c r="J130" s="2" t="s">
        <v>105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">
        <v>130.0</v>
      </c>
      <c r="B131" s="8" t="s">
        <v>632</v>
      </c>
      <c r="C131" s="2" t="s">
        <v>633</v>
      </c>
      <c r="D131" s="8" t="s">
        <v>634</v>
      </c>
      <c r="E131" s="2">
        <v>2936.0</v>
      </c>
      <c r="F131" s="2" t="s">
        <v>97</v>
      </c>
      <c r="G131" s="8" t="s">
        <v>104</v>
      </c>
      <c r="H131" s="8" t="s">
        <v>78</v>
      </c>
      <c r="I131" s="2" t="s">
        <v>79</v>
      </c>
      <c r="J131" s="2" t="s">
        <v>105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">
        <v>131.0</v>
      </c>
      <c r="B132" s="8" t="s">
        <v>635</v>
      </c>
      <c r="C132" s="2" t="s">
        <v>636</v>
      </c>
      <c r="D132" s="8" t="s">
        <v>637</v>
      </c>
      <c r="E132" s="2">
        <v>192.0</v>
      </c>
      <c r="F132" s="2" t="s">
        <v>638</v>
      </c>
      <c r="G132" s="8" t="s">
        <v>639</v>
      </c>
      <c r="H132" s="8" t="s">
        <v>78</v>
      </c>
      <c r="I132" s="2" t="s">
        <v>79</v>
      </c>
      <c r="J132" s="2" t="s">
        <v>176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">
        <v>132.0</v>
      </c>
      <c r="B133" s="8" t="s">
        <v>640</v>
      </c>
      <c r="C133" s="2" t="s">
        <v>641</v>
      </c>
      <c r="D133" s="8" t="s">
        <v>642</v>
      </c>
      <c r="E133" s="2" t="s">
        <v>124</v>
      </c>
      <c r="F133" s="2" t="s">
        <v>643</v>
      </c>
      <c r="G133" s="8" t="s">
        <v>644</v>
      </c>
      <c r="H133" s="8" t="s">
        <v>78</v>
      </c>
      <c r="I133" s="2" t="s">
        <v>79</v>
      </c>
      <c r="J133" s="2" t="s">
        <v>99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">
        <v>133.0</v>
      </c>
      <c r="B134" s="8" t="s">
        <v>645</v>
      </c>
      <c r="C134" s="2" t="s">
        <v>646</v>
      </c>
      <c r="D134" s="8" t="s">
        <v>647</v>
      </c>
      <c r="E134" s="2" t="s">
        <v>97</v>
      </c>
      <c r="F134" s="2" t="s">
        <v>648</v>
      </c>
      <c r="G134" s="8" t="s">
        <v>649</v>
      </c>
      <c r="H134" s="8" t="s">
        <v>78</v>
      </c>
      <c r="I134" s="2" t="s">
        <v>79</v>
      </c>
      <c r="J134" s="2" t="s">
        <v>99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">
        <v>134.0</v>
      </c>
      <c r="B135" s="8" t="s">
        <v>650</v>
      </c>
      <c r="C135" s="2" t="s">
        <v>651</v>
      </c>
      <c r="D135" s="8" t="s">
        <v>652</v>
      </c>
      <c r="E135" s="2" t="s">
        <v>124</v>
      </c>
      <c r="F135" s="2" t="s">
        <v>653</v>
      </c>
      <c r="G135" s="8" t="s">
        <v>654</v>
      </c>
      <c r="H135" s="8" t="s">
        <v>78</v>
      </c>
      <c r="I135" s="2" t="s">
        <v>79</v>
      </c>
      <c r="J135" s="2" t="s">
        <v>99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">
        <v>135.0</v>
      </c>
      <c r="B136" s="8" t="s">
        <v>655</v>
      </c>
      <c r="C136" s="2" t="s">
        <v>656</v>
      </c>
      <c r="D136" s="8" t="s">
        <v>272</v>
      </c>
      <c r="E136" s="2" t="s">
        <v>124</v>
      </c>
      <c r="F136" s="2" t="s">
        <v>180</v>
      </c>
      <c r="G136" s="8" t="s">
        <v>657</v>
      </c>
      <c r="H136" s="8" t="s">
        <v>78</v>
      </c>
      <c r="I136" s="2" t="s">
        <v>79</v>
      </c>
      <c r="J136" s="2" t="s">
        <v>105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">
        <v>136.0</v>
      </c>
      <c r="B137" s="8" t="s">
        <v>658</v>
      </c>
      <c r="C137" s="2" t="s">
        <v>659</v>
      </c>
      <c r="D137" s="8" t="s">
        <v>660</v>
      </c>
      <c r="E137" s="2">
        <v>19.0</v>
      </c>
      <c r="F137" s="2" t="s">
        <v>97</v>
      </c>
      <c r="G137" s="8" t="s">
        <v>104</v>
      </c>
      <c r="H137" s="8" t="s">
        <v>78</v>
      </c>
      <c r="I137" s="2" t="s">
        <v>79</v>
      </c>
      <c r="J137" s="2" t="s">
        <v>105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">
        <v>137.0</v>
      </c>
      <c r="B138" s="8" t="s">
        <v>661</v>
      </c>
      <c r="C138" s="2" t="s">
        <v>662</v>
      </c>
      <c r="D138" s="8" t="s">
        <v>663</v>
      </c>
      <c r="E138" s="2">
        <v>95.0</v>
      </c>
      <c r="F138" s="2" t="s">
        <v>97</v>
      </c>
      <c r="G138" s="8" t="s">
        <v>664</v>
      </c>
      <c r="H138" s="8" t="s">
        <v>78</v>
      </c>
      <c r="I138" s="2" t="s">
        <v>79</v>
      </c>
      <c r="J138" s="2" t="s">
        <v>99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">
        <v>138.0</v>
      </c>
      <c r="B139" s="8" t="s">
        <v>665</v>
      </c>
      <c r="C139" s="2" t="s">
        <v>666</v>
      </c>
      <c r="D139" s="8" t="s">
        <v>667</v>
      </c>
      <c r="E139" s="2" t="s">
        <v>124</v>
      </c>
      <c r="F139" s="2" t="s">
        <v>668</v>
      </c>
      <c r="G139" s="8" t="s">
        <v>158</v>
      </c>
      <c r="H139" s="8" t="s">
        <v>78</v>
      </c>
      <c r="I139" s="2" t="s">
        <v>79</v>
      </c>
      <c r="J139" s="2" t="s">
        <v>99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">
        <v>139.0</v>
      </c>
      <c r="B140" s="8" t="s">
        <v>669</v>
      </c>
      <c r="C140" s="2" t="s">
        <v>670</v>
      </c>
      <c r="D140" s="8" t="s">
        <v>671</v>
      </c>
      <c r="E140" s="2">
        <v>140.0</v>
      </c>
      <c r="F140" s="2" t="s">
        <v>97</v>
      </c>
      <c r="G140" s="8" t="s">
        <v>104</v>
      </c>
      <c r="H140" s="8" t="s">
        <v>78</v>
      </c>
      <c r="I140" s="2" t="s">
        <v>79</v>
      </c>
      <c r="J140" s="2" t="s">
        <v>99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">
        <v>140.0</v>
      </c>
      <c r="B141" s="8" t="s">
        <v>672</v>
      </c>
      <c r="C141" s="2" t="s">
        <v>673</v>
      </c>
      <c r="D141" s="8" t="s">
        <v>179</v>
      </c>
      <c r="E141" s="2">
        <v>494.0</v>
      </c>
      <c r="F141" s="2" t="s">
        <v>674</v>
      </c>
      <c r="G141" s="8" t="s">
        <v>587</v>
      </c>
      <c r="H141" s="8" t="s">
        <v>78</v>
      </c>
      <c r="I141" s="2" t="s">
        <v>79</v>
      </c>
      <c r="J141" s="2" t="s">
        <v>99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">
        <v>141.0</v>
      </c>
      <c r="B142" s="8" t="s">
        <v>675</v>
      </c>
      <c r="C142" s="2" t="s">
        <v>676</v>
      </c>
      <c r="D142" s="8" t="s">
        <v>677</v>
      </c>
      <c r="E142" s="2">
        <v>6.0</v>
      </c>
      <c r="F142" s="2" t="s">
        <v>678</v>
      </c>
      <c r="G142" s="8" t="s">
        <v>679</v>
      </c>
      <c r="H142" s="8" t="s">
        <v>78</v>
      </c>
      <c r="I142" s="2" t="s">
        <v>79</v>
      </c>
      <c r="J142" s="2" t="s">
        <v>105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">
        <v>142.0</v>
      </c>
      <c r="B143" s="8" t="s">
        <v>680</v>
      </c>
      <c r="C143" s="2" t="s">
        <v>681</v>
      </c>
      <c r="D143" s="8" t="s">
        <v>682</v>
      </c>
      <c r="E143" s="2">
        <v>559.0</v>
      </c>
      <c r="F143" s="2" t="s">
        <v>97</v>
      </c>
      <c r="G143" s="8" t="s">
        <v>460</v>
      </c>
      <c r="H143" s="8" t="s">
        <v>78</v>
      </c>
      <c r="I143" s="2" t="s">
        <v>79</v>
      </c>
      <c r="J143" s="2" t="s">
        <v>105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">
        <v>143.0</v>
      </c>
      <c r="B144" s="8" t="s">
        <v>683</v>
      </c>
      <c r="C144" s="2" t="s">
        <v>684</v>
      </c>
      <c r="D144" s="8" t="s">
        <v>685</v>
      </c>
      <c r="E144" s="2" t="s">
        <v>124</v>
      </c>
      <c r="F144" s="2" t="s">
        <v>686</v>
      </c>
      <c r="G144" s="8" t="s">
        <v>687</v>
      </c>
      <c r="H144" s="8" t="s">
        <v>78</v>
      </c>
      <c r="I144" s="2" t="s">
        <v>79</v>
      </c>
      <c r="J144" s="2" t="s">
        <v>99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">
        <v>144.0</v>
      </c>
      <c r="B145" s="8" t="s">
        <v>688</v>
      </c>
      <c r="C145" s="2" t="s">
        <v>689</v>
      </c>
      <c r="D145" s="8" t="s">
        <v>690</v>
      </c>
      <c r="E145" s="2">
        <v>37.0</v>
      </c>
      <c r="F145" s="2" t="s">
        <v>691</v>
      </c>
      <c r="G145" s="8" t="s">
        <v>310</v>
      </c>
      <c r="H145" s="8" t="s">
        <v>78</v>
      </c>
      <c r="I145" s="2" t="s">
        <v>79</v>
      </c>
      <c r="J145" s="2" t="s">
        <v>176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">
        <v>145.0</v>
      </c>
      <c r="B146" s="8" t="s">
        <v>692</v>
      </c>
      <c r="C146" s="2" t="s">
        <v>693</v>
      </c>
      <c r="D146" s="8" t="s">
        <v>694</v>
      </c>
      <c r="E146" s="2" t="s">
        <v>124</v>
      </c>
      <c r="F146" s="2" t="s">
        <v>695</v>
      </c>
      <c r="G146" s="8" t="s">
        <v>696</v>
      </c>
      <c r="H146" s="8" t="s">
        <v>78</v>
      </c>
      <c r="I146" s="2" t="s">
        <v>79</v>
      </c>
      <c r="J146" s="2" t="s">
        <v>99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">
        <v>146.0</v>
      </c>
      <c r="B147" s="8" t="s">
        <v>697</v>
      </c>
      <c r="C147" s="2" t="s">
        <v>698</v>
      </c>
      <c r="D147" s="8" t="s">
        <v>699</v>
      </c>
      <c r="E147" s="2" t="s">
        <v>124</v>
      </c>
      <c r="F147" s="2" t="s">
        <v>700</v>
      </c>
      <c r="G147" s="8" t="s">
        <v>701</v>
      </c>
      <c r="H147" s="8" t="s">
        <v>78</v>
      </c>
      <c r="I147" s="2" t="s">
        <v>79</v>
      </c>
      <c r="J147" s="2" t="s">
        <v>105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">
        <v>147.0</v>
      </c>
      <c r="B148" s="8" t="s">
        <v>702</v>
      </c>
      <c r="C148" s="2" t="s">
        <v>703</v>
      </c>
      <c r="D148" s="8" t="s">
        <v>704</v>
      </c>
      <c r="E148" s="2" t="s">
        <v>124</v>
      </c>
      <c r="F148" s="2" t="s">
        <v>705</v>
      </c>
      <c r="G148" s="8" t="s">
        <v>460</v>
      </c>
      <c r="H148" s="8" t="s">
        <v>78</v>
      </c>
      <c r="I148" s="2" t="s">
        <v>79</v>
      </c>
      <c r="J148" s="2" t="s">
        <v>105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">
        <v>148.0</v>
      </c>
      <c r="B149" s="8" t="s">
        <v>706</v>
      </c>
      <c r="C149" s="2" t="s">
        <v>707</v>
      </c>
      <c r="D149" s="8" t="s">
        <v>708</v>
      </c>
      <c r="E149" s="2">
        <v>2984.0</v>
      </c>
      <c r="F149" s="2" t="s">
        <v>709</v>
      </c>
      <c r="G149" s="8" t="s">
        <v>710</v>
      </c>
      <c r="H149" s="8" t="s">
        <v>78</v>
      </c>
      <c r="I149" s="2" t="s">
        <v>79</v>
      </c>
      <c r="J149" s="2" t="s">
        <v>99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">
        <v>149.0</v>
      </c>
      <c r="B150" s="8" t="s">
        <v>711</v>
      </c>
      <c r="C150" s="2" t="s">
        <v>712</v>
      </c>
      <c r="D150" s="8" t="s">
        <v>713</v>
      </c>
      <c r="E150" s="2">
        <v>298.0</v>
      </c>
      <c r="F150" s="2" t="s">
        <v>97</v>
      </c>
      <c r="G150" s="8" t="s">
        <v>714</v>
      </c>
      <c r="H150" s="8" t="s">
        <v>78</v>
      </c>
      <c r="I150" s="2" t="s">
        <v>79</v>
      </c>
      <c r="J150" s="2" t="s">
        <v>99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">
        <v>150.0</v>
      </c>
      <c r="B151" s="8" t="s">
        <v>715</v>
      </c>
      <c r="C151" s="2" t="s">
        <v>716</v>
      </c>
      <c r="D151" s="8" t="s">
        <v>717</v>
      </c>
      <c r="E151" s="2">
        <v>1100.0</v>
      </c>
      <c r="F151" s="2" t="s">
        <v>718</v>
      </c>
      <c r="G151" s="8" t="s">
        <v>158</v>
      </c>
      <c r="H151" s="8" t="s">
        <v>78</v>
      </c>
      <c r="I151" s="2" t="s">
        <v>79</v>
      </c>
      <c r="J151" s="2" t="s">
        <v>99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">
        <v>151.0</v>
      </c>
      <c r="B152" s="8" t="s">
        <v>719</v>
      </c>
      <c r="C152" s="2" t="s">
        <v>720</v>
      </c>
      <c r="D152" s="8" t="s">
        <v>721</v>
      </c>
      <c r="E152" s="2">
        <v>161.0</v>
      </c>
      <c r="F152" s="2" t="s">
        <v>97</v>
      </c>
      <c r="G152" s="8" t="s">
        <v>722</v>
      </c>
      <c r="H152" s="8" t="s">
        <v>78</v>
      </c>
      <c r="I152" s="2" t="s">
        <v>79</v>
      </c>
      <c r="J152" s="2" t="s">
        <v>99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">
        <v>152.0</v>
      </c>
      <c r="B153" s="8" t="s">
        <v>723</v>
      </c>
      <c r="C153" s="2" t="s">
        <v>724</v>
      </c>
      <c r="D153" s="8" t="s">
        <v>713</v>
      </c>
      <c r="E153" s="2">
        <v>9.0</v>
      </c>
      <c r="F153" s="2" t="s">
        <v>725</v>
      </c>
      <c r="G153" s="8" t="s">
        <v>726</v>
      </c>
      <c r="H153" s="8" t="s">
        <v>78</v>
      </c>
      <c r="I153" s="2" t="s">
        <v>79</v>
      </c>
      <c r="J153" s="2" t="s">
        <v>99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">
        <v>153.0</v>
      </c>
      <c r="B154" s="8" t="s">
        <v>727</v>
      </c>
      <c r="C154" s="2" t="s">
        <v>728</v>
      </c>
      <c r="D154" s="8" t="s">
        <v>272</v>
      </c>
      <c r="E154" s="2">
        <v>943.0</v>
      </c>
      <c r="F154" s="2" t="s">
        <v>185</v>
      </c>
      <c r="G154" s="8" t="s">
        <v>274</v>
      </c>
      <c r="H154" s="8" t="s">
        <v>78</v>
      </c>
      <c r="I154" s="2" t="s">
        <v>79</v>
      </c>
      <c r="J154" s="2" t="s">
        <v>105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">
        <v>154.0</v>
      </c>
      <c r="B155" s="8" t="s">
        <v>729</v>
      </c>
      <c r="C155" s="2" t="s">
        <v>730</v>
      </c>
      <c r="D155" s="8" t="s">
        <v>450</v>
      </c>
      <c r="E155" s="2" t="s">
        <v>124</v>
      </c>
      <c r="F155" s="2" t="s">
        <v>731</v>
      </c>
      <c r="G155" s="8" t="s">
        <v>732</v>
      </c>
      <c r="H155" s="8" t="s">
        <v>78</v>
      </c>
      <c r="I155" s="2" t="s">
        <v>79</v>
      </c>
      <c r="J155" s="2" t="s">
        <v>99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">
        <v>155.0</v>
      </c>
      <c r="B156" s="8" t="s">
        <v>733</v>
      </c>
      <c r="C156" s="2" t="s">
        <v>734</v>
      </c>
      <c r="D156" s="8" t="s">
        <v>735</v>
      </c>
      <c r="E156" s="2">
        <v>2.0</v>
      </c>
      <c r="F156" s="2" t="s">
        <v>736</v>
      </c>
      <c r="G156" s="8" t="s">
        <v>295</v>
      </c>
      <c r="H156" s="8" t="s">
        <v>78</v>
      </c>
      <c r="I156" s="2" t="s">
        <v>79</v>
      </c>
      <c r="J156" s="2" t="s">
        <v>99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">
        <v>156.0</v>
      </c>
      <c r="B157" s="8" t="s">
        <v>737</v>
      </c>
      <c r="C157" s="2" t="s">
        <v>738</v>
      </c>
      <c r="D157" s="8" t="s">
        <v>739</v>
      </c>
      <c r="E157" s="2">
        <v>156.0</v>
      </c>
      <c r="F157" s="2" t="s">
        <v>318</v>
      </c>
      <c r="G157" s="8" t="s">
        <v>740</v>
      </c>
      <c r="H157" s="8" t="s">
        <v>78</v>
      </c>
      <c r="I157" s="2" t="s">
        <v>79</v>
      </c>
      <c r="J157" s="2" t="s">
        <v>105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">
        <v>157.0</v>
      </c>
      <c r="B158" s="8" t="s">
        <v>741</v>
      </c>
      <c r="C158" s="2" t="s">
        <v>742</v>
      </c>
      <c r="D158" s="8" t="s">
        <v>743</v>
      </c>
      <c r="E158" s="2">
        <v>98.0</v>
      </c>
      <c r="F158" s="2" t="s">
        <v>97</v>
      </c>
      <c r="G158" s="8" t="s">
        <v>104</v>
      </c>
      <c r="H158" s="8" t="s">
        <v>78</v>
      </c>
      <c r="I158" s="2" t="s">
        <v>79</v>
      </c>
      <c r="J158" s="2" t="s">
        <v>99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">
        <v>158.0</v>
      </c>
      <c r="B159" s="8" t="s">
        <v>744</v>
      </c>
      <c r="C159" s="2" t="s">
        <v>745</v>
      </c>
      <c r="D159" s="8" t="s">
        <v>746</v>
      </c>
      <c r="E159" s="2">
        <v>1111.0</v>
      </c>
      <c r="F159" s="2" t="s">
        <v>747</v>
      </c>
      <c r="G159" s="8" t="s">
        <v>300</v>
      </c>
      <c r="H159" s="8" t="s">
        <v>78</v>
      </c>
      <c r="I159" s="2" t="s">
        <v>79</v>
      </c>
      <c r="J159" s="2" t="s">
        <v>99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">
        <v>159.0</v>
      </c>
      <c r="B160" s="8" t="s">
        <v>748</v>
      </c>
      <c r="C160" s="2" t="s">
        <v>749</v>
      </c>
      <c r="D160" s="8" t="s">
        <v>750</v>
      </c>
      <c r="E160" s="2" t="s">
        <v>124</v>
      </c>
      <c r="F160" s="2" t="s">
        <v>751</v>
      </c>
      <c r="G160" s="8" t="s">
        <v>104</v>
      </c>
      <c r="H160" s="8" t="s">
        <v>78</v>
      </c>
      <c r="I160" s="2" t="s">
        <v>79</v>
      </c>
      <c r="J160" s="2" t="s">
        <v>99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">
        <v>160.0</v>
      </c>
      <c r="B161" s="8" t="s">
        <v>752</v>
      </c>
      <c r="C161" s="2" t="s">
        <v>753</v>
      </c>
      <c r="D161" s="8" t="s">
        <v>754</v>
      </c>
      <c r="E161" s="2" t="s">
        <v>755</v>
      </c>
      <c r="F161" s="2" t="s">
        <v>756</v>
      </c>
      <c r="G161" s="8" t="s">
        <v>202</v>
      </c>
      <c r="H161" s="8" t="s">
        <v>78</v>
      </c>
      <c r="I161" s="2" t="s">
        <v>79</v>
      </c>
      <c r="J161" s="2" t="s">
        <v>176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">
        <v>161.0</v>
      </c>
      <c r="B162" s="8" t="s">
        <v>757</v>
      </c>
      <c r="C162" s="2" t="s">
        <v>758</v>
      </c>
      <c r="D162" s="8" t="s">
        <v>759</v>
      </c>
      <c r="E162" s="2">
        <v>1001.0</v>
      </c>
      <c r="F162" s="2" t="s">
        <v>760</v>
      </c>
      <c r="G162" s="8" t="s">
        <v>761</v>
      </c>
      <c r="H162" s="8" t="s">
        <v>78</v>
      </c>
      <c r="I162" s="2" t="s">
        <v>79</v>
      </c>
      <c r="J162" s="2" t="s">
        <v>99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">
        <v>162.0</v>
      </c>
      <c r="B163" s="8" t="s">
        <v>762</v>
      </c>
      <c r="C163" s="2" t="s">
        <v>763</v>
      </c>
      <c r="D163" s="8" t="s">
        <v>764</v>
      </c>
      <c r="E163" s="2">
        <v>215.0</v>
      </c>
      <c r="F163" s="2" t="s">
        <v>765</v>
      </c>
      <c r="G163" s="8" t="s">
        <v>186</v>
      </c>
      <c r="H163" s="8" t="s">
        <v>78</v>
      </c>
      <c r="I163" s="2" t="s">
        <v>79</v>
      </c>
      <c r="J163" s="2" t="s">
        <v>176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">
        <v>163.0</v>
      </c>
      <c r="B164" s="8" t="s">
        <v>766</v>
      </c>
      <c r="C164" s="2" t="s">
        <v>767</v>
      </c>
      <c r="D164" s="8" t="s">
        <v>768</v>
      </c>
      <c r="E164" s="2" t="s">
        <v>124</v>
      </c>
      <c r="F164" s="2" t="s">
        <v>769</v>
      </c>
      <c r="G164" s="8" t="s">
        <v>460</v>
      </c>
      <c r="H164" s="8" t="s">
        <v>78</v>
      </c>
      <c r="I164" s="2" t="s">
        <v>79</v>
      </c>
      <c r="J164" s="2" t="s">
        <v>105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">
        <v>164.0</v>
      </c>
      <c r="B165" s="8" t="s">
        <v>770</v>
      </c>
      <c r="C165" s="2" t="s">
        <v>771</v>
      </c>
      <c r="D165" s="8" t="s">
        <v>772</v>
      </c>
      <c r="E165" s="2">
        <v>21.0</v>
      </c>
      <c r="F165" s="2" t="s">
        <v>97</v>
      </c>
      <c r="G165" s="8" t="s">
        <v>300</v>
      </c>
      <c r="H165" s="8" t="s">
        <v>78</v>
      </c>
      <c r="I165" s="2" t="s">
        <v>79</v>
      </c>
      <c r="J165" s="2" t="s">
        <v>99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">
        <v>165.0</v>
      </c>
      <c r="B166" s="8" t="s">
        <v>773</v>
      </c>
      <c r="C166" s="2" t="s">
        <v>774</v>
      </c>
      <c r="D166" s="8" t="s">
        <v>775</v>
      </c>
      <c r="E166" s="2">
        <v>308.0</v>
      </c>
      <c r="F166" s="2" t="s">
        <v>776</v>
      </c>
      <c r="G166" s="8" t="s">
        <v>777</v>
      </c>
      <c r="H166" s="8" t="s">
        <v>78</v>
      </c>
      <c r="I166" s="2" t="s">
        <v>79</v>
      </c>
      <c r="J166" s="2" t="s">
        <v>99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">
        <v>166.0</v>
      </c>
      <c r="B167" s="8" t="s">
        <v>778</v>
      </c>
      <c r="C167" s="2" t="s">
        <v>779</v>
      </c>
      <c r="D167" s="8" t="s">
        <v>780</v>
      </c>
      <c r="E167" s="2">
        <v>14.0</v>
      </c>
      <c r="F167" s="2" t="s">
        <v>781</v>
      </c>
      <c r="G167" s="8" t="s">
        <v>782</v>
      </c>
      <c r="H167" s="8" t="s">
        <v>78</v>
      </c>
      <c r="I167" s="2" t="s">
        <v>79</v>
      </c>
      <c r="J167" s="2" t="s">
        <v>176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">
        <v>167.0</v>
      </c>
      <c r="B168" s="8" t="s">
        <v>783</v>
      </c>
      <c r="C168" s="2" t="s">
        <v>784</v>
      </c>
      <c r="D168" s="8" t="s">
        <v>253</v>
      </c>
      <c r="E168" s="2">
        <v>18.0</v>
      </c>
      <c r="F168" s="2" t="s">
        <v>97</v>
      </c>
      <c r="G168" s="8" t="s">
        <v>254</v>
      </c>
      <c r="H168" s="8" t="s">
        <v>78</v>
      </c>
      <c r="I168" s="2" t="s">
        <v>79</v>
      </c>
      <c r="J168" s="2" t="s">
        <v>99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">
        <v>168.0</v>
      </c>
      <c r="B169" s="8" t="s">
        <v>785</v>
      </c>
      <c r="C169" s="2" t="s">
        <v>786</v>
      </c>
      <c r="D169" s="8" t="s">
        <v>787</v>
      </c>
      <c r="E169" s="2" t="s">
        <v>124</v>
      </c>
      <c r="F169" s="2" t="s">
        <v>249</v>
      </c>
      <c r="G169" s="8" t="s">
        <v>788</v>
      </c>
      <c r="H169" s="8" t="s">
        <v>78</v>
      </c>
      <c r="I169" s="2" t="s">
        <v>79</v>
      </c>
      <c r="J169" s="2" t="s">
        <v>99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">
        <v>169.0</v>
      </c>
      <c r="B170" s="8" t="s">
        <v>789</v>
      </c>
      <c r="C170" s="2" t="s">
        <v>790</v>
      </c>
      <c r="D170" s="8" t="s">
        <v>791</v>
      </c>
      <c r="E170" s="2">
        <v>13.0</v>
      </c>
      <c r="F170" s="2" t="s">
        <v>97</v>
      </c>
      <c r="G170" s="8" t="s">
        <v>295</v>
      </c>
      <c r="H170" s="8" t="s">
        <v>78</v>
      </c>
      <c r="I170" s="2" t="s">
        <v>79</v>
      </c>
      <c r="J170" s="2" t="s">
        <v>99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">
        <v>170.0</v>
      </c>
      <c r="B171" s="8" t="s">
        <v>792</v>
      </c>
      <c r="C171" s="2" t="s">
        <v>793</v>
      </c>
      <c r="D171" s="8" t="s">
        <v>794</v>
      </c>
      <c r="E171" s="2">
        <v>156.0</v>
      </c>
      <c r="F171" s="2" t="s">
        <v>795</v>
      </c>
      <c r="G171" s="8" t="s">
        <v>796</v>
      </c>
      <c r="H171" s="8" t="s">
        <v>78</v>
      </c>
      <c r="I171" s="2" t="s">
        <v>79</v>
      </c>
      <c r="J171" s="2" t="s">
        <v>99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">
        <v>171.0</v>
      </c>
      <c r="B172" s="8" t="s">
        <v>797</v>
      </c>
      <c r="C172" s="2" t="s">
        <v>798</v>
      </c>
      <c r="D172" s="8" t="s">
        <v>799</v>
      </c>
      <c r="E172" s="2">
        <v>2.0</v>
      </c>
      <c r="F172" s="2" t="s">
        <v>800</v>
      </c>
      <c r="G172" s="8" t="s">
        <v>801</v>
      </c>
      <c r="H172" s="8" t="s">
        <v>78</v>
      </c>
      <c r="I172" s="2" t="s">
        <v>79</v>
      </c>
      <c r="J172" s="2" t="s">
        <v>105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">
        <v>172.0</v>
      </c>
      <c r="B173" s="8" t="s">
        <v>802</v>
      </c>
      <c r="C173" s="2" t="s">
        <v>803</v>
      </c>
      <c r="D173" s="8" t="s">
        <v>804</v>
      </c>
      <c r="E173" s="2" t="s">
        <v>124</v>
      </c>
      <c r="F173" s="2" t="s">
        <v>805</v>
      </c>
      <c r="G173" s="8" t="s">
        <v>806</v>
      </c>
      <c r="H173" s="8" t="s">
        <v>78</v>
      </c>
      <c r="I173" s="2" t="s">
        <v>79</v>
      </c>
      <c r="J173" s="2" t="s">
        <v>105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">
        <v>173.0</v>
      </c>
      <c r="B174" s="8" t="s">
        <v>807</v>
      </c>
      <c r="C174" s="2" t="s">
        <v>808</v>
      </c>
      <c r="D174" s="8" t="s">
        <v>809</v>
      </c>
      <c r="E174" s="2">
        <v>8.0</v>
      </c>
      <c r="F174" s="2" t="s">
        <v>810</v>
      </c>
      <c r="G174" s="8" t="s">
        <v>227</v>
      </c>
      <c r="H174" s="8" t="s">
        <v>78</v>
      </c>
      <c r="I174" s="2" t="s">
        <v>79</v>
      </c>
      <c r="J174" s="2" t="s">
        <v>99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">
        <v>174.0</v>
      </c>
      <c r="B175" s="8" t="s">
        <v>811</v>
      </c>
      <c r="C175" s="2" t="s">
        <v>812</v>
      </c>
      <c r="D175" s="8" t="s">
        <v>813</v>
      </c>
      <c r="E175" s="2">
        <v>93.0</v>
      </c>
      <c r="F175" s="2" t="s">
        <v>814</v>
      </c>
      <c r="G175" s="8" t="s">
        <v>806</v>
      </c>
      <c r="H175" s="8" t="s">
        <v>78</v>
      </c>
      <c r="I175" s="2" t="s">
        <v>79</v>
      </c>
      <c r="J175" s="2" t="s">
        <v>105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">
        <v>175.0</v>
      </c>
      <c r="B176" s="8" t="s">
        <v>815</v>
      </c>
      <c r="C176" s="2" t="s">
        <v>816</v>
      </c>
      <c r="D176" s="8" t="s">
        <v>272</v>
      </c>
      <c r="E176" s="2">
        <v>18.0</v>
      </c>
      <c r="F176" s="2" t="s">
        <v>185</v>
      </c>
      <c r="G176" s="8" t="s">
        <v>817</v>
      </c>
      <c r="H176" s="8" t="s">
        <v>78</v>
      </c>
      <c r="I176" s="2" t="s">
        <v>79</v>
      </c>
      <c r="J176" s="2" t="s">
        <v>105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">
        <v>176.0</v>
      </c>
      <c r="B177" s="8" t="s">
        <v>818</v>
      </c>
      <c r="C177" s="2" t="s">
        <v>819</v>
      </c>
      <c r="D177" s="8" t="s">
        <v>820</v>
      </c>
      <c r="E177" s="2">
        <v>445.0</v>
      </c>
      <c r="F177" s="2" t="s">
        <v>185</v>
      </c>
      <c r="G177" s="8" t="s">
        <v>202</v>
      </c>
      <c r="H177" s="8" t="s">
        <v>78</v>
      </c>
      <c r="I177" s="2" t="s">
        <v>79</v>
      </c>
      <c r="J177" s="2" t="s">
        <v>176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">
        <v>177.0</v>
      </c>
      <c r="B178" s="8" t="s">
        <v>821</v>
      </c>
      <c r="C178" s="2" t="s">
        <v>822</v>
      </c>
      <c r="D178" s="8" t="s">
        <v>823</v>
      </c>
      <c r="E178" s="2">
        <v>19.0</v>
      </c>
      <c r="F178" s="2" t="s">
        <v>97</v>
      </c>
      <c r="G178" s="8" t="s">
        <v>824</v>
      </c>
      <c r="H178" s="8" t="s">
        <v>78</v>
      </c>
      <c r="I178" s="2" t="s">
        <v>79</v>
      </c>
      <c r="J178" s="2" t="s">
        <v>99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">
        <v>178.0</v>
      </c>
      <c r="B179" s="8" t="s">
        <v>825</v>
      </c>
      <c r="C179" s="2" t="s">
        <v>826</v>
      </c>
      <c r="D179" s="8" t="s">
        <v>827</v>
      </c>
      <c r="E179" s="2">
        <v>13.0</v>
      </c>
      <c r="F179" s="2" t="s">
        <v>185</v>
      </c>
      <c r="G179" s="8" t="s">
        <v>828</v>
      </c>
      <c r="H179" s="8" t="s">
        <v>78</v>
      </c>
      <c r="I179" s="2" t="s">
        <v>79</v>
      </c>
      <c r="J179" s="2" t="s">
        <v>105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">
        <v>179.0</v>
      </c>
      <c r="B180" s="8" t="s">
        <v>829</v>
      </c>
      <c r="C180" s="2" t="s">
        <v>830</v>
      </c>
      <c r="D180" s="8" t="s">
        <v>831</v>
      </c>
      <c r="E180" s="2">
        <v>50.0</v>
      </c>
      <c r="F180" s="2" t="s">
        <v>832</v>
      </c>
      <c r="G180" s="8" t="s">
        <v>824</v>
      </c>
      <c r="H180" s="8" t="s">
        <v>78</v>
      </c>
      <c r="I180" s="2" t="s">
        <v>79</v>
      </c>
      <c r="J180" s="2" t="s">
        <v>99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">
        <v>180.0</v>
      </c>
      <c r="B181" s="8" t="s">
        <v>833</v>
      </c>
      <c r="C181" s="2" t="s">
        <v>834</v>
      </c>
      <c r="D181" s="8" t="s">
        <v>835</v>
      </c>
      <c r="E181" s="2">
        <v>25.0</v>
      </c>
      <c r="F181" s="2" t="s">
        <v>97</v>
      </c>
      <c r="G181" s="8" t="s">
        <v>104</v>
      </c>
      <c r="H181" s="8" t="s">
        <v>78</v>
      </c>
      <c r="I181" s="2" t="s">
        <v>79</v>
      </c>
      <c r="J181" s="2" t="s">
        <v>99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">
        <v>181.0</v>
      </c>
      <c r="B182" s="8" t="s">
        <v>836</v>
      </c>
      <c r="C182" s="2" t="s">
        <v>837</v>
      </c>
      <c r="D182" s="8" t="s">
        <v>838</v>
      </c>
      <c r="E182" s="2">
        <v>1035.0</v>
      </c>
      <c r="F182" s="2" t="s">
        <v>392</v>
      </c>
      <c r="G182" s="8" t="s">
        <v>824</v>
      </c>
      <c r="H182" s="8" t="s">
        <v>78</v>
      </c>
      <c r="I182" s="2" t="s">
        <v>79</v>
      </c>
      <c r="J182" s="2" t="s">
        <v>99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">
        <v>182.0</v>
      </c>
      <c r="B183" s="8" t="s">
        <v>839</v>
      </c>
      <c r="C183" s="2" t="s">
        <v>840</v>
      </c>
      <c r="D183" s="8" t="s">
        <v>841</v>
      </c>
      <c r="E183" s="2">
        <v>366.0</v>
      </c>
      <c r="F183" s="2" t="s">
        <v>185</v>
      </c>
      <c r="G183" s="8" t="s">
        <v>104</v>
      </c>
      <c r="H183" s="8" t="s">
        <v>539</v>
      </c>
      <c r="I183" s="2" t="s">
        <v>539</v>
      </c>
      <c r="J183" s="2" t="s">
        <v>539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">
        <v>183.0</v>
      </c>
      <c r="B184" s="8" t="s">
        <v>842</v>
      </c>
      <c r="C184" s="2" t="s">
        <v>843</v>
      </c>
      <c r="D184" s="8" t="s">
        <v>609</v>
      </c>
      <c r="E184" s="2">
        <v>1.0</v>
      </c>
      <c r="F184" s="2" t="s">
        <v>97</v>
      </c>
      <c r="G184" s="8" t="s">
        <v>186</v>
      </c>
      <c r="H184" s="8" t="s">
        <v>78</v>
      </c>
      <c r="I184" s="2" t="s">
        <v>79</v>
      </c>
      <c r="J184" s="2" t="s">
        <v>176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">
        <v>184.0</v>
      </c>
      <c r="B185" s="8" t="s">
        <v>844</v>
      </c>
      <c r="C185" s="2" t="s">
        <v>845</v>
      </c>
      <c r="D185" s="8" t="s">
        <v>846</v>
      </c>
      <c r="E185" s="2" t="s">
        <v>124</v>
      </c>
      <c r="F185" s="2" t="s">
        <v>847</v>
      </c>
      <c r="G185" s="8" t="s">
        <v>848</v>
      </c>
      <c r="H185" s="8" t="s">
        <v>78</v>
      </c>
      <c r="I185" s="2" t="s">
        <v>79</v>
      </c>
      <c r="J185" s="2" t="s">
        <v>99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">
        <v>185.0</v>
      </c>
      <c r="B186" s="8" t="s">
        <v>849</v>
      </c>
      <c r="C186" s="2" t="s">
        <v>850</v>
      </c>
      <c r="D186" s="8" t="s">
        <v>851</v>
      </c>
      <c r="E186" s="2">
        <v>0.0</v>
      </c>
      <c r="F186" s="2" t="s">
        <v>852</v>
      </c>
      <c r="G186" s="8" t="s">
        <v>853</v>
      </c>
      <c r="H186" s="8" t="s">
        <v>78</v>
      </c>
      <c r="I186" s="2" t="s">
        <v>79</v>
      </c>
      <c r="J186" s="2" t="s">
        <v>176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">
        <v>186.0</v>
      </c>
      <c r="B187" s="8" t="s">
        <v>854</v>
      </c>
      <c r="C187" s="2" t="s">
        <v>855</v>
      </c>
      <c r="D187" s="8" t="s">
        <v>856</v>
      </c>
      <c r="E187" s="2">
        <v>15.0</v>
      </c>
      <c r="F187" s="2" t="s">
        <v>857</v>
      </c>
      <c r="G187" s="8" t="s">
        <v>377</v>
      </c>
      <c r="H187" s="8" t="s">
        <v>78</v>
      </c>
      <c r="I187" s="2" t="s">
        <v>79</v>
      </c>
      <c r="J187" s="2" t="s">
        <v>99</v>
      </c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">
        <v>187.0</v>
      </c>
      <c r="B188" s="8" t="s">
        <v>858</v>
      </c>
      <c r="C188" s="2" t="s">
        <v>859</v>
      </c>
      <c r="D188" s="8" t="s">
        <v>860</v>
      </c>
      <c r="E188" s="2">
        <v>230.0</v>
      </c>
      <c r="F188" s="2" t="s">
        <v>97</v>
      </c>
      <c r="G188" s="8" t="s">
        <v>861</v>
      </c>
      <c r="H188" s="8" t="s">
        <v>78</v>
      </c>
      <c r="I188" s="2" t="s">
        <v>79</v>
      </c>
      <c r="J188" s="2" t="s">
        <v>99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">
        <v>188.0</v>
      </c>
      <c r="B189" s="8" t="s">
        <v>862</v>
      </c>
      <c r="C189" s="2" t="s">
        <v>863</v>
      </c>
      <c r="D189" s="8" t="s">
        <v>201</v>
      </c>
      <c r="E189" s="2">
        <v>208.0</v>
      </c>
      <c r="F189" s="2" t="s">
        <v>97</v>
      </c>
      <c r="G189" s="8" t="s">
        <v>202</v>
      </c>
      <c r="H189" s="8" t="s">
        <v>78</v>
      </c>
      <c r="I189" s="2" t="s">
        <v>79</v>
      </c>
      <c r="J189" s="2" t="s">
        <v>176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">
        <v>189.0</v>
      </c>
      <c r="B190" s="8" t="s">
        <v>864</v>
      </c>
      <c r="C190" s="2" t="s">
        <v>865</v>
      </c>
      <c r="D190" s="8" t="s">
        <v>866</v>
      </c>
      <c r="E190" s="2">
        <v>5.0</v>
      </c>
      <c r="F190" s="2" t="s">
        <v>97</v>
      </c>
      <c r="G190" s="8" t="s">
        <v>867</v>
      </c>
      <c r="H190" s="8" t="s">
        <v>78</v>
      </c>
      <c r="I190" s="2" t="s">
        <v>79</v>
      </c>
      <c r="J190" s="2" t="s">
        <v>99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">
        <v>190.0</v>
      </c>
      <c r="B191" s="8" t="s">
        <v>868</v>
      </c>
      <c r="C191" s="2" t="s">
        <v>869</v>
      </c>
      <c r="D191" s="8" t="s">
        <v>870</v>
      </c>
      <c r="E191" s="2">
        <v>90.0</v>
      </c>
      <c r="F191" s="2" t="s">
        <v>871</v>
      </c>
      <c r="G191" s="8" t="s">
        <v>104</v>
      </c>
      <c r="H191" s="8" t="s">
        <v>78</v>
      </c>
      <c r="I191" s="2" t="s">
        <v>79</v>
      </c>
      <c r="J191" s="2" t="s">
        <v>99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">
        <v>191.0</v>
      </c>
      <c r="B192" s="8" t="s">
        <v>872</v>
      </c>
      <c r="C192" s="2" t="s">
        <v>873</v>
      </c>
      <c r="D192" s="8" t="s">
        <v>874</v>
      </c>
      <c r="E192" s="2" t="s">
        <v>124</v>
      </c>
      <c r="F192" s="2" t="s">
        <v>875</v>
      </c>
      <c r="G192" s="8" t="s">
        <v>876</v>
      </c>
      <c r="H192" s="8" t="s">
        <v>78</v>
      </c>
      <c r="I192" s="2" t="s">
        <v>79</v>
      </c>
      <c r="J192" s="2" t="s">
        <v>99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">
        <v>192.0</v>
      </c>
      <c r="B193" s="8" t="s">
        <v>877</v>
      </c>
      <c r="C193" s="2" t="s">
        <v>878</v>
      </c>
      <c r="D193" s="8" t="s">
        <v>879</v>
      </c>
      <c r="E193" s="2" t="s">
        <v>124</v>
      </c>
      <c r="F193" s="2" t="s">
        <v>880</v>
      </c>
      <c r="G193" s="8" t="s">
        <v>104</v>
      </c>
      <c r="H193" s="8" t="s">
        <v>78</v>
      </c>
      <c r="I193" s="2" t="s">
        <v>79</v>
      </c>
      <c r="J193" s="2" t="s">
        <v>99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">
        <v>193.0</v>
      </c>
      <c r="B194" s="8" t="s">
        <v>881</v>
      </c>
      <c r="C194" s="2" t="s">
        <v>882</v>
      </c>
      <c r="D194" s="8" t="s">
        <v>883</v>
      </c>
      <c r="E194" s="2">
        <v>1.0</v>
      </c>
      <c r="F194" s="2" t="s">
        <v>884</v>
      </c>
      <c r="G194" s="8" t="s">
        <v>885</v>
      </c>
      <c r="H194" s="8" t="s">
        <v>78</v>
      </c>
      <c r="I194" s="2" t="s">
        <v>79</v>
      </c>
      <c r="J194" s="2" t="s">
        <v>99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">
        <v>194.0</v>
      </c>
      <c r="B195" s="8" t="s">
        <v>886</v>
      </c>
      <c r="C195" s="2" t="s">
        <v>887</v>
      </c>
      <c r="D195" s="8" t="s">
        <v>888</v>
      </c>
      <c r="E195" s="2">
        <v>3.0</v>
      </c>
      <c r="F195" s="2" t="s">
        <v>889</v>
      </c>
      <c r="G195" s="8" t="s">
        <v>890</v>
      </c>
      <c r="H195" s="8" t="s">
        <v>78</v>
      </c>
      <c r="I195" s="2" t="s">
        <v>79</v>
      </c>
      <c r="J195" s="2" t="s">
        <v>99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">
        <v>195.0</v>
      </c>
      <c r="B196" s="8" t="s">
        <v>891</v>
      </c>
      <c r="C196" s="2" t="s">
        <v>892</v>
      </c>
      <c r="D196" s="8" t="s">
        <v>893</v>
      </c>
      <c r="E196" s="2">
        <v>100.0</v>
      </c>
      <c r="F196" s="2" t="s">
        <v>109</v>
      </c>
      <c r="G196" s="8" t="s">
        <v>894</v>
      </c>
      <c r="H196" s="8" t="s">
        <v>539</v>
      </c>
      <c r="I196" s="2" t="s">
        <v>539</v>
      </c>
      <c r="J196" s="2" t="s">
        <v>539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">
        <v>196.0</v>
      </c>
      <c r="B197" s="8" t="s">
        <v>895</v>
      </c>
      <c r="C197" s="2" t="s">
        <v>896</v>
      </c>
      <c r="D197" s="8" t="s">
        <v>897</v>
      </c>
      <c r="E197" s="2">
        <v>2.0</v>
      </c>
      <c r="F197" s="2" t="s">
        <v>97</v>
      </c>
      <c r="G197" s="8" t="s">
        <v>898</v>
      </c>
      <c r="H197" s="8" t="s">
        <v>78</v>
      </c>
      <c r="I197" s="2" t="s">
        <v>79</v>
      </c>
      <c r="J197" s="2" t="s">
        <v>99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9"/>
      <c r="C198" s="3"/>
      <c r="D198" s="9"/>
      <c r="E198" s="3"/>
      <c r="F198" s="3"/>
      <c r="G198" s="9"/>
      <c r="H198" s="9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9"/>
      <c r="C199" s="3"/>
      <c r="D199" s="9"/>
      <c r="E199" s="3"/>
      <c r="F199" s="3"/>
      <c r="G199" s="9"/>
      <c r="H199" s="9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9"/>
      <c r="C200" s="3"/>
      <c r="D200" s="9"/>
      <c r="E200" s="3"/>
      <c r="F200" s="3"/>
      <c r="G200" s="9"/>
      <c r="H200" s="9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9"/>
      <c r="C201" s="3"/>
      <c r="D201" s="9"/>
      <c r="E201" s="3"/>
      <c r="F201" s="3"/>
      <c r="G201" s="9"/>
      <c r="H201" s="9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9"/>
      <c r="C202" s="3"/>
      <c r="D202" s="9"/>
      <c r="E202" s="3"/>
      <c r="F202" s="3"/>
      <c r="G202" s="9"/>
      <c r="H202" s="9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9"/>
      <c r="C203" s="3"/>
      <c r="D203" s="9"/>
      <c r="E203" s="3"/>
      <c r="F203" s="3"/>
      <c r="G203" s="9"/>
      <c r="H203" s="9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9"/>
      <c r="C204" s="3"/>
      <c r="D204" s="9"/>
      <c r="E204" s="3"/>
      <c r="F204" s="3"/>
      <c r="G204" s="9"/>
      <c r="H204" s="9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9"/>
      <c r="C205" s="3"/>
      <c r="D205" s="9"/>
      <c r="E205" s="3"/>
      <c r="F205" s="3"/>
      <c r="G205" s="9"/>
      <c r="H205" s="9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9"/>
      <c r="C206" s="3"/>
      <c r="D206" s="9"/>
      <c r="E206" s="3"/>
      <c r="F206" s="3"/>
      <c r="G206" s="9"/>
      <c r="H206" s="9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9"/>
      <c r="C207" s="3"/>
      <c r="D207" s="9"/>
      <c r="E207" s="3"/>
      <c r="F207" s="3"/>
      <c r="G207" s="9"/>
      <c r="H207" s="9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9"/>
      <c r="C208" s="3"/>
      <c r="D208" s="9"/>
      <c r="E208" s="3"/>
      <c r="F208" s="3"/>
      <c r="G208" s="9"/>
      <c r="H208" s="9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9"/>
      <c r="C209" s="3"/>
      <c r="D209" s="9"/>
      <c r="E209" s="3"/>
      <c r="F209" s="3"/>
      <c r="G209" s="9"/>
      <c r="H209" s="9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9"/>
      <c r="C210" s="3"/>
      <c r="D210" s="9"/>
      <c r="E210" s="3"/>
      <c r="F210" s="3"/>
      <c r="G210" s="9"/>
      <c r="H210" s="9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9"/>
      <c r="C211" s="3"/>
      <c r="D211" s="9"/>
      <c r="E211" s="3"/>
      <c r="F211" s="3"/>
      <c r="G211" s="9"/>
      <c r="H211" s="9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9"/>
      <c r="C212" s="3"/>
      <c r="D212" s="9"/>
      <c r="E212" s="3"/>
      <c r="F212" s="3"/>
      <c r="G212" s="9"/>
      <c r="H212" s="9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9"/>
      <c r="C213" s="3"/>
      <c r="D213" s="9"/>
      <c r="E213" s="3"/>
      <c r="F213" s="3"/>
      <c r="G213" s="9"/>
      <c r="H213" s="9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9"/>
      <c r="C214" s="3"/>
      <c r="D214" s="9"/>
      <c r="E214" s="3"/>
      <c r="F214" s="3"/>
      <c r="G214" s="9"/>
      <c r="H214" s="9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9"/>
      <c r="C215" s="3"/>
      <c r="D215" s="9"/>
      <c r="E215" s="3"/>
      <c r="F215" s="3"/>
      <c r="G215" s="9"/>
      <c r="H215" s="9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9"/>
      <c r="C216" s="3"/>
      <c r="D216" s="9"/>
      <c r="E216" s="3"/>
      <c r="F216" s="3"/>
      <c r="G216" s="9"/>
      <c r="H216" s="9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9"/>
      <c r="C217" s="3"/>
      <c r="D217" s="9"/>
      <c r="E217" s="3"/>
      <c r="F217" s="3"/>
      <c r="G217" s="9"/>
      <c r="H217" s="9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9"/>
      <c r="C218" s="3"/>
      <c r="D218" s="9"/>
      <c r="E218" s="3"/>
      <c r="F218" s="3"/>
      <c r="G218" s="9"/>
      <c r="H218" s="9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9"/>
      <c r="C219" s="3"/>
      <c r="D219" s="9"/>
      <c r="E219" s="3"/>
      <c r="F219" s="3"/>
      <c r="G219" s="9"/>
      <c r="H219" s="9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9"/>
      <c r="C220" s="3"/>
      <c r="D220" s="9"/>
      <c r="E220" s="3"/>
      <c r="F220" s="3"/>
      <c r="G220" s="9"/>
      <c r="H220" s="9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9"/>
      <c r="C221" s="3"/>
      <c r="D221" s="9"/>
      <c r="E221" s="3"/>
      <c r="F221" s="3"/>
      <c r="G221" s="9"/>
      <c r="H221" s="9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9"/>
      <c r="C222" s="3"/>
      <c r="D222" s="9"/>
      <c r="E222" s="3"/>
      <c r="F222" s="3"/>
      <c r="G222" s="9"/>
      <c r="H222" s="9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9"/>
      <c r="C223" s="3"/>
      <c r="D223" s="9"/>
      <c r="E223" s="3"/>
      <c r="F223" s="3"/>
      <c r="G223" s="9"/>
      <c r="H223" s="9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9"/>
      <c r="C224" s="3"/>
      <c r="D224" s="9"/>
      <c r="E224" s="3"/>
      <c r="F224" s="3"/>
      <c r="G224" s="9"/>
      <c r="H224" s="9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9"/>
      <c r="C225" s="3"/>
      <c r="D225" s="9"/>
      <c r="E225" s="3"/>
      <c r="F225" s="3"/>
      <c r="G225" s="9"/>
      <c r="H225" s="9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9"/>
      <c r="C226" s="3"/>
      <c r="D226" s="9"/>
      <c r="E226" s="3"/>
      <c r="F226" s="3"/>
      <c r="G226" s="9"/>
      <c r="H226" s="9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9"/>
      <c r="C227" s="3"/>
      <c r="D227" s="9"/>
      <c r="E227" s="3"/>
      <c r="F227" s="3"/>
      <c r="G227" s="9"/>
      <c r="H227" s="9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9"/>
      <c r="C228" s="3"/>
      <c r="D228" s="9"/>
      <c r="E228" s="3"/>
      <c r="F228" s="3"/>
      <c r="G228" s="9"/>
      <c r="H228" s="9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9"/>
      <c r="C229" s="3"/>
      <c r="D229" s="9"/>
      <c r="E229" s="3"/>
      <c r="F229" s="3"/>
      <c r="G229" s="9"/>
      <c r="H229" s="9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9"/>
      <c r="C230" s="3"/>
      <c r="D230" s="9"/>
      <c r="E230" s="3"/>
      <c r="F230" s="3"/>
      <c r="G230" s="9"/>
      <c r="H230" s="9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9"/>
      <c r="C231" s="3"/>
      <c r="D231" s="9"/>
      <c r="E231" s="3"/>
      <c r="F231" s="3"/>
      <c r="G231" s="9"/>
      <c r="H231" s="9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9"/>
      <c r="C232" s="3"/>
      <c r="D232" s="9"/>
      <c r="E232" s="3"/>
      <c r="F232" s="3"/>
      <c r="G232" s="9"/>
      <c r="H232" s="9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9"/>
      <c r="C233" s="3"/>
      <c r="D233" s="9"/>
      <c r="E233" s="3"/>
      <c r="F233" s="3"/>
      <c r="G233" s="9"/>
      <c r="H233" s="9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9"/>
      <c r="C234" s="3"/>
      <c r="D234" s="9"/>
      <c r="E234" s="3"/>
      <c r="F234" s="3"/>
      <c r="G234" s="9"/>
      <c r="H234" s="9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9"/>
      <c r="C235" s="3"/>
      <c r="D235" s="9"/>
      <c r="E235" s="3"/>
      <c r="F235" s="3"/>
      <c r="G235" s="9"/>
      <c r="H235" s="9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9"/>
      <c r="C236" s="3"/>
      <c r="D236" s="9"/>
      <c r="E236" s="3"/>
      <c r="F236" s="3"/>
      <c r="G236" s="9"/>
      <c r="H236" s="9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9"/>
      <c r="C237" s="3"/>
      <c r="D237" s="9"/>
      <c r="E237" s="3"/>
      <c r="F237" s="3"/>
      <c r="G237" s="9"/>
      <c r="H237" s="9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9"/>
      <c r="C238" s="3"/>
      <c r="D238" s="9"/>
      <c r="E238" s="3"/>
      <c r="F238" s="3"/>
      <c r="G238" s="9"/>
      <c r="H238" s="9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9"/>
      <c r="C239" s="3"/>
      <c r="D239" s="9"/>
      <c r="E239" s="3"/>
      <c r="F239" s="3"/>
      <c r="G239" s="9"/>
      <c r="H239" s="9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9"/>
      <c r="C240" s="3"/>
      <c r="D240" s="9"/>
      <c r="E240" s="3"/>
      <c r="F240" s="3"/>
      <c r="G240" s="9"/>
      <c r="H240" s="9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9"/>
      <c r="C241" s="3"/>
      <c r="D241" s="9"/>
      <c r="E241" s="3"/>
      <c r="F241" s="3"/>
      <c r="G241" s="9"/>
      <c r="H241" s="9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9"/>
      <c r="C242" s="3"/>
      <c r="D242" s="9"/>
      <c r="E242" s="3"/>
      <c r="F242" s="3"/>
      <c r="G242" s="9"/>
      <c r="H242" s="9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9"/>
      <c r="C243" s="3"/>
      <c r="D243" s="9"/>
      <c r="E243" s="3"/>
      <c r="F243" s="3"/>
      <c r="G243" s="9"/>
      <c r="H243" s="9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9"/>
      <c r="C244" s="3"/>
      <c r="D244" s="9"/>
      <c r="E244" s="3"/>
      <c r="F244" s="3"/>
      <c r="G244" s="9"/>
      <c r="H244" s="9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9"/>
      <c r="C245" s="3"/>
      <c r="D245" s="9"/>
      <c r="E245" s="3"/>
      <c r="F245" s="3"/>
      <c r="G245" s="9"/>
      <c r="H245" s="9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9"/>
      <c r="C246" s="3"/>
      <c r="D246" s="9"/>
      <c r="E246" s="3"/>
      <c r="F246" s="3"/>
      <c r="G246" s="9"/>
      <c r="H246" s="9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9"/>
      <c r="C247" s="3"/>
      <c r="D247" s="9"/>
      <c r="E247" s="3"/>
      <c r="F247" s="3"/>
      <c r="G247" s="9"/>
      <c r="H247" s="9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9"/>
      <c r="C248" s="3"/>
      <c r="D248" s="9"/>
      <c r="E248" s="3"/>
      <c r="F248" s="3"/>
      <c r="G248" s="9"/>
      <c r="H248" s="9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9"/>
      <c r="C249" s="3"/>
      <c r="D249" s="9"/>
      <c r="E249" s="3"/>
      <c r="F249" s="3"/>
      <c r="G249" s="9"/>
      <c r="H249" s="9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9"/>
      <c r="C250" s="3"/>
      <c r="D250" s="9"/>
      <c r="E250" s="3"/>
      <c r="F250" s="3"/>
      <c r="G250" s="9"/>
      <c r="H250" s="9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9"/>
      <c r="C251" s="3"/>
      <c r="D251" s="9"/>
      <c r="E251" s="3"/>
      <c r="F251" s="3"/>
      <c r="G251" s="9"/>
      <c r="H251" s="9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9"/>
      <c r="C252" s="3"/>
      <c r="D252" s="9"/>
      <c r="E252" s="3"/>
      <c r="F252" s="3"/>
      <c r="G252" s="9"/>
      <c r="H252" s="9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9"/>
      <c r="C253" s="3"/>
      <c r="D253" s="9"/>
      <c r="E253" s="3"/>
      <c r="F253" s="3"/>
      <c r="G253" s="9"/>
      <c r="H253" s="9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9"/>
      <c r="C254" s="3"/>
      <c r="D254" s="9"/>
      <c r="E254" s="3"/>
      <c r="F254" s="3"/>
      <c r="G254" s="9"/>
      <c r="H254" s="9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9"/>
      <c r="C255" s="3"/>
      <c r="D255" s="9"/>
      <c r="E255" s="3"/>
      <c r="F255" s="3"/>
      <c r="G255" s="9"/>
      <c r="H255" s="9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9"/>
      <c r="C256" s="3"/>
      <c r="D256" s="9"/>
      <c r="E256" s="3"/>
      <c r="F256" s="3"/>
      <c r="G256" s="9"/>
      <c r="H256" s="9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9"/>
      <c r="C257" s="3"/>
      <c r="D257" s="9"/>
      <c r="E257" s="3"/>
      <c r="F257" s="3"/>
      <c r="G257" s="9"/>
      <c r="H257" s="9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9"/>
      <c r="C258" s="3"/>
      <c r="D258" s="9"/>
      <c r="E258" s="3"/>
      <c r="F258" s="3"/>
      <c r="G258" s="9"/>
      <c r="H258" s="9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9"/>
      <c r="C259" s="3"/>
      <c r="D259" s="9"/>
      <c r="E259" s="3"/>
      <c r="F259" s="3"/>
      <c r="G259" s="9"/>
      <c r="H259" s="9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9"/>
      <c r="C260" s="3"/>
      <c r="D260" s="9"/>
      <c r="E260" s="3"/>
      <c r="F260" s="3"/>
      <c r="G260" s="9"/>
      <c r="H260" s="9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9"/>
      <c r="C261" s="3"/>
      <c r="D261" s="9"/>
      <c r="E261" s="3"/>
      <c r="F261" s="3"/>
      <c r="G261" s="9"/>
      <c r="H261" s="9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9"/>
      <c r="C262" s="3"/>
      <c r="D262" s="9"/>
      <c r="E262" s="3"/>
      <c r="F262" s="3"/>
      <c r="G262" s="9"/>
      <c r="H262" s="9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9"/>
      <c r="C263" s="3"/>
      <c r="D263" s="9"/>
      <c r="E263" s="3"/>
      <c r="F263" s="3"/>
      <c r="G263" s="9"/>
      <c r="H263" s="9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9"/>
      <c r="C264" s="3"/>
      <c r="D264" s="9"/>
      <c r="E264" s="3"/>
      <c r="F264" s="3"/>
      <c r="G264" s="9"/>
      <c r="H264" s="9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9"/>
      <c r="C265" s="3"/>
      <c r="D265" s="9"/>
      <c r="E265" s="3"/>
      <c r="F265" s="3"/>
      <c r="G265" s="9"/>
      <c r="H265" s="9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9"/>
      <c r="C266" s="3"/>
      <c r="D266" s="9"/>
      <c r="E266" s="3"/>
      <c r="F266" s="3"/>
      <c r="G266" s="9"/>
      <c r="H266" s="9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9"/>
      <c r="C267" s="3"/>
      <c r="D267" s="9"/>
      <c r="E267" s="3"/>
      <c r="F267" s="3"/>
      <c r="G267" s="9"/>
      <c r="H267" s="9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9"/>
      <c r="C268" s="3"/>
      <c r="D268" s="9"/>
      <c r="E268" s="3"/>
      <c r="F268" s="3"/>
      <c r="G268" s="9"/>
      <c r="H268" s="9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9"/>
      <c r="C269" s="3"/>
      <c r="D269" s="9"/>
      <c r="E269" s="3"/>
      <c r="F269" s="3"/>
      <c r="G269" s="9"/>
      <c r="H269" s="9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9"/>
      <c r="C270" s="3"/>
      <c r="D270" s="9"/>
      <c r="E270" s="3"/>
      <c r="F270" s="3"/>
      <c r="G270" s="9"/>
      <c r="H270" s="9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9"/>
      <c r="C271" s="3"/>
      <c r="D271" s="9"/>
      <c r="E271" s="3"/>
      <c r="F271" s="3"/>
      <c r="G271" s="9"/>
      <c r="H271" s="9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9"/>
      <c r="C272" s="3"/>
      <c r="D272" s="9"/>
      <c r="E272" s="3"/>
      <c r="F272" s="3"/>
      <c r="G272" s="9"/>
      <c r="H272" s="9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9"/>
      <c r="C273" s="3"/>
      <c r="D273" s="9"/>
      <c r="E273" s="3"/>
      <c r="F273" s="3"/>
      <c r="G273" s="9"/>
      <c r="H273" s="9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9"/>
      <c r="C274" s="3"/>
      <c r="D274" s="9"/>
      <c r="E274" s="3"/>
      <c r="F274" s="3"/>
      <c r="G274" s="9"/>
      <c r="H274" s="9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9"/>
      <c r="C275" s="3"/>
      <c r="D275" s="9"/>
      <c r="E275" s="3"/>
      <c r="F275" s="3"/>
      <c r="G275" s="9"/>
      <c r="H275" s="9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9"/>
      <c r="C276" s="3"/>
      <c r="D276" s="9"/>
      <c r="E276" s="3"/>
      <c r="F276" s="3"/>
      <c r="G276" s="9"/>
      <c r="H276" s="9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9"/>
      <c r="C277" s="3"/>
      <c r="D277" s="9"/>
      <c r="E277" s="3"/>
      <c r="F277" s="3"/>
      <c r="G277" s="9"/>
      <c r="H277" s="9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9"/>
      <c r="C278" s="3"/>
      <c r="D278" s="9"/>
      <c r="E278" s="3"/>
      <c r="F278" s="3"/>
      <c r="G278" s="9"/>
      <c r="H278" s="9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9"/>
      <c r="C279" s="3"/>
      <c r="D279" s="9"/>
      <c r="E279" s="3"/>
      <c r="F279" s="3"/>
      <c r="G279" s="9"/>
      <c r="H279" s="9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9"/>
      <c r="C280" s="3"/>
      <c r="D280" s="9"/>
      <c r="E280" s="3"/>
      <c r="F280" s="3"/>
      <c r="G280" s="9"/>
      <c r="H280" s="9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9"/>
      <c r="C281" s="3"/>
      <c r="D281" s="9"/>
      <c r="E281" s="3"/>
      <c r="F281" s="3"/>
      <c r="G281" s="9"/>
      <c r="H281" s="9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9"/>
      <c r="C282" s="3"/>
      <c r="D282" s="9"/>
      <c r="E282" s="3"/>
      <c r="F282" s="3"/>
      <c r="G282" s="9"/>
      <c r="H282" s="9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9"/>
      <c r="C283" s="3"/>
      <c r="D283" s="9"/>
      <c r="E283" s="3"/>
      <c r="F283" s="3"/>
      <c r="G283" s="9"/>
      <c r="H283" s="9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9"/>
      <c r="C284" s="3"/>
      <c r="D284" s="9"/>
      <c r="E284" s="3"/>
      <c r="F284" s="3"/>
      <c r="G284" s="9"/>
      <c r="H284" s="9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9"/>
      <c r="C285" s="3"/>
      <c r="D285" s="9"/>
      <c r="E285" s="3"/>
      <c r="F285" s="3"/>
      <c r="G285" s="9"/>
      <c r="H285" s="9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9"/>
      <c r="C286" s="3"/>
      <c r="D286" s="9"/>
      <c r="E286" s="3"/>
      <c r="F286" s="3"/>
      <c r="G286" s="9"/>
      <c r="H286" s="9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9"/>
      <c r="C287" s="3"/>
      <c r="D287" s="9"/>
      <c r="E287" s="3"/>
      <c r="F287" s="3"/>
      <c r="G287" s="9"/>
      <c r="H287" s="9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9"/>
      <c r="C288" s="3"/>
      <c r="D288" s="9"/>
      <c r="E288" s="3"/>
      <c r="F288" s="3"/>
      <c r="G288" s="9"/>
      <c r="H288" s="9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9"/>
      <c r="C289" s="3"/>
      <c r="D289" s="9"/>
      <c r="E289" s="3"/>
      <c r="F289" s="3"/>
      <c r="G289" s="9"/>
      <c r="H289" s="9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9"/>
      <c r="C290" s="3"/>
      <c r="D290" s="9"/>
      <c r="E290" s="3"/>
      <c r="F290" s="3"/>
      <c r="G290" s="9"/>
      <c r="H290" s="9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9"/>
      <c r="C291" s="3"/>
      <c r="D291" s="9"/>
      <c r="E291" s="3"/>
      <c r="F291" s="3"/>
      <c r="G291" s="9"/>
      <c r="H291" s="9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9"/>
      <c r="C292" s="3"/>
      <c r="D292" s="9"/>
      <c r="E292" s="3"/>
      <c r="F292" s="3"/>
      <c r="G292" s="9"/>
      <c r="H292" s="9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9"/>
      <c r="C293" s="3"/>
      <c r="D293" s="9"/>
      <c r="E293" s="3"/>
      <c r="F293" s="3"/>
      <c r="G293" s="9"/>
      <c r="H293" s="9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9"/>
      <c r="C294" s="3"/>
      <c r="D294" s="9"/>
      <c r="E294" s="3"/>
      <c r="F294" s="3"/>
      <c r="G294" s="9"/>
      <c r="H294" s="9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9"/>
      <c r="C295" s="3"/>
      <c r="D295" s="9"/>
      <c r="E295" s="3"/>
      <c r="F295" s="3"/>
      <c r="G295" s="9"/>
      <c r="H295" s="9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9"/>
      <c r="C296" s="3"/>
      <c r="D296" s="9"/>
      <c r="E296" s="3"/>
      <c r="F296" s="3"/>
      <c r="G296" s="9"/>
      <c r="H296" s="9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9"/>
      <c r="C297" s="3"/>
      <c r="D297" s="9"/>
      <c r="E297" s="3"/>
      <c r="F297" s="3"/>
      <c r="G297" s="9"/>
      <c r="H297" s="9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9"/>
      <c r="C298" s="3"/>
      <c r="D298" s="9"/>
      <c r="E298" s="3"/>
      <c r="F298" s="3"/>
      <c r="G298" s="9"/>
      <c r="H298" s="9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9"/>
      <c r="C299" s="3"/>
      <c r="D299" s="9"/>
      <c r="E299" s="3"/>
      <c r="F299" s="3"/>
      <c r="G299" s="9"/>
      <c r="H299" s="9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9"/>
      <c r="C300" s="3"/>
      <c r="D300" s="9"/>
      <c r="E300" s="3"/>
      <c r="F300" s="3"/>
      <c r="G300" s="9"/>
      <c r="H300" s="9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9"/>
      <c r="C301" s="3"/>
      <c r="D301" s="9"/>
      <c r="E301" s="3"/>
      <c r="F301" s="3"/>
      <c r="G301" s="9"/>
      <c r="H301" s="9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9"/>
      <c r="C302" s="3"/>
      <c r="D302" s="9"/>
      <c r="E302" s="3"/>
      <c r="F302" s="3"/>
      <c r="G302" s="9"/>
      <c r="H302" s="9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9"/>
      <c r="C303" s="3"/>
      <c r="D303" s="9"/>
      <c r="E303" s="3"/>
      <c r="F303" s="3"/>
      <c r="G303" s="9"/>
      <c r="H303" s="9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9"/>
      <c r="C304" s="3"/>
      <c r="D304" s="9"/>
      <c r="E304" s="3"/>
      <c r="F304" s="3"/>
      <c r="G304" s="9"/>
      <c r="H304" s="9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9"/>
      <c r="C305" s="3"/>
      <c r="D305" s="9"/>
      <c r="E305" s="3"/>
      <c r="F305" s="3"/>
      <c r="G305" s="9"/>
      <c r="H305" s="9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9"/>
      <c r="C306" s="3"/>
      <c r="D306" s="9"/>
      <c r="E306" s="3"/>
      <c r="F306" s="3"/>
      <c r="G306" s="9"/>
      <c r="H306" s="9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9"/>
      <c r="C307" s="3"/>
      <c r="D307" s="9"/>
      <c r="E307" s="3"/>
      <c r="F307" s="3"/>
      <c r="G307" s="9"/>
      <c r="H307" s="9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9"/>
      <c r="C308" s="3"/>
      <c r="D308" s="9"/>
      <c r="E308" s="3"/>
      <c r="F308" s="3"/>
      <c r="G308" s="9"/>
      <c r="H308" s="9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9"/>
      <c r="C309" s="3"/>
      <c r="D309" s="9"/>
      <c r="E309" s="3"/>
      <c r="F309" s="3"/>
      <c r="G309" s="9"/>
      <c r="H309" s="9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9"/>
      <c r="C310" s="3"/>
      <c r="D310" s="9"/>
      <c r="E310" s="3"/>
      <c r="F310" s="3"/>
      <c r="G310" s="9"/>
      <c r="H310" s="9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9"/>
      <c r="C311" s="3"/>
      <c r="D311" s="9"/>
      <c r="E311" s="3"/>
      <c r="F311" s="3"/>
      <c r="G311" s="9"/>
      <c r="H311" s="9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9"/>
      <c r="C312" s="3"/>
      <c r="D312" s="9"/>
      <c r="E312" s="3"/>
      <c r="F312" s="3"/>
      <c r="G312" s="9"/>
      <c r="H312" s="9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9"/>
      <c r="C313" s="3"/>
      <c r="D313" s="9"/>
      <c r="E313" s="3"/>
      <c r="F313" s="3"/>
      <c r="G313" s="9"/>
      <c r="H313" s="9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9"/>
      <c r="C314" s="3"/>
      <c r="D314" s="9"/>
      <c r="E314" s="3"/>
      <c r="F314" s="3"/>
      <c r="G314" s="9"/>
      <c r="H314" s="9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9"/>
      <c r="C315" s="3"/>
      <c r="D315" s="9"/>
      <c r="E315" s="3"/>
      <c r="F315" s="3"/>
      <c r="G315" s="9"/>
      <c r="H315" s="9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9"/>
      <c r="C316" s="3"/>
      <c r="D316" s="9"/>
      <c r="E316" s="3"/>
      <c r="F316" s="3"/>
      <c r="G316" s="9"/>
      <c r="H316" s="9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9"/>
      <c r="C317" s="3"/>
      <c r="D317" s="9"/>
      <c r="E317" s="3"/>
      <c r="F317" s="3"/>
      <c r="G317" s="9"/>
      <c r="H317" s="9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9"/>
      <c r="C318" s="3"/>
      <c r="D318" s="9"/>
      <c r="E318" s="3"/>
      <c r="F318" s="3"/>
      <c r="G318" s="9"/>
      <c r="H318" s="9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9"/>
      <c r="C319" s="3"/>
      <c r="D319" s="9"/>
      <c r="E319" s="3"/>
      <c r="F319" s="3"/>
      <c r="G319" s="9"/>
      <c r="H319" s="9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9"/>
      <c r="C320" s="3"/>
      <c r="D320" s="9"/>
      <c r="E320" s="3"/>
      <c r="F320" s="3"/>
      <c r="G320" s="9"/>
      <c r="H320" s="9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9"/>
      <c r="C321" s="3"/>
      <c r="D321" s="9"/>
      <c r="E321" s="3"/>
      <c r="F321" s="3"/>
      <c r="G321" s="9"/>
      <c r="H321" s="9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9"/>
      <c r="C322" s="3"/>
      <c r="D322" s="9"/>
      <c r="E322" s="3"/>
      <c r="F322" s="3"/>
      <c r="G322" s="9"/>
      <c r="H322" s="9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9"/>
      <c r="C323" s="3"/>
      <c r="D323" s="9"/>
      <c r="E323" s="3"/>
      <c r="F323" s="3"/>
      <c r="G323" s="9"/>
      <c r="H323" s="9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9"/>
      <c r="C324" s="3"/>
      <c r="D324" s="9"/>
      <c r="E324" s="3"/>
      <c r="F324" s="3"/>
      <c r="G324" s="9"/>
      <c r="H324" s="9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9"/>
      <c r="C325" s="3"/>
      <c r="D325" s="9"/>
      <c r="E325" s="3"/>
      <c r="F325" s="3"/>
      <c r="G325" s="9"/>
      <c r="H325" s="9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9"/>
      <c r="C326" s="3"/>
      <c r="D326" s="9"/>
      <c r="E326" s="3"/>
      <c r="F326" s="3"/>
      <c r="G326" s="9"/>
      <c r="H326" s="9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9"/>
      <c r="C327" s="3"/>
      <c r="D327" s="9"/>
      <c r="E327" s="3"/>
      <c r="F327" s="3"/>
      <c r="G327" s="9"/>
      <c r="H327" s="9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9"/>
      <c r="C328" s="3"/>
      <c r="D328" s="9"/>
      <c r="E328" s="3"/>
      <c r="F328" s="3"/>
      <c r="G328" s="9"/>
      <c r="H328" s="9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9"/>
      <c r="C329" s="3"/>
      <c r="D329" s="9"/>
      <c r="E329" s="3"/>
      <c r="F329" s="3"/>
      <c r="G329" s="9"/>
      <c r="H329" s="9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9"/>
      <c r="C330" s="3"/>
      <c r="D330" s="9"/>
      <c r="E330" s="3"/>
      <c r="F330" s="3"/>
      <c r="G330" s="9"/>
      <c r="H330" s="9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9"/>
      <c r="C331" s="3"/>
      <c r="D331" s="9"/>
      <c r="E331" s="3"/>
      <c r="F331" s="3"/>
      <c r="G331" s="9"/>
      <c r="H331" s="9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9"/>
      <c r="C332" s="3"/>
      <c r="D332" s="9"/>
      <c r="E332" s="3"/>
      <c r="F332" s="3"/>
      <c r="G332" s="9"/>
      <c r="H332" s="9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9"/>
      <c r="C333" s="3"/>
      <c r="D333" s="9"/>
      <c r="E333" s="3"/>
      <c r="F333" s="3"/>
      <c r="G333" s="9"/>
      <c r="H333" s="9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9"/>
      <c r="C334" s="3"/>
      <c r="D334" s="9"/>
      <c r="E334" s="3"/>
      <c r="F334" s="3"/>
      <c r="G334" s="9"/>
      <c r="H334" s="9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9"/>
      <c r="C335" s="3"/>
      <c r="D335" s="9"/>
      <c r="E335" s="3"/>
      <c r="F335" s="3"/>
      <c r="G335" s="9"/>
      <c r="H335" s="9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9"/>
      <c r="C336" s="3"/>
      <c r="D336" s="9"/>
      <c r="E336" s="3"/>
      <c r="F336" s="3"/>
      <c r="G336" s="9"/>
      <c r="H336" s="9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9"/>
      <c r="C337" s="3"/>
      <c r="D337" s="9"/>
      <c r="E337" s="3"/>
      <c r="F337" s="3"/>
      <c r="G337" s="9"/>
      <c r="H337" s="9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9"/>
      <c r="C338" s="3"/>
      <c r="D338" s="9"/>
      <c r="E338" s="3"/>
      <c r="F338" s="3"/>
      <c r="G338" s="9"/>
      <c r="H338" s="9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9"/>
      <c r="C339" s="3"/>
      <c r="D339" s="9"/>
      <c r="E339" s="3"/>
      <c r="F339" s="3"/>
      <c r="G339" s="9"/>
      <c r="H339" s="9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9"/>
      <c r="C340" s="3"/>
      <c r="D340" s="9"/>
      <c r="E340" s="3"/>
      <c r="F340" s="3"/>
      <c r="G340" s="9"/>
      <c r="H340" s="9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9"/>
      <c r="C341" s="3"/>
      <c r="D341" s="9"/>
      <c r="E341" s="3"/>
      <c r="F341" s="3"/>
      <c r="G341" s="9"/>
      <c r="H341" s="9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9"/>
      <c r="C342" s="3"/>
      <c r="D342" s="9"/>
      <c r="E342" s="3"/>
      <c r="F342" s="3"/>
      <c r="G342" s="9"/>
      <c r="H342" s="9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9"/>
      <c r="C343" s="3"/>
      <c r="D343" s="9"/>
      <c r="E343" s="3"/>
      <c r="F343" s="3"/>
      <c r="G343" s="9"/>
      <c r="H343" s="9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9"/>
      <c r="C344" s="3"/>
      <c r="D344" s="9"/>
      <c r="E344" s="3"/>
      <c r="F344" s="3"/>
      <c r="G344" s="9"/>
      <c r="H344" s="9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9"/>
      <c r="C345" s="3"/>
      <c r="D345" s="9"/>
      <c r="E345" s="3"/>
      <c r="F345" s="3"/>
      <c r="G345" s="9"/>
      <c r="H345" s="9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9"/>
      <c r="C346" s="3"/>
      <c r="D346" s="9"/>
      <c r="E346" s="3"/>
      <c r="F346" s="3"/>
      <c r="G346" s="9"/>
      <c r="H346" s="9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9"/>
      <c r="C347" s="3"/>
      <c r="D347" s="9"/>
      <c r="E347" s="3"/>
      <c r="F347" s="3"/>
      <c r="G347" s="9"/>
      <c r="H347" s="9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9"/>
      <c r="C348" s="3"/>
      <c r="D348" s="9"/>
      <c r="E348" s="3"/>
      <c r="F348" s="3"/>
      <c r="G348" s="9"/>
      <c r="H348" s="9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9"/>
      <c r="C349" s="3"/>
      <c r="D349" s="9"/>
      <c r="E349" s="3"/>
      <c r="F349" s="3"/>
      <c r="G349" s="9"/>
      <c r="H349" s="9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9"/>
      <c r="C350" s="3"/>
      <c r="D350" s="9"/>
      <c r="E350" s="3"/>
      <c r="F350" s="3"/>
      <c r="G350" s="9"/>
      <c r="H350" s="9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9"/>
      <c r="C351" s="3"/>
      <c r="D351" s="9"/>
      <c r="E351" s="3"/>
      <c r="F351" s="3"/>
      <c r="G351" s="9"/>
      <c r="H351" s="9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9"/>
      <c r="C352" s="3"/>
      <c r="D352" s="9"/>
      <c r="E352" s="3"/>
      <c r="F352" s="3"/>
      <c r="G352" s="9"/>
      <c r="H352" s="9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9"/>
      <c r="C353" s="3"/>
      <c r="D353" s="9"/>
      <c r="E353" s="3"/>
      <c r="F353" s="3"/>
      <c r="G353" s="9"/>
      <c r="H353" s="9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9"/>
      <c r="C354" s="3"/>
      <c r="D354" s="9"/>
      <c r="E354" s="3"/>
      <c r="F354" s="3"/>
      <c r="G354" s="9"/>
      <c r="H354" s="9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9"/>
      <c r="C355" s="3"/>
      <c r="D355" s="9"/>
      <c r="E355" s="3"/>
      <c r="F355" s="3"/>
      <c r="G355" s="9"/>
      <c r="H355" s="9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9"/>
      <c r="C356" s="3"/>
      <c r="D356" s="9"/>
      <c r="E356" s="3"/>
      <c r="F356" s="3"/>
      <c r="G356" s="9"/>
      <c r="H356" s="9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9"/>
      <c r="C357" s="3"/>
      <c r="D357" s="9"/>
      <c r="E357" s="3"/>
      <c r="F357" s="3"/>
      <c r="G357" s="9"/>
      <c r="H357" s="9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9"/>
      <c r="C358" s="3"/>
      <c r="D358" s="9"/>
      <c r="E358" s="3"/>
      <c r="F358" s="3"/>
      <c r="G358" s="9"/>
      <c r="H358" s="9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9"/>
      <c r="C359" s="3"/>
      <c r="D359" s="9"/>
      <c r="E359" s="3"/>
      <c r="F359" s="3"/>
      <c r="G359" s="9"/>
      <c r="H359" s="9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9"/>
      <c r="C360" s="3"/>
      <c r="D360" s="9"/>
      <c r="E360" s="3"/>
      <c r="F360" s="3"/>
      <c r="G360" s="9"/>
      <c r="H360" s="9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9"/>
      <c r="C361" s="3"/>
      <c r="D361" s="9"/>
      <c r="E361" s="3"/>
      <c r="F361" s="3"/>
      <c r="G361" s="9"/>
      <c r="H361" s="9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9"/>
      <c r="C362" s="3"/>
      <c r="D362" s="9"/>
      <c r="E362" s="3"/>
      <c r="F362" s="3"/>
      <c r="G362" s="9"/>
      <c r="H362" s="9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9"/>
      <c r="C363" s="3"/>
      <c r="D363" s="9"/>
      <c r="E363" s="3"/>
      <c r="F363" s="3"/>
      <c r="G363" s="9"/>
      <c r="H363" s="9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9"/>
      <c r="C364" s="3"/>
      <c r="D364" s="9"/>
      <c r="E364" s="3"/>
      <c r="F364" s="3"/>
      <c r="G364" s="9"/>
      <c r="H364" s="9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9"/>
      <c r="C365" s="3"/>
      <c r="D365" s="9"/>
      <c r="E365" s="3"/>
      <c r="F365" s="3"/>
      <c r="G365" s="9"/>
      <c r="H365" s="9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9"/>
      <c r="C366" s="3"/>
      <c r="D366" s="9"/>
      <c r="E366" s="3"/>
      <c r="F366" s="3"/>
      <c r="G366" s="9"/>
      <c r="H366" s="9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9"/>
      <c r="C367" s="3"/>
      <c r="D367" s="9"/>
      <c r="E367" s="3"/>
      <c r="F367" s="3"/>
      <c r="G367" s="9"/>
      <c r="H367" s="9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9"/>
      <c r="C368" s="3"/>
      <c r="D368" s="9"/>
      <c r="E368" s="3"/>
      <c r="F368" s="3"/>
      <c r="G368" s="9"/>
      <c r="H368" s="9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9"/>
      <c r="C369" s="3"/>
      <c r="D369" s="9"/>
      <c r="E369" s="3"/>
      <c r="F369" s="3"/>
      <c r="G369" s="9"/>
      <c r="H369" s="9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9"/>
      <c r="C370" s="3"/>
      <c r="D370" s="9"/>
      <c r="E370" s="3"/>
      <c r="F370" s="3"/>
      <c r="G370" s="9"/>
      <c r="H370" s="9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9"/>
      <c r="C371" s="3"/>
      <c r="D371" s="9"/>
      <c r="E371" s="3"/>
      <c r="F371" s="3"/>
      <c r="G371" s="9"/>
      <c r="H371" s="9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9"/>
      <c r="C372" s="3"/>
      <c r="D372" s="9"/>
      <c r="E372" s="3"/>
      <c r="F372" s="3"/>
      <c r="G372" s="9"/>
      <c r="H372" s="9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9"/>
      <c r="C373" s="3"/>
      <c r="D373" s="9"/>
      <c r="E373" s="3"/>
      <c r="F373" s="3"/>
      <c r="G373" s="9"/>
      <c r="H373" s="9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9"/>
      <c r="C374" s="3"/>
      <c r="D374" s="9"/>
      <c r="E374" s="3"/>
      <c r="F374" s="3"/>
      <c r="G374" s="9"/>
      <c r="H374" s="9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9"/>
      <c r="C375" s="3"/>
      <c r="D375" s="9"/>
      <c r="E375" s="3"/>
      <c r="F375" s="3"/>
      <c r="G375" s="9"/>
      <c r="H375" s="9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9"/>
      <c r="C376" s="3"/>
      <c r="D376" s="9"/>
      <c r="E376" s="3"/>
      <c r="F376" s="3"/>
      <c r="G376" s="9"/>
      <c r="H376" s="9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9"/>
      <c r="C377" s="3"/>
      <c r="D377" s="9"/>
      <c r="E377" s="3"/>
      <c r="F377" s="3"/>
      <c r="G377" s="9"/>
      <c r="H377" s="9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9"/>
      <c r="C378" s="3"/>
      <c r="D378" s="9"/>
      <c r="E378" s="3"/>
      <c r="F378" s="3"/>
      <c r="G378" s="9"/>
      <c r="H378" s="9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9"/>
      <c r="C379" s="3"/>
      <c r="D379" s="9"/>
      <c r="E379" s="3"/>
      <c r="F379" s="3"/>
      <c r="G379" s="9"/>
      <c r="H379" s="9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9"/>
      <c r="C380" s="3"/>
      <c r="D380" s="9"/>
      <c r="E380" s="3"/>
      <c r="F380" s="3"/>
      <c r="G380" s="9"/>
      <c r="H380" s="9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9"/>
      <c r="C381" s="3"/>
      <c r="D381" s="9"/>
      <c r="E381" s="3"/>
      <c r="F381" s="3"/>
      <c r="G381" s="9"/>
      <c r="H381" s="9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9"/>
      <c r="C382" s="3"/>
      <c r="D382" s="9"/>
      <c r="E382" s="3"/>
      <c r="F382" s="3"/>
      <c r="G382" s="9"/>
      <c r="H382" s="9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9"/>
      <c r="C383" s="3"/>
      <c r="D383" s="9"/>
      <c r="E383" s="3"/>
      <c r="F383" s="3"/>
      <c r="G383" s="9"/>
      <c r="H383" s="9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9"/>
      <c r="C384" s="3"/>
      <c r="D384" s="9"/>
      <c r="E384" s="3"/>
      <c r="F384" s="3"/>
      <c r="G384" s="9"/>
      <c r="H384" s="9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9"/>
      <c r="C385" s="3"/>
      <c r="D385" s="9"/>
      <c r="E385" s="3"/>
      <c r="F385" s="3"/>
      <c r="G385" s="9"/>
      <c r="H385" s="9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9"/>
      <c r="C386" s="3"/>
      <c r="D386" s="9"/>
      <c r="E386" s="3"/>
      <c r="F386" s="3"/>
      <c r="G386" s="9"/>
      <c r="H386" s="9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9"/>
      <c r="C387" s="3"/>
      <c r="D387" s="9"/>
      <c r="E387" s="3"/>
      <c r="F387" s="3"/>
      <c r="G387" s="9"/>
      <c r="H387" s="9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9"/>
      <c r="C388" s="3"/>
      <c r="D388" s="9"/>
      <c r="E388" s="3"/>
      <c r="F388" s="3"/>
      <c r="G388" s="9"/>
      <c r="H388" s="9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9"/>
      <c r="C389" s="3"/>
      <c r="D389" s="9"/>
      <c r="E389" s="3"/>
      <c r="F389" s="3"/>
      <c r="G389" s="9"/>
      <c r="H389" s="9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9"/>
      <c r="C390" s="3"/>
      <c r="D390" s="9"/>
      <c r="E390" s="3"/>
      <c r="F390" s="3"/>
      <c r="G390" s="9"/>
      <c r="H390" s="9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9"/>
      <c r="C391" s="3"/>
      <c r="D391" s="9"/>
      <c r="E391" s="3"/>
      <c r="F391" s="3"/>
      <c r="G391" s="9"/>
      <c r="H391" s="9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9"/>
      <c r="C392" s="3"/>
      <c r="D392" s="9"/>
      <c r="E392" s="3"/>
      <c r="F392" s="3"/>
      <c r="G392" s="9"/>
      <c r="H392" s="9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9"/>
      <c r="C393" s="3"/>
      <c r="D393" s="9"/>
      <c r="E393" s="3"/>
      <c r="F393" s="3"/>
      <c r="G393" s="9"/>
      <c r="H393" s="9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9"/>
      <c r="C394" s="3"/>
      <c r="D394" s="9"/>
      <c r="E394" s="3"/>
      <c r="F394" s="3"/>
      <c r="G394" s="9"/>
      <c r="H394" s="9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9"/>
      <c r="C395" s="3"/>
      <c r="D395" s="9"/>
      <c r="E395" s="3"/>
      <c r="F395" s="3"/>
      <c r="G395" s="9"/>
      <c r="H395" s="9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9"/>
      <c r="C396" s="3"/>
      <c r="D396" s="9"/>
      <c r="E396" s="3"/>
      <c r="F396" s="3"/>
      <c r="G396" s="9"/>
      <c r="H396" s="9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9"/>
      <c r="C397" s="3"/>
      <c r="D397" s="9"/>
      <c r="E397" s="3"/>
      <c r="F397" s="3"/>
      <c r="G397" s="9"/>
      <c r="H397" s="9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9"/>
      <c r="C398" s="3"/>
      <c r="D398" s="9"/>
      <c r="E398" s="3"/>
      <c r="F398" s="3"/>
      <c r="G398" s="9"/>
      <c r="H398" s="9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9"/>
      <c r="C399" s="3"/>
      <c r="D399" s="9"/>
      <c r="E399" s="3"/>
      <c r="F399" s="3"/>
      <c r="G399" s="9"/>
      <c r="H399" s="9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9"/>
      <c r="C400" s="3"/>
      <c r="D400" s="9"/>
      <c r="E400" s="3"/>
      <c r="F400" s="3"/>
      <c r="G400" s="9"/>
      <c r="H400" s="9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9"/>
      <c r="C401" s="3"/>
      <c r="D401" s="9"/>
      <c r="E401" s="3"/>
      <c r="F401" s="3"/>
      <c r="G401" s="9"/>
      <c r="H401" s="9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9"/>
      <c r="C402" s="3"/>
      <c r="D402" s="9"/>
      <c r="E402" s="3"/>
      <c r="F402" s="3"/>
      <c r="G402" s="9"/>
      <c r="H402" s="9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9"/>
      <c r="C403" s="3"/>
      <c r="D403" s="9"/>
      <c r="E403" s="3"/>
      <c r="F403" s="3"/>
      <c r="G403" s="9"/>
      <c r="H403" s="9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9"/>
      <c r="C404" s="3"/>
      <c r="D404" s="9"/>
      <c r="E404" s="3"/>
      <c r="F404" s="3"/>
      <c r="G404" s="9"/>
      <c r="H404" s="9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9"/>
      <c r="C405" s="3"/>
      <c r="D405" s="9"/>
      <c r="E405" s="3"/>
      <c r="F405" s="3"/>
      <c r="G405" s="9"/>
      <c r="H405" s="9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9"/>
      <c r="C406" s="3"/>
      <c r="D406" s="9"/>
      <c r="E406" s="3"/>
      <c r="F406" s="3"/>
      <c r="G406" s="9"/>
      <c r="H406" s="9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9"/>
      <c r="C407" s="3"/>
      <c r="D407" s="9"/>
      <c r="E407" s="3"/>
      <c r="F407" s="3"/>
      <c r="G407" s="9"/>
      <c r="H407" s="9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9"/>
      <c r="C408" s="3"/>
      <c r="D408" s="9"/>
      <c r="E408" s="3"/>
      <c r="F408" s="3"/>
      <c r="G408" s="9"/>
      <c r="H408" s="9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9"/>
      <c r="C409" s="3"/>
      <c r="D409" s="9"/>
      <c r="E409" s="3"/>
      <c r="F409" s="3"/>
      <c r="G409" s="9"/>
      <c r="H409" s="9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9"/>
      <c r="C410" s="3"/>
      <c r="D410" s="9"/>
      <c r="E410" s="3"/>
      <c r="F410" s="3"/>
      <c r="G410" s="9"/>
      <c r="H410" s="9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9"/>
      <c r="C411" s="3"/>
      <c r="D411" s="9"/>
      <c r="E411" s="3"/>
      <c r="F411" s="3"/>
      <c r="G411" s="9"/>
      <c r="H411" s="9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9"/>
      <c r="C412" s="3"/>
      <c r="D412" s="9"/>
      <c r="E412" s="3"/>
      <c r="F412" s="3"/>
      <c r="G412" s="9"/>
      <c r="H412" s="9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9"/>
      <c r="C413" s="3"/>
      <c r="D413" s="9"/>
      <c r="E413" s="3"/>
      <c r="F413" s="3"/>
      <c r="G413" s="9"/>
      <c r="H413" s="9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9"/>
      <c r="C414" s="3"/>
      <c r="D414" s="9"/>
      <c r="E414" s="3"/>
      <c r="F414" s="3"/>
      <c r="G414" s="9"/>
      <c r="H414" s="9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9"/>
      <c r="C415" s="3"/>
      <c r="D415" s="9"/>
      <c r="E415" s="3"/>
      <c r="F415" s="3"/>
      <c r="G415" s="9"/>
      <c r="H415" s="9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9"/>
      <c r="C416" s="3"/>
      <c r="D416" s="9"/>
      <c r="E416" s="3"/>
      <c r="F416" s="3"/>
      <c r="G416" s="9"/>
      <c r="H416" s="9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9"/>
      <c r="C417" s="3"/>
      <c r="D417" s="9"/>
      <c r="E417" s="3"/>
      <c r="F417" s="3"/>
      <c r="G417" s="9"/>
      <c r="H417" s="9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9"/>
      <c r="C418" s="3"/>
      <c r="D418" s="9"/>
      <c r="E418" s="3"/>
      <c r="F418" s="3"/>
      <c r="G418" s="9"/>
      <c r="H418" s="9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9"/>
      <c r="C419" s="3"/>
      <c r="D419" s="9"/>
      <c r="E419" s="3"/>
      <c r="F419" s="3"/>
      <c r="G419" s="9"/>
      <c r="H419" s="9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9"/>
      <c r="C420" s="3"/>
      <c r="D420" s="9"/>
      <c r="E420" s="3"/>
      <c r="F420" s="3"/>
      <c r="G420" s="9"/>
      <c r="H420" s="9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9"/>
      <c r="C421" s="3"/>
      <c r="D421" s="9"/>
      <c r="E421" s="3"/>
      <c r="F421" s="3"/>
      <c r="G421" s="9"/>
      <c r="H421" s="9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9"/>
      <c r="C422" s="3"/>
      <c r="D422" s="9"/>
      <c r="E422" s="3"/>
      <c r="F422" s="3"/>
      <c r="G422" s="9"/>
      <c r="H422" s="9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9"/>
      <c r="C423" s="3"/>
      <c r="D423" s="9"/>
      <c r="E423" s="3"/>
      <c r="F423" s="3"/>
      <c r="G423" s="9"/>
      <c r="H423" s="9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9"/>
      <c r="C424" s="3"/>
      <c r="D424" s="9"/>
      <c r="E424" s="3"/>
      <c r="F424" s="3"/>
      <c r="G424" s="9"/>
      <c r="H424" s="9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9"/>
      <c r="C425" s="3"/>
      <c r="D425" s="9"/>
      <c r="E425" s="3"/>
      <c r="F425" s="3"/>
      <c r="G425" s="9"/>
      <c r="H425" s="9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9"/>
      <c r="C426" s="3"/>
      <c r="D426" s="9"/>
      <c r="E426" s="3"/>
      <c r="F426" s="3"/>
      <c r="G426" s="9"/>
      <c r="H426" s="9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9"/>
      <c r="C427" s="3"/>
      <c r="D427" s="9"/>
      <c r="E427" s="3"/>
      <c r="F427" s="3"/>
      <c r="G427" s="9"/>
      <c r="H427" s="9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9"/>
      <c r="C428" s="3"/>
      <c r="D428" s="9"/>
      <c r="E428" s="3"/>
      <c r="F428" s="3"/>
      <c r="G428" s="9"/>
      <c r="H428" s="9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9"/>
      <c r="C429" s="3"/>
      <c r="D429" s="9"/>
      <c r="E429" s="3"/>
      <c r="F429" s="3"/>
      <c r="G429" s="9"/>
      <c r="H429" s="9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9"/>
      <c r="C430" s="3"/>
      <c r="D430" s="9"/>
      <c r="E430" s="3"/>
      <c r="F430" s="3"/>
      <c r="G430" s="9"/>
      <c r="H430" s="9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9"/>
      <c r="C431" s="3"/>
      <c r="D431" s="9"/>
      <c r="E431" s="3"/>
      <c r="F431" s="3"/>
      <c r="G431" s="9"/>
      <c r="H431" s="9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9"/>
      <c r="C432" s="3"/>
      <c r="D432" s="9"/>
      <c r="E432" s="3"/>
      <c r="F432" s="3"/>
      <c r="G432" s="9"/>
      <c r="H432" s="9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9"/>
      <c r="C433" s="3"/>
      <c r="D433" s="9"/>
      <c r="E433" s="3"/>
      <c r="F433" s="3"/>
      <c r="G433" s="9"/>
      <c r="H433" s="9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9"/>
      <c r="C434" s="3"/>
      <c r="D434" s="9"/>
      <c r="E434" s="3"/>
      <c r="F434" s="3"/>
      <c r="G434" s="9"/>
      <c r="H434" s="9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9"/>
      <c r="C435" s="3"/>
      <c r="D435" s="9"/>
      <c r="E435" s="3"/>
      <c r="F435" s="3"/>
      <c r="G435" s="9"/>
      <c r="H435" s="9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9"/>
      <c r="C436" s="3"/>
      <c r="D436" s="9"/>
      <c r="E436" s="3"/>
      <c r="F436" s="3"/>
      <c r="G436" s="9"/>
      <c r="H436" s="9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9"/>
      <c r="C437" s="3"/>
      <c r="D437" s="9"/>
      <c r="E437" s="3"/>
      <c r="F437" s="3"/>
      <c r="G437" s="9"/>
      <c r="H437" s="9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9"/>
      <c r="C438" s="3"/>
      <c r="D438" s="9"/>
      <c r="E438" s="3"/>
      <c r="F438" s="3"/>
      <c r="G438" s="9"/>
      <c r="H438" s="9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9"/>
      <c r="C439" s="3"/>
      <c r="D439" s="9"/>
      <c r="E439" s="3"/>
      <c r="F439" s="3"/>
      <c r="G439" s="9"/>
      <c r="H439" s="9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9"/>
      <c r="C440" s="3"/>
      <c r="D440" s="9"/>
      <c r="E440" s="3"/>
      <c r="F440" s="3"/>
      <c r="G440" s="9"/>
      <c r="H440" s="9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9"/>
      <c r="C441" s="3"/>
      <c r="D441" s="9"/>
      <c r="E441" s="3"/>
      <c r="F441" s="3"/>
      <c r="G441" s="9"/>
      <c r="H441" s="9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9"/>
      <c r="C442" s="3"/>
      <c r="D442" s="9"/>
      <c r="E442" s="3"/>
      <c r="F442" s="3"/>
      <c r="G442" s="9"/>
      <c r="H442" s="9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9"/>
      <c r="C443" s="3"/>
      <c r="D443" s="9"/>
      <c r="E443" s="3"/>
      <c r="F443" s="3"/>
      <c r="G443" s="9"/>
      <c r="H443" s="9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9"/>
      <c r="C444" s="3"/>
      <c r="D444" s="9"/>
      <c r="E444" s="3"/>
      <c r="F444" s="3"/>
      <c r="G444" s="9"/>
      <c r="H444" s="9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9"/>
      <c r="C445" s="3"/>
      <c r="D445" s="9"/>
      <c r="E445" s="3"/>
      <c r="F445" s="3"/>
      <c r="G445" s="9"/>
      <c r="H445" s="9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9"/>
      <c r="C446" s="3"/>
      <c r="D446" s="9"/>
      <c r="E446" s="3"/>
      <c r="F446" s="3"/>
      <c r="G446" s="9"/>
      <c r="H446" s="9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9"/>
      <c r="C447" s="3"/>
      <c r="D447" s="9"/>
      <c r="E447" s="3"/>
      <c r="F447" s="3"/>
      <c r="G447" s="9"/>
      <c r="H447" s="9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9"/>
      <c r="C448" s="3"/>
      <c r="D448" s="9"/>
      <c r="E448" s="3"/>
      <c r="F448" s="3"/>
      <c r="G448" s="9"/>
      <c r="H448" s="9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9"/>
      <c r="C449" s="3"/>
      <c r="D449" s="9"/>
      <c r="E449" s="3"/>
      <c r="F449" s="3"/>
      <c r="G449" s="9"/>
      <c r="H449" s="9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9"/>
      <c r="C450" s="3"/>
      <c r="D450" s="9"/>
      <c r="E450" s="3"/>
      <c r="F450" s="3"/>
      <c r="G450" s="9"/>
      <c r="H450" s="9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9"/>
      <c r="C451" s="3"/>
      <c r="D451" s="9"/>
      <c r="E451" s="3"/>
      <c r="F451" s="3"/>
      <c r="G451" s="9"/>
      <c r="H451" s="9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9"/>
      <c r="C452" s="3"/>
      <c r="D452" s="9"/>
      <c r="E452" s="3"/>
      <c r="F452" s="3"/>
      <c r="G452" s="9"/>
      <c r="H452" s="9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9"/>
      <c r="C453" s="3"/>
      <c r="D453" s="9"/>
      <c r="E453" s="3"/>
      <c r="F453" s="3"/>
      <c r="G453" s="9"/>
      <c r="H453" s="9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9"/>
      <c r="C454" s="3"/>
      <c r="D454" s="9"/>
      <c r="E454" s="3"/>
      <c r="F454" s="3"/>
      <c r="G454" s="9"/>
      <c r="H454" s="9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9"/>
      <c r="C455" s="3"/>
      <c r="D455" s="9"/>
      <c r="E455" s="3"/>
      <c r="F455" s="3"/>
      <c r="G455" s="9"/>
      <c r="H455" s="9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9"/>
      <c r="C456" s="3"/>
      <c r="D456" s="9"/>
      <c r="E456" s="3"/>
      <c r="F456" s="3"/>
      <c r="G456" s="9"/>
      <c r="H456" s="9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9"/>
      <c r="C457" s="3"/>
      <c r="D457" s="9"/>
      <c r="E457" s="3"/>
      <c r="F457" s="3"/>
      <c r="G457" s="9"/>
      <c r="H457" s="9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9"/>
      <c r="C458" s="3"/>
      <c r="D458" s="9"/>
      <c r="E458" s="3"/>
      <c r="F458" s="3"/>
      <c r="G458" s="9"/>
      <c r="H458" s="9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9"/>
      <c r="C459" s="3"/>
      <c r="D459" s="9"/>
      <c r="E459" s="3"/>
      <c r="F459" s="3"/>
      <c r="G459" s="9"/>
      <c r="H459" s="9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9"/>
      <c r="C460" s="3"/>
      <c r="D460" s="9"/>
      <c r="E460" s="3"/>
      <c r="F460" s="3"/>
      <c r="G460" s="9"/>
      <c r="H460" s="9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9"/>
      <c r="C461" s="3"/>
      <c r="D461" s="9"/>
      <c r="E461" s="3"/>
      <c r="F461" s="3"/>
      <c r="G461" s="9"/>
      <c r="H461" s="9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9"/>
      <c r="C462" s="3"/>
      <c r="D462" s="9"/>
      <c r="E462" s="3"/>
      <c r="F462" s="3"/>
      <c r="G462" s="9"/>
      <c r="H462" s="9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9"/>
      <c r="C463" s="3"/>
      <c r="D463" s="9"/>
      <c r="E463" s="3"/>
      <c r="F463" s="3"/>
      <c r="G463" s="9"/>
      <c r="H463" s="9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9"/>
      <c r="C464" s="3"/>
      <c r="D464" s="9"/>
      <c r="E464" s="3"/>
      <c r="F464" s="3"/>
      <c r="G464" s="9"/>
      <c r="H464" s="9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9"/>
      <c r="C465" s="3"/>
      <c r="D465" s="9"/>
      <c r="E465" s="3"/>
      <c r="F465" s="3"/>
      <c r="G465" s="9"/>
      <c r="H465" s="9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9"/>
      <c r="C466" s="3"/>
      <c r="D466" s="9"/>
      <c r="E466" s="3"/>
      <c r="F466" s="3"/>
      <c r="G466" s="9"/>
      <c r="H466" s="9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9"/>
      <c r="C467" s="3"/>
      <c r="D467" s="9"/>
      <c r="E467" s="3"/>
      <c r="F467" s="3"/>
      <c r="G467" s="9"/>
      <c r="H467" s="9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9"/>
      <c r="C468" s="3"/>
      <c r="D468" s="9"/>
      <c r="E468" s="3"/>
      <c r="F468" s="3"/>
      <c r="G468" s="9"/>
      <c r="H468" s="9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9"/>
      <c r="C469" s="3"/>
      <c r="D469" s="9"/>
      <c r="E469" s="3"/>
      <c r="F469" s="3"/>
      <c r="G469" s="9"/>
      <c r="H469" s="9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9"/>
      <c r="C470" s="3"/>
      <c r="D470" s="9"/>
      <c r="E470" s="3"/>
      <c r="F470" s="3"/>
      <c r="G470" s="9"/>
      <c r="H470" s="9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9"/>
      <c r="C471" s="3"/>
      <c r="D471" s="9"/>
      <c r="E471" s="3"/>
      <c r="F471" s="3"/>
      <c r="G471" s="9"/>
      <c r="H471" s="9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9"/>
      <c r="C472" s="3"/>
      <c r="D472" s="9"/>
      <c r="E472" s="3"/>
      <c r="F472" s="3"/>
      <c r="G472" s="9"/>
      <c r="H472" s="9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9"/>
      <c r="C473" s="3"/>
      <c r="D473" s="9"/>
      <c r="E473" s="3"/>
      <c r="F473" s="3"/>
      <c r="G473" s="9"/>
      <c r="H473" s="9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9"/>
      <c r="C474" s="3"/>
      <c r="D474" s="9"/>
      <c r="E474" s="3"/>
      <c r="F474" s="3"/>
      <c r="G474" s="9"/>
      <c r="H474" s="9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9"/>
      <c r="C475" s="3"/>
      <c r="D475" s="9"/>
      <c r="E475" s="3"/>
      <c r="F475" s="3"/>
      <c r="G475" s="9"/>
      <c r="H475" s="9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9"/>
      <c r="C476" s="3"/>
      <c r="D476" s="9"/>
      <c r="E476" s="3"/>
      <c r="F476" s="3"/>
      <c r="G476" s="9"/>
      <c r="H476" s="9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9"/>
      <c r="C477" s="3"/>
      <c r="D477" s="9"/>
      <c r="E477" s="3"/>
      <c r="F477" s="3"/>
      <c r="G477" s="9"/>
      <c r="H477" s="9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9"/>
      <c r="C478" s="3"/>
      <c r="D478" s="9"/>
      <c r="E478" s="3"/>
      <c r="F478" s="3"/>
      <c r="G478" s="9"/>
      <c r="H478" s="9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9"/>
      <c r="C479" s="3"/>
      <c r="D479" s="9"/>
      <c r="E479" s="3"/>
      <c r="F479" s="3"/>
      <c r="G479" s="9"/>
      <c r="H479" s="9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9"/>
      <c r="C480" s="3"/>
      <c r="D480" s="9"/>
      <c r="E480" s="3"/>
      <c r="F480" s="3"/>
      <c r="G480" s="9"/>
      <c r="H480" s="9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9"/>
      <c r="C481" s="3"/>
      <c r="D481" s="9"/>
      <c r="E481" s="3"/>
      <c r="F481" s="3"/>
      <c r="G481" s="9"/>
      <c r="H481" s="9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9"/>
      <c r="C482" s="3"/>
      <c r="D482" s="9"/>
      <c r="E482" s="3"/>
      <c r="F482" s="3"/>
      <c r="G482" s="9"/>
      <c r="H482" s="9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9"/>
      <c r="C483" s="3"/>
      <c r="D483" s="9"/>
      <c r="E483" s="3"/>
      <c r="F483" s="3"/>
      <c r="G483" s="9"/>
      <c r="H483" s="9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9"/>
      <c r="C484" s="3"/>
      <c r="D484" s="9"/>
      <c r="E484" s="3"/>
      <c r="F484" s="3"/>
      <c r="G484" s="9"/>
      <c r="H484" s="9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9"/>
      <c r="C485" s="3"/>
      <c r="D485" s="9"/>
      <c r="E485" s="3"/>
      <c r="F485" s="3"/>
      <c r="G485" s="9"/>
      <c r="H485" s="9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9"/>
      <c r="C486" s="3"/>
      <c r="D486" s="9"/>
      <c r="E486" s="3"/>
      <c r="F486" s="3"/>
      <c r="G486" s="9"/>
      <c r="H486" s="9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9"/>
      <c r="C487" s="3"/>
      <c r="D487" s="9"/>
      <c r="E487" s="3"/>
      <c r="F487" s="3"/>
      <c r="G487" s="9"/>
      <c r="H487" s="9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9"/>
      <c r="C488" s="3"/>
      <c r="D488" s="9"/>
      <c r="E488" s="3"/>
      <c r="F488" s="3"/>
      <c r="G488" s="9"/>
      <c r="H488" s="9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9"/>
      <c r="C489" s="3"/>
      <c r="D489" s="9"/>
      <c r="E489" s="3"/>
      <c r="F489" s="3"/>
      <c r="G489" s="9"/>
      <c r="H489" s="9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9"/>
      <c r="C490" s="3"/>
      <c r="D490" s="9"/>
      <c r="E490" s="3"/>
      <c r="F490" s="3"/>
      <c r="G490" s="9"/>
      <c r="H490" s="9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9"/>
      <c r="C491" s="3"/>
      <c r="D491" s="9"/>
      <c r="E491" s="3"/>
      <c r="F491" s="3"/>
      <c r="G491" s="9"/>
      <c r="H491" s="9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9"/>
      <c r="C492" s="3"/>
      <c r="D492" s="9"/>
      <c r="E492" s="3"/>
      <c r="F492" s="3"/>
      <c r="G492" s="9"/>
      <c r="H492" s="9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9"/>
      <c r="C493" s="3"/>
      <c r="D493" s="9"/>
      <c r="E493" s="3"/>
      <c r="F493" s="3"/>
      <c r="G493" s="9"/>
      <c r="H493" s="9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9"/>
      <c r="C494" s="3"/>
      <c r="D494" s="9"/>
      <c r="E494" s="3"/>
      <c r="F494" s="3"/>
      <c r="G494" s="9"/>
      <c r="H494" s="9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9"/>
      <c r="C495" s="3"/>
      <c r="D495" s="9"/>
      <c r="E495" s="3"/>
      <c r="F495" s="3"/>
      <c r="G495" s="9"/>
      <c r="H495" s="9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9"/>
      <c r="C496" s="3"/>
      <c r="D496" s="9"/>
      <c r="E496" s="3"/>
      <c r="F496" s="3"/>
      <c r="G496" s="9"/>
      <c r="H496" s="9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9"/>
      <c r="C497" s="3"/>
      <c r="D497" s="9"/>
      <c r="E497" s="3"/>
      <c r="F497" s="3"/>
      <c r="G497" s="9"/>
      <c r="H497" s="9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9"/>
      <c r="C498" s="3"/>
      <c r="D498" s="9"/>
      <c r="E498" s="3"/>
      <c r="F498" s="3"/>
      <c r="G498" s="9"/>
      <c r="H498" s="9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9"/>
      <c r="C499" s="3"/>
      <c r="D499" s="9"/>
      <c r="E499" s="3"/>
      <c r="F499" s="3"/>
      <c r="G499" s="9"/>
      <c r="H499" s="9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9"/>
      <c r="C500" s="3"/>
      <c r="D500" s="9"/>
      <c r="E500" s="3"/>
      <c r="F500" s="3"/>
      <c r="G500" s="9"/>
      <c r="H500" s="9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9"/>
      <c r="C501" s="3"/>
      <c r="D501" s="9"/>
      <c r="E501" s="3"/>
      <c r="F501" s="3"/>
      <c r="G501" s="9"/>
      <c r="H501" s="9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9"/>
      <c r="C502" s="3"/>
      <c r="D502" s="9"/>
      <c r="E502" s="3"/>
      <c r="F502" s="3"/>
      <c r="G502" s="9"/>
      <c r="H502" s="9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9"/>
      <c r="C503" s="3"/>
      <c r="D503" s="9"/>
      <c r="E503" s="3"/>
      <c r="F503" s="3"/>
      <c r="G503" s="9"/>
      <c r="H503" s="9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9"/>
      <c r="C504" s="3"/>
      <c r="D504" s="9"/>
      <c r="E504" s="3"/>
      <c r="F504" s="3"/>
      <c r="G504" s="9"/>
      <c r="H504" s="9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9"/>
      <c r="C505" s="3"/>
      <c r="D505" s="9"/>
      <c r="E505" s="3"/>
      <c r="F505" s="3"/>
      <c r="G505" s="9"/>
      <c r="H505" s="9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9"/>
      <c r="C506" s="3"/>
      <c r="D506" s="9"/>
      <c r="E506" s="3"/>
      <c r="F506" s="3"/>
      <c r="G506" s="9"/>
      <c r="H506" s="9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9"/>
      <c r="C507" s="3"/>
      <c r="D507" s="9"/>
      <c r="E507" s="3"/>
      <c r="F507" s="3"/>
      <c r="G507" s="9"/>
      <c r="H507" s="9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9"/>
      <c r="C508" s="3"/>
      <c r="D508" s="9"/>
      <c r="E508" s="3"/>
      <c r="F508" s="3"/>
      <c r="G508" s="9"/>
      <c r="H508" s="9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9"/>
      <c r="C509" s="3"/>
      <c r="D509" s="9"/>
      <c r="E509" s="3"/>
      <c r="F509" s="3"/>
      <c r="G509" s="9"/>
      <c r="H509" s="9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9"/>
      <c r="C510" s="3"/>
      <c r="D510" s="9"/>
      <c r="E510" s="3"/>
      <c r="F510" s="3"/>
      <c r="G510" s="9"/>
      <c r="H510" s="9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9"/>
      <c r="C511" s="3"/>
      <c r="D511" s="9"/>
      <c r="E511" s="3"/>
      <c r="F511" s="3"/>
      <c r="G511" s="9"/>
      <c r="H511" s="9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9"/>
      <c r="C512" s="3"/>
      <c r="D512" s="9"/>
      <c r="E512" s="3"/>
      <c r="F512" s="3"/>
      <c r="G512" s="9"/>
      <c r="H512" s="9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9"/>
      <c r="C513" s="3"/>
      <c r="D513" s="9"/>
      <c r="E513" s="3"/>
      <c r="F513" s="3"/>
      <c r="G513" s="9"/>
      <c r="H513" s="9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9"/>
      <c r="C514" s="3"/>
      <c r="D514" s="9"/>
      <c r="E514" s="3"/>
      <c r="F514" s="3"/>
      <c r="G514" s="9"/>
      <c r="H514" s="9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9"/>
      <c r="C515" s="3"/>
      <c r="D515" s="9"/>
      <c r="E515" s="3"/>
      <c r="F515" s="3"/>
      <c r="G515" s="9"/>
      <c r="H515" s="9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9"/>
      <c r="C516" s="3"/>
      <c r="D516" s="9"/>
      <c r="E516" s="3"/>
      <c r="F516" s="3"/>
      <c r="G516" s="9"/>
      <c r="H516" s="9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9"/>
      <c r="C517" s="3"/>
      <c r="D517" s="9"/>
      <c r="E517" s="3"/>
      <c r="F517" s="3"/>
      <c r="G517" s="9"/>
      <c r="H517" s="9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9"/>
      <c r="C518" s="3"/>
      <c r="D518" s="9"/>
      <c r="E518" s="3"/>
      <c r="F518" s="3"/>
      <c r="G518" s="9"/>
      <c r="H518" s="9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9"/>
      <c r="C519" s="3"/>
      <c r="D519" s="9"/>
      <c r="E519" s="3"/>
      <c r="F519" s="3"/>
      <c r="G519" s="9"/>
      <c r="H519" s="9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9"/>
      <c r="C520" s="3"/>
      <c r="D520" s="9"/>
      <c r="E520" s="3"/>
      <c r="F520" s="3"/>
      <c r="G520" s="9"/>
      <c r="H520" s="9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9"/>
      <c r="C521" s="3"/>
      <c r="D521" s="9"/>
      <c r="E521" s="3"/>
      <c r="F521" s="3"/>
      <c r="G521" s="9"/>
      <c r="H521" s="9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9"/>
      <c r="C522" s="3"/>
      <c r="D522" s="9"/>
      <c r="E522" s="3"/>
      <c r="F522" s="3"/>
      <c r="G522" s="9"/>
      <c r="H522" s="9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9"/>
      <c r="C523" s="3"/>
      <c r="D523" s="9"/>
      <c r="E523" s="3"/>
      <c r="F523" s="3"/>
      <c r="G523" s="9"/>
      <c r="H523" s="9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9"/>
      <c r="C524" s="3"/>
      <c r="D524" s="9"/>
      <c r="E524" s="3"/>
      <c r="F524" s="3"/>
      <c r="G524" s="9"/>
      <c r="H524" s="9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9"/>
      <c r="C525" s="3"/>
      <c r="D525" s="9"/>
      <c r="E525" s="3"/>
      <c r="F525" s="3"/>
      <c r="G525" s="9"/>
      <c r="H525" s="9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9"/>
      <c r="C526" s="3"/>
      <c r="D526" s="9"/>
      <c r="E526" s="3"/>
      <c r="F526" s="3"/>
      <c r="G526" s="9"/>
      <c r="H526" s="9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9"/>
      <c r="C527" s="3"/>
      <c r="D527" s="9"/>
      <c r="E527" s="3"/>
      <c r="F527" s="3"/>
      <c r="G527" s="9"/>
      <c r="H527" s="9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9"/>
      <c r="C528" s="3"/>
      <c r="D528" s="9"/>
      <c r="E528" s="3"/>
      <c r="F528" s="3"/>
      <c r="G528" s="9"/>
      <c r="H528" s="9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9"/>
      <c r="C529" s="3"/>
      <c r="D529" s="9"/>
      <c r="E529" s="3"/>
      <c r="F529" s="3"/>
      <c r="G529" s="9"/>
      <c r="H529" s="9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9"/>
      <c r="C530" s="3"/>
      <c r="D530" s="9"/>
      <c r="E530" s="3"/>
      <c r="F530" s="3"/>
      <c r="G530" s="9"/>
      <c r="H530" s="9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9"/>
      <c r="C531" s="3"/>
      <c r="D531" s="9"/>
      <c r="E531" s="3"/>
      <c r="F531" s="3"/>
      <c r="G531" s="9"/>
      <c r="H531" s="9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9"/>
      <c r="C532" s="3"/>
      <c r="D532" s="9"/>
      <c r="E532" s="3"/>
      <c r="F532" s="3"/>
      <c r="G532" s="9"/>
      <c r="H532" s="9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9"/>
      <c r="C533" s="3"/>
      <c r="D533" s="9"/>
      <c r="E533" s="3"/>
      <c r="F533" s="3"/>
      <c r="G533" s="9"/>
      <c r="H533" s="9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9"/>
      <c r="C534" s="3"/>
      <c r="D534" s="9"/>
      <c r="E534" s="3"/>
      <c r="F534" s="3"/>
      <c r="G534" s="9"/>
      <c r="H534" s="9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9"/>
      <c r="C535" s="3"/>
      <c r="D535" s="9"/>
      <c r="E535" s="3"/>
      <c r="F535" s="3"/>
      <c r="G535" s="9"/>
      <c r="H535" s="9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9"/>
      <c r="C536" s="3"/>
      <c r="D536" s="9"/>
      <c r="E536" s="3"/>
      <c r="F536" s="3"/>
      <c r="G536" s="9"/>
      <c r="H536" s="9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9"/>
      <c r="C537" s="3"/>
      <c r="D537" s="9"/>
      <c r="E537" s="3"/>
      <c r="F537" s="3"/>
      <c r="G537" s="9"/>
      <c r="H537" s="9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9"/>
      <c r="C538" s="3"/>
      <c r="D538" s="9"/>
      <c r="E538" s="3"/>
      <c r="F538" s="3"/>
      <c r="G538" s="9"/>
      <c r="H538" s="9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9"/>
      <c r="C539" s="3"/>
      <c r="D539" s="9"/>
      <c r="E539" s="3"/>
      <c r="F539" s="3"/>
      <c r="G539" s="9"/>
      <c r="H539" s="9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9"/>
      <c r="C540" s="3"/>
      <c r="D540" s="9"/>
      <c r="E540" s="3"/>
      <c r="F540" s="3"/>
      <c r="G540" s="9"/>
      <c r="H540" s="9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9"/>
      <c r="C541" s="3"/>
      <c r="D541" s="9"/>
      <c r="E541" s="3"/>
      <c r="F541" s="3"/>
      <c r="G541" s="9"/>
      <c r="H541" s="9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9"/>
      <c r="C542" s="3"/>
      <c r="D542" s="9"/>
      <c r="E542" s="3"/>
      <c r="F542" s="3"/>
      <c r="G542" s="9"/>
      <c r="H542" s="9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9"/>
      <c r="C543" s="3"/>
      <c r="D543" s="9"/>
      <c r="E543" s="3"/>
      <c r="F543" s="3"/>
      <c r="G543" s="9"/>
      <c r="H543" s="9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9"/>
      <c r="C544" s="3"/>
      <c r="D544" s="9"/>
      <c r="E544" s="3"/>
      <c r="F544" s="3"/>
      <c r="G544" s="9"/>
      <c r="H544" s="9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9"/>
      <c r="C545" s="3"/>
      <c r="D545" s="9"/>
      <c r="E545" s="3"/>
      <c r="F545" s="3"/>
      <c r="G545" s="9"/>
      <c r="H545" s="9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9"/>
      <c r="C546" s="3"/>
      <c r="D546" s="9"/>
      <c r="E546" s="3"/>
      <c r="F546" s="3"/>
      <c r="G546" s="9"/>
      <c r="H546" s="9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9"/>
      <c r="C547" s="3"/>
      <c r="D547" s="9"/>
      <c r="E547" s="3"/>
      <c r="F547" s="3"/>
      <c r="G547" s="9"/>
      <c r="H547" s="9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9"/>
      <c r="C548" s="3"/>
      <c r="D548" s="9"/>
      <c r="E548" s="3"/>
      <c r="F548" s="3"/>
      <c r="G548" s="9"/>
      <c r="H548" s="9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9"/>
      <c r="C549" s="3"/>
      <c r="D549" s="9"/>
      <c r="E549" s="3"/>
      <c r="F549" s="3"/>
      <c r="G549" s="9"/>
      <c r="H549" s="9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9"/>
      <c r="C550" s="3"/>
      <c r="D550" s="9"/>
      <c r="E550" s="3"/>
      <c r="F550" s="3"/>
      <c r="G550" s="9"/>
      <c r="H550" s="9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9"/>
      <c r="C551" s="3"/>
      <c r="D551" s="9"/>
      <c r="E551" s="3"/>
      <c r="F551" s="3"/>
      <c r="G551" s="9"/>
      <c r="H551" s="9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9"/>
      <c r="C552" s="3"/>
      <c r="D552" s="9"/>
      <c r="E552" s="3"/>
      <c r="F552" s="3"/>
      <c r="G552" s="9"/>
      <c r="H552" s="9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9"/>
      <c r="C553" s="3"/>
      <c r="D553" s="9"/>
      <c r="E553" s="3"/>
      <c r="F553" s="3"/>
      <c r="G553" s="9"/>
      <c r="H553" s="9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9"/>
      <c r="C554" s="3"/>
      <c r="D554" s="9"/>
      <c r="E554" s="3"/>
      <c r="F554" s="3"/>
      <c r="G554" s="9"/>
      <c r="H554" s="9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9"/>
      <c r="C555" s="3"/>
      <c r="D555" s="9"/>
      <c r="E555" s="3"/>
      <c r="F555" s="3"/>
      <c r="G555" s="9"/>
      <c r="H555" s="9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9"/>
      <c r="C556" s="3"/>
      <c r="D556" s="9"/>
      <c r="E556" s="3"/>
      <c r="F556" s="3"/>
      <c r="G556" s="9"/>
      <c r="H556" s="9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9"/>
      <c r="C557" s="3"/>
      <c r="D557" s="9"/>
      <c r="E557" s="3"/>
      <c r="F557" s="3"/>
      <c r="G557" s="9"/>
      <c r="H557" s="9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9"/>
      <c r="C558" s="3"/>
      <c r="D558" s="9"/>
      <c r="E558" s="3"/>
      <c r="F558" s="3"/>
      <c r="G558" s="9"/>
      <c r="H558" s="9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9"/>
      <c r="C559" s="3"/>
      <c r="D559" s="9"/>
      <c r="E559" s="3"/>
      <c r="F559" s="3"/>
      <c r="G559" s="9"/>
      <c r="H559" s="9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9"/>
      <c r="C560" s="3"/>
      <c r="D560" s="9"/>
      <c r="E560" s="3"/>
      <c r="F560" s="3"/>
      <c r="G560" s="9"/>
      <c r="H560" s="9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9"/>
      <c r="C561" s="3"/>
      <c r="D561" s="9"/>
      <c r="E561" s="3"/>
      <c r="F561" s="3"/>
      <c r="G561" s="9"/>
      <c r="H561" s="9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9"/>
      <c r="C562" s="3"/>
      <c r="D562" s="9"/>
      <c r="E562" s="3"/>
      <c r="F562" s="3"/>
      <c r="G562" s="9"/>
      <c r="H562" s="9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9"/>
      <c r="C563" s="3"/>
      <c r="D563" s="9"/>
      <c r="E563" s="3"/>
      <c r="F563" s="3"/>
      <c r="G563" s="9"/>
      <c r="H563" s="9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9"/>
      <c r="C564" s="3"/>
      <c r="D564" s="9"/>
      <c r="E564" s="3"/>
      <c r="F564" s="3"/>
      <c r="G564" s="9"/>
      <c r="H564" s="9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9"/>
      <c r="C565" s="3"/>
      <c r="D565" s="9"/>
      <c r="E565" s="3"/>
      <c r="F565" s="3"/>
      <c r="G565" s="9"/>
      <c r="H565" s="9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9"/>
      <c r="C566" s="3"/>
      <c r="D566" s="9"/>
      <c r="E566" s="3"/>
      <c r="F566" s="3"/>
      <c r="G566" s="9"/>
      <c r="H566" s="9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9"/>
      <c r="C567" s="3"/>
      <c r="D567" s="9"/>
      <c r="E567" s="3"/>
      <c r="F567" s="3"/>
      <c r="G567" s="9"/>
      <c r="H567" s="9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9"/>
      <c r="C568" s="3"/>
      <c r="D568" s="9"/>
      <c r="E568" s="3"/>
      <c r="F568" s="3"/>
      <c r="G568" s="9"/>
      <c r="H568" s="9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9"/>
      <c r="C569" s="3"/>
      <c r="D569" s="9"/>
      <c r="E569" s="3"/>
      <c r="F569" s="3"/>
      <c r="G569" s="9"/>
      <c r="H569" s="9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9"/>
      <c r="C570" s="3"/>
      <c r="D570" s="9"/>
      <c r="E570" s="3"/>
      <c r="F570" s="3"/>
      <c r="G570" s="9"/>
      <c r="H570" s="9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9"/>
      <c r="C571" s="3"/>
      <c r="D571" s="9"/>
      <c r="E571" s="3"/>
      <c r="F571" s="3"/>
      <c r="G571" s="9"/>
      <c r="H571" s="9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9"/>
      <c r="C572" s="3"/>
      <c r="D572" s="9"/>
      <c r="E572" s="3"/>
      <c r="F572" s="3"/>
      <c r="G572" s="9"/>
      <c r="H572" s="9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9"/>
      <c r="C573" s="3"/>
      <c r="D573" s="9"/>
      <c r="E573" s="3"/>
      <c r="F573" s="3"/>
      <c r="G573" s="9"/>
      <c r="H573" s="9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9"/>
      <c r="C574" s="3"/>
      <c r="D574" s="9"/>
      <c r="E574" s="3"/>
      <c r="F574" s="3"/>
      <c r="G574" s="9"/>
      <c r="H574" s="9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9"/>
      <c r="C575" s="3"/>
      <c r="D575" s="9"/>
      <c r="E575" s="3"/>
      <c r="F575" s="3"/>
      <c r="G575" s="9"/>
      <c r="H575" s="9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9"/>
      <c r="C576" s="3"/>
      <c r="D576" s="9"/>
      <c r="E576" s="3"/>
      <c r="F576" s="3"/>
      <c r="G576" s="9"/>
      <c r="H576" s="9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9"/>
      <c r="C577" s="3"/>
      <c r="D577" s="9"/>
      <c r="E577" s="3"/>
      <c r="F577" s="3"/>
      <c r="G577" s="9"/>
      <c r="H577" s="9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9"/>
      <c r="C578" s="3"/>
      <c r="D578" s="9"/>
      <c r="E578" s="3"/>
      <c r="F578" s="3"/>
      <c r="G578" s="9"/>
      <c r="H578" s="9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9"/>
      <c r="C579" s="3"/>
      <c r="D579" s="9"/>
      <c r="E579" s="3"/>
      <c r="F579" s="3"/>
      <c r="G579" s="9"/>
      <c r="H579" s="9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9"/>
      <c r="C580" s="3"/>
      <c r="D580" s="9"/>
      <c r="E580" s="3"/>
      <c r="F580" s="3"/>
      <c r="G580" s="9"/>
      <c r="H580" s="9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9"/>
      <c r="C581" s="3"/>
      <c r="D581" s="9"/>
      <c r="E581" s="3"/>
      <c r="F581" s="3"/>
      <c r="G581" s="9"/>
      <c r="H581" s="9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9"/>
      <c r="C582" s="3"/>
      <c r="D582" s="9"/>
      <c r="E582" s="3"/>
      <c r="F582" s="3"/>
      <c r="G582" s="9"/>
      <c r="H582" s="9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9"/>
      <c r="C583" s="3"/>
      <c r="D583" s="9"/>
      <c r="E583" s="3"/>
      <c r="F583" s="3"/>
      <c r="G583" s="9"/>
      <c r="H583" s="9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9"/>
      <c r="C584" s="3"/>
      <c r="D584" s="9"/>
      <c r="E584" s="3"/>
      <c r="F584" s="3"/>
      <c r="G584" s="9"/>
      <c r="H584" s="9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9"/>
      <c r="C585" s="3"/>
      <c r="D585" s="9"/>
      <c r="E585" s="3"/>
      <c r="F585" s="3"/>
      <c r="G585" s="9"/>
      <c r="H585" s="9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9"/>
      <c r="C586" s="3"/>
      <c r="D586" s="9"/>
      <c r="E586" s="3"/>
      <c r="F586" s="3"/>
      <c r="G586" s="9"/>
      <c r="H586" s="9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9"/>
      <c r="C587" s="3"/>
      <c r="D587" s="9"/>
      <c r="E587" s="3"/>
      <c r="F587" s="3"/>
      <c r="G587" s="9"/>
      <c r="H587" s="9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9"/>
      <c r="C588" s="3"/>
      <c r="D588" s="9"/>
      <c r="E588" s="3"/>
      <c r="F588" s="3"/>
      <c r="G588" s="9"/>
      <c r="H588" s="9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9"/>
      <c r="C589" s="3"/>
      <c r="D589" s="9"/>
      <c r="E589" s="3"/>
      <c r="F589" s="3"/>
      <c r="G589" s="9"/>
      <c r="H589" s="9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9"/>
      <c r="C590" s="3"/>
      <c r="D590" s="9"/>
      <c r="E590" s="3"/>
      <c r="F590" s="3"/>
      <c r="G590" s="9"/>
      <c r="H590" s="9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9"/>
      <c r="C591" s="3"/>
      <c r="D591" s="9"/>
      <c r="E591" s="3"/>
      <c r="F591" s="3"/>
      <c r="G591" s="9"/>
      <c r="H591" s="9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9"/>
      <c r="C592" s="3"/>
      <c r="D592" s="9"/>
      <c r="E592" s="3"/>
      <c r="F592" s="3"/>
      <c r="G592" s="9"/>
      <c r="H592" s="9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9"/>
      <c r="C593" s="3"/>
      <c r="D593" s="9"/>
      <c r="E593" s="3"/>
      <c r="F593" s="3"/>
      <c r="G593" s="9"/>
      <c r="H593" s="9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9"/>
      <c r="C594" s="3"/>
      <c r="D594" s="9"/>
      <c r="E594" s="3"/>
      <c r="F594" s="3"/>
      <c r="G594" s="9"/>
      <c r="H594" s="9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9"/>
      <c r="C595" s="3"/>
      <c r="D595" s="9"/>
      <c r="E595" s="3"/>
      <c r="F595" s="3"/>
      <c r="G595" s="9"/>
      <c r="H595" s="9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9"/>
      <c r="C596" s="3"/>
      <c r="D596" s="9"/>
      <c r="E596" s="3"/>
      <c r="F596" s="3"/>
      <c r="G596" s="9"/>
      <c r="H596" s="9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9"/>
      <c r="C597" s="3"/>
      <c r="D597" s="9"/>
      <c r="E597" s="3"/>
      <c r="F597" s="3"/>
      <c r="G597" s="9"/>
      <c r="H597" s="9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9"/>
      <c r="C598" s="3"/>
      <c r="D598" s="9"/>
      <c r="E598" s="3"/>
      <c r="F598" s="3"/>
      <c r="G598" s="9"/>
      <c r="H598" s="9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9"/>
      <c r="C599" s="3"/>
      <c r="D599" s="9"/>
      <c r="E599" s="3"/>
      <c r="F599" s="3"/>
      <c r="G599" s="9"/>
      <c r="H599" s="9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9"/>
      <c r="C600" s="3"/>
      <c r="D600" s="9"/>
      <c r="E600" s="3"/>
      <c r="F600" s="3"/>
      <c r="G600" s="9"/>
      <c r="H600" s="9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9"/>
      <c r="C601" s="3"/>
      <c r="D601" s="9"/>
      <c r="E601" s="3"/>
      <c r="F601" s="3"/>
      <c r="G601" s="9"/>
      <c r="H601" s="9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9"/>
      <c r="C602" s="3"/>
      <c r="D602" s="9"/>
      <c r="E602" s="3"/>
      <c r="F602" s="3"/>
      <c r="G602" s="9"/>
      <c r="H602" s="9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9"/>
      <c r="C603" s="3"/>
      <c r="D603" s="9"/>
      <c r="E603" s="3"/>
      <c r="F603" s="3"/>
      <c r="G603" s="9"/>
      <c r="H603" s="9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9"/>
      <c r="C604" s="3"/>
      <c r="D604" s="9"/>
      <c r="E604" s="3"/>
      <c r="F604" s="3"/>
      <c r="G604" s="9"/>
      <c r="H604" s="9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9"/>
      <c r="C605" s="3"/>
      <c r="D605" s="9"/>
      <c r="E605" s="3"/>
      <c r="F605" s="3"/>
      <c r="G605" s="9"/>
      <c r="H605" s="9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9"/>
      <c r="C606" s="3"/>
      <c r="D606" s="9"/>
      <c r="E606" s="3"/>
      <c r="F606" s="3"/>
      <c r="G606" s="9"/>
      <c r="H606" s="9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9"/>
      <c r="C607" s="3"/>
      <c r="D607" s="9"/>
      <c r="E607" s="3"/>
      <c r="F607" s="3"/>
      <c r="G607" s="9"/>
      <c r="H607" s="9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9"/>
      <c r="C608" s="3"/>
      <c r="D608" s="9"/>
      <c r="E608" s="3"/>
      <c r="F608" s="3"/>
      <c r="G608" s="9"/>
      <c r="H608" s="9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9"/>
      <c r="C609" s="3"/>
      <c r="D609" s="9"/>
      <c r="E609" s="3"/>
      <c r="F609" s="3"/>
      <c r="G609" s="9"/>
      <c r="H609" s="9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9"/>
      <c r="C610" s="3"/>
      <c r="D610" s="9"/>
      <c r="E610" s="3"/>
      <c r="F610" s="3"/>
      <c r="G610" s="9"/>
      <c r="H610" s="9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9"/>
      <c r="C611" s="3"/>
      <c r="D611" s="9"/>
      <c r="E611" s="3"/>
      <c r="F611" s="3"/>
      <c r="G611" s="9"/>
      <c r="H611" s="9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9"/>
      <c r="C612" s="3"/>
      <c r="D612" s="9"/>
      <c r="E612" s="3"/>
      <c r="F612" s="3"/>
      <c r="G612" s="9"/>
      <c r="H612" s="9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9"/>
      <c r="C613" s="3"/>
      <c r="D613" s="9"/>
      <c r="E613" s="3"/>
      <c r="F613" s="3"/>
      <c r="G613" s="9"/>
      <c r="H613" s="9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9"/>
      <c r="C614" s="3"/>
      <c r="D614" s="9"/>
      <c r="E614" s="3"/>
      <c r="F614" s="3"/>
      <c r="G614" s="9"/>
      <c r="H614" s="9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9"/>
      <c r="C615" s="3"/>
      <c r="D615" s="9"/>
      <c r="E615" s="3"/>
      <c r="F615" s="3"/>
      <c r="G615" s="9"/>
      <c r="H615" s="9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9"/>
      <c r="C616" s="3"/>
      <c r="D616" s="9"/>
      <c r="E616" s="3"/>
      <c r="F616" s="3"/>
      <c r="G616" s="9"/>
      <c r="H616" s="9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9"/>
      <c r="C617" s="3"/>
      <c r="D617" s="9"/>
      <c r="E617" s="3"/>
      <c r="F617" s="3"/>
      <c r="G617" s="9"/>
      <c r="H617" s="9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9"/>
      <c r="C618" s="3"/>
      <c r="D618" s="9"/>
      <c r="E618" s="3"/>
      <c r="F618" s="3"/>
      <c r="G618" s="9"/>
      <c r="H618" s="9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9"/>
      <c r="C619" s="3"/>
      <c r="D619" s="9"/>
      <c r="E619" s="3"/>
      <c r="F619" s="3"/>
      <c r="G619" s="9"/>
      <c r="H619" s="9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9"/>
      <c r="C620" s="3"/>
      <c r="D620" s="9"/>
      <c r="E620" s="3"/>
      <c r="F620" s="3"/>
      <c r="G620" s="9"/>
      <c r="H620" s="9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9"/>
      <c r="C621" s="3"/>
      <c r="D621" s="9"/>
      <c r="E621" s="3"/>
      <c r="F621" s="3"/>
      <c r="G621" s="9"/>
      <c r="H621" s="9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9"/>
      <c r="C622" s="3"/>
      <c r="D622" s="9"/>
      <c r="E622" s="3"/>
      <c r="F622" s="3"/>
      <c r="G622" s="9"/>
      <c r="H622" s="9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9"/>
      <c r="C623" s="3"/>
      <c r="D623" s="9"/>
      <c r="E623" s="3"/>
      <c r="F623" s="3"/>
      <c r="G623" s="9"/>
      <c r="H623" s="9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9"/>
      <c r="C624" s="3"/>
      <c r="D624" s="9"/>
      <c r="E624" s="3"/>
      <c r="F624" s="3"/>
      <c r="G624" s="9"/>
      <c r="H624" s="9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9"/>
      <c r="C625" s="3"/>
      <c r="D625" s="9"/>
      <c r="E625" s="3"/>
      <c r="F625" s="3"/>
      <c r="G625" s="9"/>
      <c r="H625" s="9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9"/>
      <c r="C626" s="3"/>
      <c r="D626" s="9"/>
      <c r="E626" s="3"/>
      <c r="F626" s="3"/>
      <c r="G626" s="9"/>
      <c r="H626" s="9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9"/>
      <c r="C627" s="3"/>
      <c r="D627" s="9"/>
      <c r="E627" s="3"/>
      <c r="F627" s="3"/>
      <c r="G627" s="9"/>
      <c r="H627" s="9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9"/>
      <c r="C628" s="3"/>
      <c r="D628" s="9"/>
      <c r="E628" s="3"/>
      <c r="F628" s="3"/>
      <c r="G628" s="9"/>
      <c r="H628" s="9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9"/>
      <c r="C629" s="3"/>
      <c r="D629" s="9"/>
      <c r="E629" s="3"/>
      <c r="F629" s="3"/>
      <c r="G629" s="9"/>
      <c r="H629" s="9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9"/>
      <c r="C630" s="3"/>
      <c r="D630" s="9"/>
      <c r="E630" s="3"/>
      <c r="F630" s="3"/>
      <c r="G630" s="9"/>
      <c r="H630" s="9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9"/>
      <c r="C631" s="3"/>
      <c r="D631" s="9"/>
      <c r="E631" s="3"/>
      <c r="F631" s="3"/>
      <c r="G631" s="9"/>
      <c r="H631" s="9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9"/>
      <c r="C632" s="3"/>
      <c r="D632" s="9"/>
      <c r="E632" s="3"/>
      <c r="F632" s="3"/>
      <c r="G632" s="9"/>
      <c r="H632" s="9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9"/>
      <c r="C633" s="3"/>
      <c r="D633" s="9"/>
      <c r="E633" s="3"/>
      <c r="F633" s="3"/>
      <c r="G633" s="9"/>
      <c r="H633" s="9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9"/>
      <c r="C634" s="3"/>
      <c r="D634" s="9"/>
      <c r="E634" s="3"/>
      <c r="F634" s="3"/>
      <c r="G634" s="9"/>
      <c r="H634" s="9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9"/>
      <c r="C635" s="3"/>
      <c r="D635" s="9"/>
      <c r="E635" s="3"/>
      <c r="F635" s="3"/>
      <c r="G635" s="9"/>
      <c r="H635" s="9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9"/>
      <c r="C636" s="3"/>
      <c r="D636" s="9"/>
      <c r="E636" s="3"/>
      <c r="F636" s="3"/>
      <c r="G636" s="9"/>
      <c r="H636" s="9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9"/>
      <c r="C637" s="3"/>
      <c r="D637" s="9"/>
      <c r="E637" s="3"/>
      <c r="F637" s="3"/>
      <c r="G637" s="9"/>
      <c r="H637" s="9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9"/>
      <c r="C638" s="3"/>
      <c r="D638" s="9"/>
      <c r="E638" s="3"/>
      <c r="F638" s="3"/>
      <c r="G638" s="9"/>
      <c r="H638" s="9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9"/>
      <c r="C639" s="3"/>
      <c r="D639" s="9"/>
      <c r="E639" s="3"/>
      <c r="F639" s="3"/>
      <c r="G639" s="9"/>
      <c r="H639" s="9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9"/>
      <c r="C640" s="3"/>
      <c r="D640" s="9"/>
      <c r="E640" s="3"/>
      <c r="F640" s="3"/>
      <c r="G640" s="9"/>
      <c r="H640" s="9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9"/>
      <c r="C641" s="3"/>
      <c r="D641" s="9"/>
      <c r="E641" s="3"/>
      <c r="F641" s="3"/>
      <c r="G641" s="9"/>
      <c r="H641" s="9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9"/>
      <c r="C642" s="3"/>
      <c r="D642" s="9"/>
      <c r="E642" s="3"/>
      <c r="F642" s="3"/>
      <c r="G642" s="9"/>
      <c r="H642" s="9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9"/>
      <c r="C643" s="3"/>
      <c r="D643" s="9"/>
      <c r="E643" s="3"/>
      <c r="F643" s="3"/>
      <c r="G643" s="9"/>
      <c r="H643" s="9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9"/>
      <c r="C644" s="3"/>
      <c r="D644" s="9"/>
      <c r="E644" s="3"/>
      <c r="F644" s="3"/>
      <c r="G644" s="9"/>
      <c r="H644" s="9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9"/>
      <c r="C645" s="3"/>
      <c r="D645" s="9"/>
      <c r="E645" s="3"/>
      <c r="F645" s="3"/>
      <c r="G645" s="9"/>
      <c r="H645" s="9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9"/>
      <c r="C646" s="3"/>
      <c r="D646" s="9"/>
      <c r="E646" s="3"/>
      <c r="F646" s="3"/>
      <c r="G646" s="9"/>
      <c r="H646" s="9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9"/>
      <c r="C647" s="3"/>
      <c r="D647" s="9"/>
      <c r="E647" s="3"/>
      <c r="F647" s="3"/>
      <c r="G647" s="9"/>
      <c r="H647" s="9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9"/>
      <c r="C648" s="3"/>
      <c r="D648" s="9"/>
      <c r="E648" s="3"/>
      <c r="F648" s="3"/>
      <c r="G648" s="9"/>
      <c r="H648" s="9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9"/>
      <c r="C649" s="3"/>
      <c r="D649" s="9"/>
      <c r="E649" s="3"/>
      <c r="F649" s="3"/>
      <c r="G649" s="9"/>
      <c r="H649" s="9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9"/>
      <c r="C650" s="3"/>
      <c r="D650" s="9"/>
      <c r="E650" s="3"/>
      <c r="F650" s="3"/>
      <c r="G650" s="9"/>
      <c r="H650" s="9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9"/>
      <c r="C651" s="3"/>
      <c r="D651" s="9"/>
      <c r="E651" s="3"/>
      <c r="F651" s="3"/>
      <c r="G651" s="9"/>
      <c r="H651" s="9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9"/>
      <c r="C652" s="3"/>
      <c r="D652" s="9"/>
      <c r="E652" s="3"/>
      <c r="F652" s="3"/>
      <c r="G652" s="9"/>
      <c r="H652" s="9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9"/>
      <c r="C653" s="3"/>
      <c r="D653" s="9"/>
      <c r="E653" s="3"/>
      <c r="F653" s="3"/>
      <c r="G653" s="9"/>
      <c r="H653" s="9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9"/>
      <c r="C654" s="3"/>
      <c r="D654" s="9"/>
      <c r="E654" s="3"/>
      <c r="F654" s="3"/>
      <c r="G654" s="9"/>
      <c r="H654" s="9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9"/>
      <c r="C655" s="3"/>
      <c r="D655" s="9"/>
      <c r="E655" s="3"/>
      <c r="F655" s="3"/>
      <c r="G655" s="9"/>
      <c r="H655" s="9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9"/>
      <c r="C656" s="3"/>
      <c r="D656" s="9"/>
      <c r="E656" s="3"/>
      <c r="F656" s="3"/>
      <c r="G656" s="9"/>
      <c r="H656" s="9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9"/>
      <c r="C657" s="3"/>
      <c r="D657" s="9"/>
      <c r="E657" s="3"/>
      <c r="F657" s="3"/>
      <c r="G657" s="9"/>
      <c r="H657" s="9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9"/>
      <c r="C658" s="3"/>
      <c r="D658" s="9"/>
      <c r="E658" s="3"/>
      <c r="F658" s="3"/>
      <c r="G658" s="9"/>
      <c r="H658" s="9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9"/>
      <c r="C659" s="3"/>
      <c r="D659" s="9"/>
      <c r="E659" s="3"/>
      <c r="F659" s="3"/>
      <c r="G659" s="9"/>
      <c r="H659" s="9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9"/>
      <c r="C660" s="3"/>
      <c r="D660" s="9"/>
      <c r="E660" s="3"/>
      <c r="F660" s="3"/>
      <c r="G660" s="9"/>
      <c r="H660" s="9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9"/>
      <c r="C661" s="3"/>
      <c r="D661" s="9"/>
      <c r="E661" s="3"/>
      <c r="F661" s="3"/>
      <c r="G661" s="9"/>
      <c r="H661" s="9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9"/>
      <c r="C662" s="3"/>
      <c r="D662" s="9"/>
      <c r="E662" s="3"/>
      <c r="F662" s="3"/>
      <c r="G662" s="9"/>
      <c r="H662" s="9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9"/>
      <c r="C663" s="3"/>
      <c r="D663" s="9"/>
      <c r="E663" s="3"/>
      <c r="F663" s="3"/>
      <c r="G663" s="9"/>
      <c r="H663" s="9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9"/>
      <c r="C664" s="3"/>
      <c r="D664" s="9"/>
      <c r="E664" s="3"/>
      <c r="F664" s="3"/>
      <c r="G664" s="9"/>
      <c r="H664" s="9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9"/>
      <c r="C665" s="3"/>
      <c r="D665" s="9"/>
      <c r="E665" s="3"/>
      <c r="F665" s="3"/>
      <c r="G665" s="9"/>
      <c r="H665" s="9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9"/>
      <c r="C666" s="3"/>
      <c r="D666" s="9"/>
      <c r="E666" s="3"/>
      <c r="F666" s="3"/>
      <c r="G666" s="9"/>
      <c r="H666" s="9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9"/>
      <c r="C667" s="3"/>
      <c r="D667" s="9"/>
      <c r="E667" s="3"/>
      <c r="F667" s="3"/>
      <c r="G667" s="9"/>
      <c r="H667" s="9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9"/>
      <c r="C668" s="3"/>
      <c r="D668" s="9"/>
      <c r="E668" s="3"/>
      <c r="F668" s="3"/>
      <c r="G668" s="9"/>
      <c r="H668" s="9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9"/>
      <c r="C669" s="3"/>
      <c r="D669" s="9"/>
      <c r="E669" s="3"/>
      <c r="F669" s="3"/>
      <c r="G669" s="9"/>
      <c r="H669" s="9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9"/>
      <c r="C670" s="3"/>
      <c r="D670" s="9"/>
      <c r="E670" s="3"/>
      <c r="F670" s="3"/>
      <c r="G670" s="9"/>
      <c r="H670" s="9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9"/>
      <c r="C671" s="3"/>
      <c r="D671" s="9"/>
      <c r="E671" s="3"/>
      <c r="F671" s="3"/>
      <c r="G671" s="9"/>
      <c r="H671" s="9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9"/>
      <c r="C672" s="3"/>
      <c r="D672" s="9"/>
      <c r="E672" s="3"/>
      <c r="F672" s="3"/>
      <c r="G672" s="9"/>
      <c r="H672" s="9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9"/>
      <c r="C673" s="3"/>
      <c r="D673" s="9"/>
      <c r="E673" s="3"/>
      <c r="F673" s="3"/>
      <c r="G673" s="9"/>
      <c r="H673" s="9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9"/>
      <c r="C674" s="3"/>
      <c r="D674" s="9"/>
      <c r="E674" s="3"/>
      <c r="F674" s="3"/>
      <c r="G674" s="9"/>
      <c r="H674" s="9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9"/>
      <c r="C675" s="3"/>
      <c r="D675" s="9"/>
      <c r="E675" s="3"/>
      <c r="F675" s="3"/>
      <c r="G675" s="9"/>
      <c r="H675" s="9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9"/>
      <c r="C676" s="3"/>
      <c r="D676" s="9"/>
      <c r="E676" s="3"/>
      <c r="F676" s="3"/>
      <c r="G676" s="9"/>
      <c r="H676" s="9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9"/>
      <c r="C677" s="3"/>
      <c r="D677" s="9"/>
      <c r="E677" s="3"/>
      <c r="F677" s="3"/>
      <c r="G677" s="9"/>
      <c r="H677" s="9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9"/>
      <c r="C678" s="3"/>
      <c r="D678" s="9"/>
      <c r="E678" s="3"/>
      <c r="F678" s="3"/>
      <c r="G678" s="9"/>
      <c r="H678" s="9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9"/>
      <c r="C679" s="3"/>
      <c r="D679" s="9"/>
      <c r="E679" s="3"/>
      <c r="F679" s="3"/>
      <c r="G679" s="9"/>
      <c r="H679" s="9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9"/>
      <c r="C680" s="3"/>
      <c r="D680" s="9"/>
      <c r="E680" s="3"/>
      <c r="F680" s="3"/>
      <c r="G680" s="9"/>
      <c r="H680" s="9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9"/>
      <c r="C681" s="3"/>
      <c r="D681" s="9"/>
      <c r="E681" s="3"/>
      <c r="F681" s="3"/>
      <c r="G681" s="9"/>
      <c r="H681" s="9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9"/>
      <c r="C682" s="3"/>
      <c r="D682" s="9"/>
      <c r="E682" s="3"/>
      <c r="F682" s="3"/>
      <c r="G682" s="9"/>
      <c r="H682" s="9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9"/>
      <c r="C683" s="3"/>
      <c r="D683" s="9"/>
      <c r="E683" s="3"/>
      <c r="F683" s="3"/>
      <c r="G683" s="9"/>
      <c r="H683" s="9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9"/>
      <c r="C684" s="3"/>
      <c r="D684" s="9"/>
      <c r="E684" s="3"/>
      <c r="F684" s="3"/>
      <c r="G684" s="9"/>
      <c r="H684" s="9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9"/>
      <c r="C685" s="3"/>
      <c r="D685" s="9"/>
      <c r="E685" s="3"/>
      <c r="F685" s="3"/>
      <c r="G685" s="9"/>
      <c r="H685" s="9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9"/>
      <c r="C686" s="3"/>
      <c r="D686" s="9"/>
      <c r="E686" s="3"/>
      <c r="F686" s="3"/>
      <c r="G686" s="9"/>
      <c r="H686" s="9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9"/>
      <c r="C687" s="3"/>
      <c r="D687" s="9"/>
      <c r="E687" s="3"/>
      <c r="F687" s="3"/>
      <c r="G687" s="9"/>
      <c r="H687" s="9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9"/>
      <c r="C688" s="3"/>
      <c r="D688" s="9"/>
      <c r="E688" s="3"/>
      <c r="F688" s="3"/>
      <c r="G688" s="9"/>
      <c r="H688" s="9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9"/>
      <c r="C689" s="3"/>
      <c r="D689" s="9"/>
      <c r="E689" s="3"/>
      <c r="F689" s="3"/>
      <c r="G689" s="9"/>
      <c r="H689" s="9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9"/>
      <c r="C690" s="3"/>
      <c r="D690" s="9"/>
      <c r="E690" s="3"/>
      <c r="F690" s="3"/>
      <c r="G690" s="9"/>
      <c r="H690" s="9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9"/>
      <c r="C691" s="3"/>
      <c r="D691" s="9"/>
      <c r="E691" s="3"/>
      <c r="F691" s="3"/>
      <c r="G691" s="9"/>
      <c r="H691" s="9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9"/>
      <c r="C692" s="3"/>
      <c r="D692" s="9"/>
      <c r="E692" s="3"/>
      <c r="F692" s="3"/>
      <c r="G692" s="9"/>
      <c r="H692" s="9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9"/>
      <c r="C693" s="3"/>
      <c r="D693" s="9"/>
      <c r="E693" s="3"/>
      <c r="F693" s="3"/>
      <c r="G693" s="9"/>
      <c r="H693" s="9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9"/>
      <c r="C694" s="3"/>
      <c r="D694" s="9"/>
      <c r="E694" s="3"/>
      <c r="F694" s="3"/>
      <c r="G694" s="9"/>
      <c r="H694" s="9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9"/>
      <c r="C695" s="3"/>
      <c r="D695" s="9"/>
      <c r="E695" s="3"/>
      <c r="F695" s="3"/>
      <c r="G695" s="9"/>
      <c r="H695" s="9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9"/>
      <c r="C696" s="3"/>
      <c r="D696" s="9"/>
      <c r="E696" s="3"/>
      <c r="F696" s="3"/>
      <c r="G696" s="9"/>
      <c r="H696" s="9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9"/>
      <c r="C697" s="3"/>
      <c r="D697" s="9"/>
      <c r="E697" s="3"/>
      <c r="F697" s="3"/>
      <c r="G697" s="9"/>
      <c r="H697" s="9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9"/>
      <c r="C698" s="3"/>
      <c r="D698" s="9"/>
      <c r="E698" s="3"/>
      <c r="F698" s="3"/>
      <c r="G698" s="9"/>
      <c r="H698" s="9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9"/>
      <c r="C699" s="3"/>
      <c r="D699" s="9"/>
      <c r="E699" s="3"/>
      <c r="F699" s="3"/>
      <c r="G699" s="9"/>
      <c r="H699" s="9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9"/>
      <c r="C700" s="3"/>
      <c r="D700" s="9"/>
      <c r="E700" s="3"/>
      <c r="F700" s="3"/>
      <c r="G700" s="9"/>
      <c r="H700" s="9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9"/>
      <c r="C701" s="3"/>
      <c r="D701" s="9"/>
      <c r="E701" s="3"/>
      <c r="F701" s="3"/>
      <c r="G701" s="9"/>
      <c r="H701" s="9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9"/>
      <c r="C702" s="3"/>
      <c r="D702" s="9"/>
      <c r="E702" s="3"/>
      <c r="F702" s="3"/>
      <c r="G702" s="9"/>
      <c r="H702" s="9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9"/>
      <c r="C703" s="3"/>
      <c r="D703" s="9"/>
      <c r="E703" s="3"/>
      <c r="F703" s="3"/>
      <c r="G703" s="9"/>
      <c r="H703" s="9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9"/>
      <c r="C704" s="3"/>
      <c r="D704" s="9"/>
      <c r="E704" s="3"/>
      <c r="F704" s="3"/>
      <c r="G704" s="9"/>
      <c r="H704" s="9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9"/>
      <c r="C705" s="3"/>
      <c r="D705" s="9"/>
      <c r="E705" s="3"/>
      <c r="F705" s="3"/>
      <c r="G705" s="9"/>
      <c r="H705" s="9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9"/>
      <c r="C706" s="3"/>
      <c r="D706" s="9"/>
      <c r="E706" s="3"/>
      <c r="F706" s="3"/>
      <c r="G706" s="9"/>
      <c r="H706" s="9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9"/>
      <c r="C707" s="3"/>
      <c r="D707" s="9"/>
      <c r="E707" s="3"/>
      <c r="F707" s="3"/>
      <c r="G707" s="9"/>
      <c r="H707" s="9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9"/>
      <c r="C708" s="3"/>
      <c r="D708" s="9"/>
      <c r="E708" s="3"/>
      <c r="F708" s="3"/>
      <c r="G708" s="9"/>
      <c r="H708" s="9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9"/>
      <c r="C709" s="3"/>
      <c r="D709" s="9"/>
      <c r="E709" s="3"/>
      <c r="F709" s="3"/>
      <c r="G709" s="9"/>
      <c r="H709" s="9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9"/>
      <c r="C710" s="3"/>
      <c r="D710" s="9"/>
      <c r="E710" s="3"/>
      <c r="F710" s="3"/>
      <c r="G710" s="9"/>
      <c r="H710" s="9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9"/>
      <c r="C711" s="3"/>
      <c r="D711" s="9"/>
      <c r="E711" s="3"/>
      <c r="F711" s="3"/>
      <c r="G711" s="9"/>
      <c r="H711" s="9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9"/>
      <c r="C712" s="3"/>
      <c r="D712" s="9"/>
      <c r="E712" s="3"/>
      <c r="F712" s="3"/>
      <c r="G712" s="9"/>
      <c r="H712" s="9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9"/>
      <c r="C713" s="3"/>
      <c r="D713" s="9"/>
      <c r="E713" s="3"/>
      <c r="F713" s="3"/>
      <c r="G713" s="9"/>
      <c r="H713" s="9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9"/>
      <c r="C714" s="3"/>
      <c r="D714" s="9"/>
      <c r="E714" s="3"/>
      <c r="F714" s="3"/>
      <c r="G714" s="9"/>
      <c r="H714" s="9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9"/>
      <c r="C715" s="3"/>
      <c r="D715" s="9"/>
      <c r="E715" s="3"/>
      <c r="F715" s="3"/>
      <c r="G715" s="9"/>
      <c r="H715" s="9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9"/>
      <c r="C716" s="3"/>
      <c r="D716" s="9"/>
      <c r="E716" s="3"/>
      <c r="F716" s="3"/>
      <c r="G716" s="9"/>
      <c r="H716" s="9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9"/>
      <c r="C717" s="3"/>
      <c r="D717" s="9"/>
      <c r="E717" s="3"/>
      <c r="F717" s="3"/>
      <c r="G717" s="9"/>
      <c r="H717" s="9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9"/>
      <c r="C718" s="3"/>
      <c r="D718" s="9"/>
      <c r="E718" s="3"/>
      <c r="F718" s="3"/>
      <c r="G718" s="9"/>
      <c r="H718" s="9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9"/>
      <c r="C719" s="3"/>
      <c r="D719" s="9"/>
      <c r="E719" s="3"/>
      <c r="F719" s="3"/>
      <c r="G719" s="9"/>
      <c r="H719" s="9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9"/>
      <c r="C720" s="3"/>
      <c r="D720" s="9"/>
      <c r="E720" s="3"/>
      <c r="F720" s="3"/>
      <c r="G720" s="9"/>
      <c r="H720" s="9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9"/>
      <c r="C721" s="3"/>
      <c r="D721" s="9"/>
      <c r="E721" s="3"/>
      <c r="F721" s="3"/>
      <c r="G721" s="9"/>
      <c r="H721" s="9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9"/>
      <c r="C722" s="3"/>
      <c r="D722" s="9"/>
      <c r="E722" s="3"/>
      <c r="F722" s="3"/>
      <c r="G722" s="9"/>
      <c r="H722" s="9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9"/>
      <c r="C723" s="3"/>
      <c r="D723" s="9"/>
      <c r="E723" s="3"/>
      <c r="F723" s="3"/>
      <c r="G723" s="9"/>
      <c r="H723" s="9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9"/>
      <c r="C724" s="3"/>
      <c r="D724" s="9"/>
      <c r="E724" s="3"/>
      <c r="F724" s="3"/>
      <c r="G724" s="9"/>
      <c r="H724" s="9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9"/>
      <c r="C725" s="3"/>
      <c r="D725" s="9"/>
      <c r="E725" s="3"/>
      <c r="F725" s="3"/>
      <c r="G725" s="9"/>
      <c r="H725" s="9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9"/>
      <c r="C726" s="3"/>
      <c r="D726" s="9"/>
      <c r="E726" s="3"/>
      <c r="F726" s="3"/>
      <c r="G726" s="9"/>
      <c r="H726" s="9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9"/>
      <c r="C727" s="3"/>
      <c r="D727" s="9"/>
      <c r="E727" s="3"/>
      <c r="F727" s="3"/>
      <c r="G727" s="9"/>
      <c r="H727" s="9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9"/>
      <c r="C728" s="3"/>
      <c r="D728" s="9"/>
      <c r="E728" s="3"/>
      <c r="F728" s="3"/>
      <c r="G728" s="9"/>
      <c r="H728" s="9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9"/>
      <c r="C729" s="3"/>
      <c r="D729" s="9"/>
      <c r="E729" s="3"/>
      <c r="F729" s="3"/>
      <c r="G729" s="9"/>
      <c r="H729" s="9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9"/>
      <c r="C730" s="3"/>
      <c r="D730" s="9"/>
      <c r="E730" s="3"/>
      <c r="F730" s="3"/>
      <c r="G730" s="9"/>
      <c r="H730" s="9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9"/>
      <c r="C731" s="3"/>
      <c r="D731" s="9"/>
      <c r="E731" s="3"/>
      <c r="F731" s="3"/>
      <c r="G731" s="9"/>
      <c r="H731" s="9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9"/>
      <c r="C732" s="3"/>
      <c r="D732" s="9"/>
      <c r="E732" s="3"/>
      <c r="F732" s="3"/>
      <c r="G732" s="9"/>
      <c r="H732" s="9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9"/>
      <c r="C733" s="3"/>
      <c r="D733" s="9"/>
      <c r="E733" s="3"/>
      <c r="F733" s="3"/>
      <c r="G733" s="9"/>
      <c r="H733" s="9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9"/>
      <c r="C734" s="3"/>
      <c r="D734" s="9"/>
      <c r="E734" s="3"/>
      <c r="F734" s="3"/>
      <c r="G734" s="9"/>
      <c r="H734" s="9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9"/>
      <c r="C735" s="3"/>
      <c r="D735" s="9"/>
      <c r="E735" s="3"/>
      <c r="F735" s="3"/>
      <c r="G735" s="9"/>
      <c r="H735" s="9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9"/>
      <c r="C736" s="3"/>
      <c r="D736" s="9"/>
      <c r="E736" s="3"/>
      <c r="F736" s="3"/>
      <c r="G736" s="9"/>
      <c r="H736" s="9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9"/>
      <c r="C737" s="3"/>
      <c r="D737" s="9"/>
      <c r="E737" s="3"/>
      <c r="F737" s="3"/>
      <c r="G737" s="9"/>
      <c r="H737" s="9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9"/>
      <c r="C738" s="3"/>
      <c r="D738" s="9"/>
      <c r="E738" s="3"/>
      <c r="F738" s="3"/>
      <c r="G738" s="9"/>
      <c r="H738" s="9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9"/>
      <c r="C739" s="3"/>
      <c r="D739" s="9"/>
      <c r="E739" s="3"/>
      <c r="F739" s="3"/>
      <c r="G739" s="9"/>
      <c r="H739" s="9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9"/>
      <c r="C740" s="3"/>
      <c r="D740" s="9"/>
      <c r="E740" s="3"/>
      <c r="F740" s="3"/>
      <c r="G740" s="9"/>
      <c r="H740" s="9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9"/>
      <c r="C741" s="3"/>
      <c r="D741" s="9"/>
      <c r="E741" s="3"/>
      <c r="F741" s="3"/>
      <c r="G741" s="9"/>
      <c r="H741" s="9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9"/>
      <c r="C742" s="3"/>
      <c r="D742" s="9"/>
      <c r="E742" s="3"/>
      <c r="F742" s="3"/>
      <c r="G742" s="9"/>
      <c r="H742" s="9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9"/>
      <c r="C743" s="3"/>
      <c r="D743" s="9"/>
      <c r="E743" s="3"/>
      <c r="F743" s="3"/>
      <c r="G743" s="9"/>
      <c r="H743" s="9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9"/>
      <c r="C744" s="3"/>
      <c r="D744" s="9"/>
      <c r="E744" s="3"/>
      <c r="F744" s="3"/>
      <c r="G744" s="9"/>
      <c r="H744" s="9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9"/>
      <c r="C745" s="3"/>
      <c r="D745" s="9"/>
      <c r="E745" s="3"/>
      <c r="F745" s="3"/>
      <c r="G745" s="9"/>
      <c r="H745" s="9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9"/>
      <c r="C746" s="3"/>
      <c r="D746" s="9"/>
      <c r="E746" s="3"/>
      <c r="F746" s="3"/>
      <c r="G746" s="9"/>
      <c r="H746" s="9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9"/>
      <c r="C747" s="3"/>
      <c r="D747" s="9"/>
      <c r="E747" s="3"/>
      <c r="F747" s="3"/>
      <c r="G747" s="9"/>
      <c r="H747" s="9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9"/>
      <c r="C748" s="3"/>
      <c r="D748" s="9"/>
      <c r="E748" s="3"/>
      <c r="F748" s="3"/>
      <c r="G748" s="9"/>
      <c r="H748" s="9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9"/>
      <c r="C749" s="3"/>
      <c r="D749" s="9"/>
      <c r="E749" s="3"/>
      <c r="F749" s="3"/>
      <c r="G749" s="9"/>
      <c r="H749" s="9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9"/>
      <c r="C750" s="3"/>
      <c r="D750" s="9"/>
      <c r="E750" s="3"/>
      <c r="F750" s="3"/>
      <c r="G750" s="9"/>
      <c r="H750" s="9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9"/>
      <c r="C751" s="3"/>
      <c r="D751" s="9"/>
      <c r="E751" s="3"/>
      <c r="F751" s="3"/>
      <c r="G751" s="9"/>
      <c r="H751" s="9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9"/>
      <c r="C752" s="3"/>
      <c r="D752" s="9"/>
      <c r="E752" s="3"/>
      <c r="F752" s="3"/>
      <c r="G752" s="9"/>
      <c r="H752" s="9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9"/>
      <c r="C753" s="3"/>
      <c r="D753" s="9"/>
      <c r="E753" s="3"/>
      <c r="F753" s="3"/>
      <c r="G753" s="9"/>
      <c r="H753" s="9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9"/>
      <c r="C754" s="3"/>
      <c r="D754" s="9"/>
      <c r="E754" s="3"/>
      <c r="F754" s="3"/>
      <c r="G754" s="9"/>
      <c r="H754" s="9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9"/>
      <c r="C755" s="3"/>
      <c r="D755" s="9"/>
      <c r="E755" s="3"/>
      <c r="F755" s="3"/>
      <c r="G755" s="9"/>
      <c r="H755" s="9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9"/>
      <c r="C756" s="3"/>
      <c r="D756" s="9"/>
      <c r="E756" s="3"/>
      <c r="F756" s="3"/>
      <c r="G756" s="9"/>
      <c r="H756" s="9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9"/>
      <c r="C757" s="3"/>
      <c r="D757" s="9"/>
      <c r="E757" s="3"/>
      <c r="F757" s="3"/>
      <c r="G757" s="9"/>
      <c r="H757" s="9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9"/>
      <c r="C758" s="3"/>
      <c r="D758" s="9"/>
      <c r="E758" s="3"/>
      <c r="F758" s="3"/>
      <c r="G758" s="9"/>
      <c r="H758" s="9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9"/>
      <c r="C759" s="3"/>
      <c r="D759" s="9"/>
      <c r="E759" s="3"/>
      <c r="F759" s="3"/>
      <c r="G759" s="9"/>
      <c r="H759" s="9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9"/>
      <c r="C760" s="3"/>
      <c r="D760" s="9"/>
      <c r="E760" s="3"/>
      <c r="F760" s="3"/>
      <c r="G760" s="9"/>
      <c r="H760" s="9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9"/>
      <c r="C761" s="3"/>
      <c r="D761" s="9"/>
      <c r="E761" s="3"/>
      <c r="F761" s="3"/>
      <c r="G761" s="9"/>
      <c r="H761" s="9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9"/>
      <c r="C762" s="3"/>
      <c r="D762" s="9"/>
      <c r="E762" s="3"/>
      <c r="F762" s="3"/>
      <c r="G762" s="9"/>
      <c r="H762" s="9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9"/>
      <c r="C763" s="3"/>
      <c r="D763" s="9"/>
      <c r="E763" s="3"/>
      <c r="F763" s="3"/>
      <c r="G763" s="9"/>
      <c r="H763" s="9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9"/>
      <c r="C764" s="3"/>
      <c r="D764" s="9"/>
      <c r="E764" s="3"/>
      <c r="F764" s="3"/>
      <c r="G764" s="9"/>
      <c r="H764" s="9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9"/>
      <c r="C765" s="3"/>
      <c r="D765" s="9"/>
      <c r="E765" s="3"/>
      <c r="F765" s="3"/>
      <c r="G765" s="9"/>
      <c r="H765" s="9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9"/>
      <c r="C766" s="3"/>
      <c r="D766" s="9"/>
      <c r="E766" s="3"/>
      <c r="F766" s="3"/>
      <c r="G766" s="9"/>
      <c r="H766" s="9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9"/>
      <c r="C767" s="3"/>
      <c r="D767" s="9"/>
      <c r="E767" s="3"/>
      <c r="F767" s="3"/>
      <c r="G767" s="9"/>
      <c r="H767" s="9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9"/>
      <c r="C768" s="3"/>
      <c r="D768" s="9"/>
      <c r="E768" s="3"/>
      <c r="F768" s="3"/>
      <c r="G768" s="9"/>
      <c r="H768" s="9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9"/>
      <c r="C769" s="3"/>
      <c r="D769" s="9"/>
      <c r="E769" s="3"/>
      <c r="F769" s="3"/>
      <c r="G769" s="9"/>
      <c r="H769" s="9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9"/>
      <c r="C770" s="3"/>
      <c r="D770" s="9"/>
      <c r="E770" s="3"/>
      <c r="F770" s="3"/>
      <c r="G770" s="9"/>
      <c r="H770" s="9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9"/>
      <c r="C771" s="3"/>
      <c r="D771" s="9"/>
      <c r="E771" s="3"/>
      <c r="F771" s="3"/>
      <c r="G771" s="9"/>
      <c r="H771" s="9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9"/>
      <c r="C772" s="3"/>
      <c r="D772" s="9"/>
      <c r="E772" s="3"/>
      <c r="F772" s="3"/>
      <c r="G772" s="9"/>
      <c r="H772" s="9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9"/>
      <c r="C773" s="3"/>
      <c r="D773" s="9"/>
      <c r="E773" s="3"/>
      <c r="F773" s="3"/>
      <c r="G773" s="9"/>
      <c r="H773" s="9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9"/>
      <c r="C774" s="3"/>
      <c r="D774" s="9"/>
      <c r="E774" s="3"/>
      <c r="F774" s="3"/>
      <c r="G774" s="9"/>
      <c r="H774" s="9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9"/>
      <c r="C775" s="3"/>
      <c r="D775" s="9"/>
      <c r="E775" s="3"/>
      <c r="F775" s="3"/>
      <c r="G775" s="9"/>
      <c r="H775" s="9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9"/>
      <c r="C776" s="3"/>
      <c r="D776" s="9"/>
      <c r="E776" s="3"/>
      <c r="F776" s="3"/>
      <c r="G776" s="9"/>
      <c r="H776" s="9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9"/>
      <c r="C777" s="3"/>
      <c r="D777" s="9"/>
      <c r="E777" s="3"/>
      <c r="F777" s="3"/>
      <c r="G777" s="9"/>
      <c r="H777" s="9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9"/>
      <c r="C778" s="3"/>
      <c r="D778" s="9"/>
      <c r="E778" s="3"/>
      <c r="F778" s="3"/>
      <c r="G778" s="9"/>
      <c r="H778" s="9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9"/>
      <c r="C779" s="3"/>
      <c r="D779" s="9"/>
      <c r="E779" s="3"/>
      <c r="F779" s="3"/>
      <c r="G779" s="9"/>
      <c r="H779" s="9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9"/>
      <c r="C780" s="3"/>
      <c r="D780" s="9"/>
      <c r="E780" s="3"/>
      <c r="F780" s="3"/>
      <c r="G780" s="9"/>
      <c r="H780" s="9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9"/>
      <c r="C781" s="3"/>
      <c r="D781" s="9"/>
      <c r="E781" s="3"/>
      <c r="F781" s="3"/>
      <c r="G781" s="9"/>
      <c r="H781" s="9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9"/>
      <c r="C782" s="3"/>
      <c r="D782" s="9"/>
      <c r="E782" s="3"/>
      <c r="F782" s="3"/>
      <c r="G782" s="9"/>
      <c r="H782" s="9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9"/>
      <c r="C783" s="3"/>
      <c r="D783" s="9"/>
      <c r="E783" s="3"/>
      <c r="F783" s="3"/>
      <c r="G783" s="9"/>
      <c r="H783" s="9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9"/>
      <c r="C784" s="3"/>
      <c r="D784" s="9"/>
      <c r="E784" s="3"/>
      <c r="F784" s="3"/>
      <c r="G784" s="9"/>
      <c r="H784" s="9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9"/>
      <c r="C785" s="3"/>
      <c r="D785" s="9"/>
      <c r="E785" s="3"/>
      <c r="F785" s="3"/>
      <c r="G785" s="9"/>
      <c r="H785" s="9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9"/>
      <c r="C786" s="3"/>
      <c r="D786" s="9"/>
      <c r="E786" s="3"/>
      <c r="F786" s="3"/>
      <c r="G786" s="9"/>
      <c r="H786" s="9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9"/>
      <c r="C787" s="3"/>
      <c r="D787" s="9"/>
      <c r="E787" s="3"/>
      <c r="F787" s="3"/>
      <c r="G787" s="9"/>
      <c r="H787" s="9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9"/>
      <c r="C788" s="3"/>
      <c r="D788" s="9"/>
      <c r="E788" s="3"/>
      <c r="F788" s="3"/>
      <c r="G788" s="9"/>
      <c r="H788" s="9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9"/>
      <c r="C789" s="3"/>
      <c r="D789" s="9"/>
      <c r="E789" s="3"/>
      <c r="F789" s="3"/>
      <c r="G789" s="9"/>
      <c r="H789" s="9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9"/>
      <c r="C790" s="3"/>
      <c r="D790" s="9"/>
      <c r="E790" s="3"/>
      <c r="F790" s="3"/>
      <c r="G790" s="9"/>
      <c r="H790" s="9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9"/>
      <c r="C791" s="3"/>
      <c r="D791" s="9"/>
      <c r="E791" s="3"/>
      <c r="F791" s="3"/>
      <c r="G791" s="9"/>
      <c r="H791" s="9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9"/>
      <c r="C792" s="3"/>
      <c r="D792" s="9"/>
      <c r="E792" s="3"/>
      <c r="F792" s="3"/>
      <c r="G792" s="9"/>
      <c r="H792" s="9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9"/>
      <c r="C793" s="3"/>
      <c r="D793" s="9"/>
      <c r="E793" s="3"/>
      <c r="F793" s="3"/>
      <c r="G793" s="9"/>
      <c r="H793" s="9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9"/>
      <c r="C794" s="3"/>
      <c r="D794" s="9"/>
      <c r="E794" s="3"/>
      <c r="F794" s="3"/>
      <c r="G794" s="9"/>
      <c r="H794" s="9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9"/>
      <c r="C795" s="3"/>
      <c r="D795" s="9"/>
      <c r="E795" s="3"/>
      <c r="F795" s="3"/>
      <c r="G795" s="9"/>
      <c r="H795" s="9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9"/>
      <c r="C796" s="3"/>
      <c r="D796" s="9"/>
      <c r="E796" s="3"/>
      <c r="F796" s="3"/>
      <c r="G796" s="9"/>
      <c r="H796" s="9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9"/>
      <c r="C797" s="3"/>
      <c r="D797" s="9"/>
      <c r="E797" s="3"/>
      <c r="F797" s="3"/>
      <c r="G797" s="9"/>
      <c r="H797" s="9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9"/>
      <c r="C798" s="3"/>
      <c r="D798" s="9"/>
      <c r="E798" s="3"/>
      <c r="F798" s="3"/>
      <c r="G798" s="9"/>
      <c r="H798" s="9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9"/>
      <c r="C799" s="3"/>
      <c r="D799" s="9"/>
      <c r="E799" s="3"/>
      <c r="F799" s="3"/>
      <c r="G799" s="9"/>
      <c r="H799" s="9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9"/>
      <c r="C800" s="3"/>
      <c r="D800" s="9"/>
      <c r="E800" s="3"/>
      <c r="F800" s="3"/>
      <c r="G800" s="9"/>
      <c r="H800" s="9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9"/>
      <c r="C801" s="3"/>
      <c r="D801" s="9"/>
      <c r="E801" s="3"/>
      <c r="F801" s="3"/>
      <c r="G801" s="9"/>
      <c r="H801" s="9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9"/>
      <c r="C802" s="3"/>
      <c r="D802" s="9"/>
      <c r="E802" s="3"/>
      <c r="F802" s="3"/>
      <c r="G802" s="9"/>
      <c r="H802" s="9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9"/>
      <c r="C803" s="3"/>
      <c r="D803" s="9"/>
      <c r="E803" s="3"/>
      <c r="F803" s="3"/>
      <c r="G803" s="9"/>
      <c r="H803" s="9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9"/>
      <c r="C804" s="3"/>
      <c r="D804" s="9"/>
      <c r="E804" s="3"/>
      <c r="F804" s="3"/>
      <c r="G804" s="9"/>
      <c r="H804" s="9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9"/>
      <c r="C805" s="3"/>
      <c r="D805" s="9"/>
      <c r="E805" s="3"/>
      <c r="F805" s="3"/>
      <c r="G805" s="9"/>
      <c r="H805" s="9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9"/>
      <c r="C806" s="3"/>
      <c r="D806" s="9"/>
      <c r="E806" s="3"/>
      <c r="F806" s="3"/>
      <c r="G806" s="9"/>
      <c r="H806" s="9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9"/>
      <c r="C807" s="3"/>
      <c r="D807" s="9"/>
      <c r="E807" s="3"/>
      <c r="F807" s="3"/>
      <c r="G807" s="9"/>
      <c r="H807" s="9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9"/>
      <c r="C808" s="3"/>
      <c r="D808" s="9"/>
      <c r="E808" s="3"/>
      <c r="F808" s="3"/>
      <c r="G808" s="9"/>
      <c r="H808" s="9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9"/>
      <c r="C809" s="3"/>
      <c r="D809" s="9"/>
      <c r="E809" s="3"/>
      <c r="F809" s="3"/>
      <c r="G809" s="9"/>
      <c r="H809" s="9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9"/>
      <c r="C810" s="3"/>
      <c r="D810" s="9"/>
      <c r="E810" s="3"/>
      <c r="F810" s="3"/>
      <c r="G810" s="9"/>
      <c r="H810" s="9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9"/>
      <c r="C811" s="3"/>
      <c r="D811" s="9"/>
      <c r="E811" s="3"/>
      <c r="F811" s="3"/>
      <c r="G811" s="9"/>
      <c r="H811" s="9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9"/>
      <c r="C812" s="3"/>
      <c r="D812" s="9"/>
      <c r="E812" s="3"/>
      <c r="F812" s="3"/>
      <c r="G812" s="9"/>
      <c r="H812" s="9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9"/>
      <c r="C813" s="3"/>
      <c r="D813" s="9"/>
      <c r="E813" s="3"/>
      <c r="F813" s="3"/>
      <c r="G813" s="9"/>
      <c r="H813" s="9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9"/>
      <c r="C814" s="3"/>
      <c r="D814" s="9"/>
      <c r="E814" s="3"/>
      <c r="F814" s="3"/>
      <c r="G814" s="9"/>
      <c r="H814" s="9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9"/>
      <c r="C815" s="3"/>
      <c r="D815" s="9"/>
      <c r="E815" s="3"/>
      <c r="F815" s="3"/>
      <c r="G815" s="9"/>
      <c r="H815" s="9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9"/>
      <c r="C816" s="3"/>
      <c r="D816" s="9"/>
      <c r="E816" s="3"/>
      <c r="F816" s="3"/>
      <c r="G816" s="9"/>
      <c r="H816" s="9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9"/>
      <c r="C817" s="3"/>
      <c r="D817" s="9"/>
      <c r="E817" s="3"/>
      <c r="F817" s="3"/>
      <c r="G817" s="9"/>
      <c r="H817" s="9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9"/>
      <c r="C818" s="3"/>
      <c r="D818" s="9"/>
      <c r="E818" s="3"/>
      <c r="F818" s="3"/>
      <c r="G818" s="9"/>
      <c r="H818" s="9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9"/>
      <c r="C819" s="3"/>
      <c r="D819" s="9"/>
      <c r="E819" s="3"/>
      <c r="F819" s="3"/>
      <c r="G819" s="9"/>
      <c r="H819" s="9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9"/>
      <c r="C820" s="3"/>
      <c r="D820" s="9"/>
      <c r="E820" s="3"/>
      <c r="F820" s="3"/>
      <c r="G820" s="9"/>
      <c r="H820" s="9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9"/>
      <c r="C821" s="3"/>
      <c r="D821" s="9"/>
      <c r="E821" s="3"/>
      <c r="F821" s="3"/>
      <c r="G821" s="9"/>
      <c r="H821" s="9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9"/>
      <c r="C822" s="3"/>
      <c r="D822" s="9"/>
      <c r="E822" s="3"/>
      <c r="F822" s="3"/>
      <c r="G822" s="9"/>
      <c r="H822" s="9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9"/>
      <c r="C823" s="3"/>
      <c r="D823" s="9"/>
      <c r="E823" s="3"/>
      <c r="F823" s="3"/>
      <c r="G823" s="9"/>
      <c r="H823" s="9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9"/>
      <c r="C824" s="3"/>
      <c r="D824" s="9"/>
      <c r="E824" s="3"/>
      <c r="F824" s="3"/>
      <c r="G824" s="9"/>
      <c r="H824" s="9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9"/>
      <c r="C825" s="3"/>
      <c r="D825" s="9"/>
      <c r="E825" s="3"/>
      <c r="F825" s="3"/>
      <c r="G825" s="9"/>
      <c r="H825" s="9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9"/>
      <c r="C826" s="3"/>
      <c r="D826" s="9"/>
      <c r="E826" s="3"/>
      <c r="F826" s="3"/>
      <c r="G826" s="9"/>
      <c r="H826" s="9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9"/>
      <c r="C827" s="3"/>
      <c r="D827" s="9"/>
      <c r="E827" s="3"/>
      <c r="F827" s="3"/>
      <c r="G827" s="9"/>
      <c r="H827" s="9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9"/>
      <c r="C828" s="3"/>
      <c r="D828" s="9"/>
      <c r="E828" s="3"/>
      <c r="F828" s="3"/>
      <c r="G828" s="9"/>
      <c r="H828" s="9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9"/>
      <c r="C829" s="3"/>
      <c r="D829" s="9"/>
      <c r="E829" s="3"/>
      <c r="F829" s="3"/>
      <c r="G829" s="9"/>
      <c r="H829" s="9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9"/>
      <c r="C830" s="3"/>
      <c r="D830" s="9"/>
      <c r="E830" s="3"/>
      <c r="F830" s="3"/>
      <c r="G830" s="9"/>
      <c r="H830" s="9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9"/>
      <c r="C831" s="3"/>
      <c r="D831" s="9"/>
      <c r="E831" s="3"/>
      <c r="F831" s="3"/>
      <c r="G831" s="9"/>
      <c r="H831" s="9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9"/>
      <c r="C832" s="3"/>
      <c r="D832" s="9"/>
      <c r="E832" s="3"/>
      <c r="F832" s="3"/>
      <c r="G832" s="9"/>
      <c r="H832" s="9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9"/>
      <c r="C833" s="3"/>
      <c r="D833" s="9"/>
      <c r="E833" s="3"/>
      <c r="F833" s="3"/>
      <c r="G833" s="9"/>
      <c r="H833" s="9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9"/>
      <c r="C834" s="3"/>
      <c r="D834" s="9"/>
      <c r="E834" s="3"/>
      <c r="F834" s="3"/>
      <c r="G834" s="9"/>
      <c r="H834" s="9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9"/>
      <c r="C835" s="3"/>
      <c r="D835" s="9"/>
      <c r="E835" s="3"/>
      <c r="F835" s="3"/>
      <c r="G835" s="9"/>
      <c r="H835" s="9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9"/>
      <c r="C836" s="3"/>
      <c r="D836" s="9"/>
      <c r="E836" s="3"/>
      <c r="F836" s="3"/>
      <c r="G836" s="9"/>
      <c r="H836" s="9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9"/>
      <c r="C837" s="3"/>
      <c r="D837" s="9"/>
      <c r="E837" s="3"/>
      <c r="F837" s="3"/>
      <c r="G837" s="9"/>
      <c r="H837" s="9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9"/>
      <c r="C838" s="3"/>
      <c r="D838" s="9"/>
      <c r="E838" s="3"/>
      <c r="F838" s="3"/>
      <c r="G838" s="9"/>
      <c r="H838" s="9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9"/>
      <c r="C839" s="3"/>
      <c r="D839" s="9"/>
      <c r="E839" s="3"/>
      <c r="F839" s="3"/>
      <c r="G839" s="9"/>
      <c r="H839" s="9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9"/>
      <c r="C840" s="3"/>
      <c r="D840" s="9"/>
      <c r="E840" s="3"/>
      <c r="F840" s="3"/>
      <c r="G840" s="9"/>
      <c r="H840" s="9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9"/>
      <c r="C841" s="3"/>
      <c r="D841" s="9"/>
      <c r="E841" s="3"/>
      <c r="F841" s="3"/>
      <c r="G841" s="9"/>
      <c r="H841" s="9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9"/>
      <c r="C842" s="3"/>
      <c r="D842" s="9"/>
      <c r="E842" s="3"/>
      <c r="F842" s="3"/>
      <c r="G842" s="9"/>
      <c r="H842" s="9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9"/>
      <c r="C843" s="3"/>
      <c r="D843" s="9"/>
      <c r="E843" s="3"/>
      <c r="F843" s="3"/>
      <c r="G843" s="9"/>
      <c r="H843" s="9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9"/>
      <c r="C844" s="3"/>
      <c r="D844" s="9"/>
      <c r="E844" s="3"/>
      <c r="F844" s="3"/>
      <c r="G844" s="9"/>
      <c r="H844" s="9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9"/>
      <c r="C845" s="3"/>
      <c r="D845" s="9"/>
      <c r="E845" s="3"/>
      <c r="F845" s="3"/>
      <c r="G845" s="9"/>
      <c r="H845" s="9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9"/>
      <c r="C846" s="3"/>
      <c r="D846" s="9"/>
      <c r="E846" s="3"/>
      <c r="F846" s="3"/>
      <c r="G846" s="9"/>
      <c r="H846" s="9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9"/>
      <c r="C847" s="3"/>
      <c r="D847" s="9"/>
      <c r="E847" s="3"/>
      <c r="F847" s="3"/>
      <c r="G847" s="9"/>
      <c r="H847" s="9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9"/>
      <c r="C848" s="3"/>
      <c r="D848" s="9"/>
      <c r="E848" s="3"/>
      <c r="F848" s="3"/>
      <c r="G848" s="9"/>
      <c r="H848" s="9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9"/>
      <c r="C849" s="3"/>
      <c r="D849" s="9"/>
      <c r="E849" s="3"/>
      <c r="F849" s="3"/>
      <c r="G849" s="9"/>
      <c r="H849" s="9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9"/>
      <c r="C850" s="3"/>
      <c r="D850" s="9"/>
      <c r="E850" s="3"/>
      <c r="F850" s="3"/>
      <c r="G850" s="9"/>
      <c r="H850" s="9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9"/>
      <c r="C851" s="3"/>
      <c r="D851" s="9"/>
      <c r="E851" s="3"/>
      <c r="F851" s="3"/>
      <c r="G851" s="9"/>
      <c r="H851" s="9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9"/>
      <c r="C852" s="3"/>
      <c r="D852" s="9"/>
      <c r="E852" s="3"/>
      <c r="F852" s="3"/>
      <c r="G852" s="9"/>
      <c r="H852" s="9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9"/>
      <c r="C853" s="3"/>
      <c r="D853" s="9"/>
      <c r="E853" s="3"/>
      <c r="F853" s="3"/>
      <c r="G853" s="9"/>
      <c r="H853" s="9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9"/>
      <c r="C854" s="3"/>
      <c r="D854" s="9"/>
      <c r="E854" s="3"/>
      <c r="F854" s="3"/>
      <c r="G854" s="9"/>
      <c r="H854" s="9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9"/>
      <c r="C855" s="3"/>
      <c r="D855" s="9"/>
      <c r="E855" s="3"/>
      <c r="F855" s="3"/>
      <c r="G855" s="9"/>
      <c r="H855" s="9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9"/>
      <c r="C856" s="3"/>
      <c r="D856" s="9"/>
      <c r="E856" s="3"/>
      <c r="F856" s="3"/>
      <c r="G856" s="9"/>
      <c r="H856" s="9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9"/>
      <c r="C857" s="3"/>
      <c r="D857" s="9"/>
      <c r="E857" s="3"/>
      <c r="F857" s="3"/>
      <c r="G857" s="9"/>
      <c r="H857" s="9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9"/>
      <c r="C858" s="3"/>
      <c r="D858" s="9"/>
      <c r="E858" s="3"/>
      <c r="F858" s="3"/>
      <c r="G858" s="9"/>
      <c r="H858" s="9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9"/>
      <c r="C859" s="3"/>
      <c r="D859" s="9"/>
      <c r="E859" s="3"/>
      <c r="F859" s="3"/>
      <c r="G859" s="9"/>
      <c r="H859" s="9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9"/>
      <c r="C860" s="3"/>
      <c r="D860" s="9"/>
      <c r="E860" s="3"/>
      <c r="F860" s="3"/>
      <c r="G860" s="9"/>
      <c r="H860" s="9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9"/>
      <c r="C861" s="3"/>
      <c r="D861" s="9"/>
      <c r="E861" s="3"/>
      <c r="F861" s="3"/>
      <c r="G861" s="9"/>
      <c r="H861" s="9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9"/>
      <c r="C862" s="3"/>
      <c r="D862" s="9"/>
      <c r="E862" s="3"/>
      <c r="F862" s="3"/>
      <c r="G862" s="9"/>
      <c r="H862" s="9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9"/>
      <c r="C863" s="3"/>
      <c r="D863" s="9"/>
      <c r="E863" s="3"/>
      <c r="F863" s="3"/>
      <c r="G863" s="9"/>
      <c r="H863" s="9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9"/>
      <c r="C864" s="3"/>
      <c r="D864" s="9"/>
      <c r="E864" s="3"/>
      <c r="F864" s="3"/>
      <c r="G864" s="9"/>
      <c r="H864" s="9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9"/>
      <c r="C865" s="3"/>
      <c r="D865" s="9"/>
      <c r="E865" s="3"/>
      <c r="F865" s="3"/>
      <c r="G865" s="9"/>
      <c r="H865" s="9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9"/>
      <c r="C866" s="3"/>
      <c r="D866" s="9"/>
      <c r="E866" s="3"/>
      <c r="F866" s="3"/>
      <c r="G866" s="9"/>
      <c r="H866" s="9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9"/>
      <c r="C867" s="3"/>
      <c r="D867" s="9"/>
      <c r="E867" s="3"/>
      <c r="F867" s="3"/>
      <c r="G867" s="9"/>
      <c r="H867" s="9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9"/>
      <c r="C868" s="3"/>
      <c r="D868" s="9"/>
      <c r="E868" s="3"/>
      <c r="F868" s="3"/>
      <c r="G868" s="9"/>
      <c r="H868" s="9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9"/>
      <c r="C869" s="3"/>
      <c r="D869" s="9"/>
      <c r="E869" s="3"/>
      <c r="F869" s="3"/>
      <c r="G869" s="9"/>
      <c r="H869" s="9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9"/>
      <c r="C870" s="3"/>
      <c r="D870" s="9"/>
      <c r="E870" s="3"/>
      <c r="F870" s="3"/>
      <c r="G870" s="9"/>
      <c r="H870" s="9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9"/>
      <c r="C871" s="3"/>
      <c r="D871" s="9"/>
      <c r="E871" s="3"/>
      <c r="F871" s="3"/>
      <c r="G871" s="9"/>
      <c r="H871" s="9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9"/>
      <c r="C872" s="3"/>
      <c r="D872" s="9"/>
      <c r="E872" s="3"/>
      <c r="F872" s="3"/>
      <c r="G872" s="9"/>
      <c r="H872" s="9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9"/>
      <c r="C873" s="3"/>
      <c r="D873" s="9"/>
      <c r="E873" s="3"/>
      <c r="F873" s="3"/>
      <c r="G873" s="9"/>
      <c r="H873" s="9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9"/>
      <c r="C874" s="3"/>
      <c r="D874" s="9"/>
      <c r="E874" s="3"/>
      <c r="F874" s="3"/>
      <c r="G874" s="9"/>
      <c r="H874" s="9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9"/>
      <c r="C875" s="3"/>
      <c r="D875" s="9"/>
      <c r="E875" s="3"/>
      <c r="F875" s="3"/>
      <c r="G875" s="9"/>
      <c r="H875" s="9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9"/>
      <c r="C876" s="3"/>
      <c r="D876" s="9"/>
      <c r="E876" s="3"/>
      <c r="F876" s="3"/>
      <c r="G876" s="9"/>
      <c r="H876" s="9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9"/>
      <c r="C877" s="3"/>
      <c r="D877" s="9"/>
      <c r="E877" s="3"/>
      <c r="F877" s="3"/>
      <c r="G877" s="9"/>
      <c r="H877" s="9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9"/>
      <c r="C878" s="3"/>
      <c r="D878" s="9"/>
      <c r="E878" s="3"/>
      <c r="F878" s="3"/>
      <c r="G878" s="9"/>
      <c r="H878" s="9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9"/>
      <c r="C879" s="3"/>
      <c r="D879" s="9"/>
      <c r="E879" s="3"/>
      <c r="F879" s="3"/>
      <c r="G879" s="9"/>
      <c r="H879" s="9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9"/>
      <c r="C880" s="3"/>
      <c r="D880" s="9"/>
      <c r="E880" s="3"/>
      <c r="F880" s="3"/>
      <c r="G880" s="9"/>
      <c r="H880" s="9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9"/>
      <c r="C881" s="3"/>
      <c r="D881" s="9"/>
      <c r="E881" s="3"/>
      <c r="F881" s="3"/>
      <c r="G881" s="9"/>
      <c r="H881" s="9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9"/>
      <c r="C882" s="3"/>
      <c r="D882" s="9"/>
      <c r="E882" s="3"/>
      <c r="F882" s="3"/>
      <c r="G882" s="9"/>
      <c r="H882" s="9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9"/>
      <c r="C883" s="3"/>
      <c r="D883" s="9"/>
      <c r="E883" s="3"/>
      <c r="F883" s="3"/>
      <c r="G883" s="9"/>
      <c r="H883" s="9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9"/>
      <c r="C884" s="3"/>
      <c r="D884" s="9"/>
      <c r="E884" s="3"/>
      <c r="F884" s="3"/>
      <c r="G884" s="9"/>
      <c r="H884" s="9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9"/>
      <c r="C885" s="3"/>
      <c r="D885" s="9"/>
      <c r="E885" s="3"/>
      <c r="F885" s="3"/>
      <c r="G885" s="9"/>
      <c r="H885" s="9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9"/>
      <c r="C886" s="3"/>
      <c r="D886" s="9"/>
      <c r="E886" s="3"/>
      <c r="F886" s="3"/>
      <c r="G886" s="9"/>
      <c r="H886" s="9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9"/>
      <c r="C887" s="3"/>
      <c r="D887" s="9"/>
      <c r="E887" s="3"/>
      <c r="F887" s="3"/>
      <c r="G887" s="9"/>
      <c r="H887" s="9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9"/>
      <c r="C888" s="3"/>
      <c r="D888" s="9"/>
      <c r="E888" s="3"/>
      <c r="F888" s="3"/>
      <c r="G888" s="9"/>
      <c r="H888" s="9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9"/>
      <c r="C889" s="3"/>
      <c r="D889" s="9"/>
      <c r="E889" s="3"/>
      <c r="F889" s="3"/>
      <c r="G889" s="9"/>
      <c r="H889" s="9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9"/>
      <c r="C890" s="3"/>
      <c r="D890" s="9"/>
      <c r="E890" s="3"/>
      <c r="F890" s="3"/>
      <c r="G890" s="9"/>
      <c r="H890" s="9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9"/>
      <c r="C891" s="3"/>
      <c r="D891" s="9"/>
      <c r="E891" s="3"/>
      <c r="F891" s="3"/>
      <c r="G891" s="9"/>
      <c r="H891" s="9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9"/>
      <c r="C892" s="3"/>
      <c r="D892" s="9"/>
      <c r="E892" s="3"/>
      <c r="F892" s="3"/>
      <c r="G892" s="9"/>
      <c r="H892" s="9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9"/>
      <c r="C893" s="3"/>
      <c r="D893" s="9"/>
      <c r="E893" s="3"/>
      <c r="F893" s="3"/>
      <c r="G893" s="9"/>
      <c r="H893" s="9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9"/>
      <c r="C894" s="3"/>
      <c r="D894" s="9"/>
      <c r="E894" s="3"/>
      <c r="F894" s="3"/>
      <c r="G894" s="9"/>
      <c r="H894" s="9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9"/>
      <c r="C895" s="3"/>
      <c r="D895" s="9"/>
      <c r="E895" s="3"/>
      <c r="F895" s="3"/>
      <c r="G895" s="9"/>
      <c r="H895" s="9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9"/>
      <c r="C896" s="3"/>
      <c r="D896" s="9"/>
      <c r="E896" s="3"/>
      <c r="F896" s="3"/>
      <c r="G896" s="9"/>
      <c r="H896" s="9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9"/>
      <c r="C897" s="3"/>
      <c r="D897" s="9"/>
      <c r="E897" s="3"/>
      <c r="F897" s="3"/>
      <c r="G897" s="9"/>
      <c r="H897" s="9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9"/>
      <c r="C898" s="3"/>
      <c r="D898" s="9"/>
      <c r="E898" s="3"/>
      <c r="F898" s="3"/>
      <c r="G898" s="9"/>
      <c r="H898" s="9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9"/>
      <c r="C899" s="3"/>
      <c r="D899" s="9"/>
      <c r="E899" s="3"/>
      <c r="F899" s="3"/>
      <c r="G899" s="9"/>
      <c r="H899" s="9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9"/>
      <c r="C900" s="3"/>
      <c r="D900" s="9"/>
      <c r="E900" s="3"/>
      <c r="F900" s="3"/>
      <c r="G900" s="9"/>
      <c r="H900" s="9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9"/>
      <c r="C901" s="3"/>
      <c r="D901" s="9"/>
      <c r="E901" s="3"/>
      <c r="F901" s="3"/>
      <c r="G901" s="9"/>
      <c r="H901" s="9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9"/>
      <c r="C902" s="3"/>
      <c r="D902" s="9"/>
      <c r="E902" s="3"/>
      <c r="F902" s="3"/>
      <c r="G902" s="9"/>
      <c r="H902" s="9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9"/>
      <c r="C903" s="3"/>
      <c r="D903" s="9"/>
      <c r="E903" s="3"/>
      <c r="F903" s="3"/>
      <c r="G903" s="9"/>
      <c r="H903" s="9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9"/>
      <c r="C904" s="3"/>
      <c r="D904" s="9"/>
      <c r="E904" s="3"/>
      <c r="F904" s="3"/>
      <c r="G904" s="9"/>
      <c r="H904" s="9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9"/>
      <c r="C905" s="3"/>
      <c r="D905" s="9"/>
      <c r="E905" s="3"/>
      <c r="F905" s="3"/>
      <c r="G905" s="9"/>
      <c r="H905" s="9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9"/>
      <c r="C906" s="3"/>
      <c r="D906" s="9"/>
      <c r="E906" s="3"/>
      <c r="F906" s="3"/>
      <c r="G906" s="9"/>
      <c r="H906" s="9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9"/>
      <c r="C907" s="3"/>
      <c r="D907" s="9"/>
      <c r="E907" s="3"/>
      <c r="F907" s="3"/>
      <c r="G907" s="9"/>
      <c r="H907" s="9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9"/>
      <c r="C908" s="3"/>
      <c r="D908" s="9"/>
      <c r="E908" s="3"/>
      <c r="F908" s="3"/>
      <c r="G908" s="9"/>
      <c r="H908" s="9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9"/>
      <c r="C909" s="3"/>
      <c r="D909" s="9"/>
      <c r="E909" s="3"/>
      <c r="F909" s="3"/>
      <c r="G909" s="9"/>
      <c r="H909" s="9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9"/>
      <c r="C910" s="3"/>
      <c r="D910" s="9"/>
      <c r="E910" s="3"/>
      <c r="F910" s="3"/>
      <c r="G910" s="9"/>
      <c r="H910" s="9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9"/>
      <c r="C911" s="3"/>
      <c r="D911" s="9"/>
      <c r="E911" s="3"/>
      <c r="F911" s="3"/>
      <c r="G911" s="9"/>
      <c r="H911" s="9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9"/>
      <c r="C912" s="3"/>
      <c r="D912" s="9"/>
      <c r="E912" s="3"/>
      <c r="F912" s="3"/>
      <c r="G912" s="9"/>
      <c r="H912" s="9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9"/>
      <c r="C913" s="3"/>
      <c r="D913" s="9"/>
      <c r="E913" s="3"/>
      <c r="F913" s="3"/>
      <c r="G913" s="9"/>
      <c r="H913" s="9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9"/>
      <c r="C914" s="3"/>
      <c r="D914" s="9"/>
      <c r="E914" s="3"/>
      <c r="F914" s="3"/>
      <c r="G914" s="9"/>
      <c r="H914" s="9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9"/>
      <c r="C915" s="3"/>
      <c r="D915" s="9"/>
      <c r="E915" s="3"/>
      <c r="F915" s="3"/>
      <c r="G915" s="9"/>
      <c r="H915" s="9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9"/>
      <c r="C916" s="3"/>
      <c r="D916" s="9"/>
      <c r="E916" s="3"/>
      <c r="F916" s="3"/>
      <c r="G916" s="9"/>
      <c r="H916" s="9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9"/>
      <c r="C917" s="3"/>
      <c r="D917" s="9"/>
      <c r="E917" s="3"/>
      <c r="F917" s="3"/>
      <c r="G917" s="9"/>
      <c r="H917" s="9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9"/>
      <c r="C918" s="3"/>
      <c r="D918" s="9"/>
      <c r="E918" s="3"/>
      <c r="F918" s="3"/>
      <c r="G918" s="9"/>
      <c r="H918" s="9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9"/>
      <c r="C919" s="3"/>
      <c r="D919" s="9"/>
      <c r="E919" s="3"/>
      <c r="F919" s="3"/>
      <c r="G919" s="9"/>
      <c r="H919" s="9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9"/>
      <c r="C920" s="3"/>
      <c r="D920" s="9"/>
      <c r="E920" s="3"/>
      <c r="F920" s="3"/>
      <c r="G920" s="9"/>
      <c r="H920" s="9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9"/>
      <c r="C921" s="3"/>
      <c r="D921" s="9"/>
      <c r="E921" s="3"/>
      <c r="F921" s="3"/>
      <c r="G921" s="9"/>
      <c r="H921" s="9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9"/>
      <c r="C922" s="3"/>
      <c r="D922" s="9"/>
      <c r="E922" s="3"/>
      <c r="F922" s="3"/>
      <c r="G922" s="9"/>
      <c r="H922" s="9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9"/>
      <c r="C923" s="3"/>
      <c r="D923" s="9"/>
      <c r="E923" s="3"/>
      <c r="F923" s="3"/>
      <c r="G923" s="9"/>
      <c r="H923" s="9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9"/>
      <c r="C924" s="3"/>
      <c r="D924" s="9"/>
      <c r="E924" s="3"/>
      <c r="F924" s="3"/>
      <c r="G924" s="9"/>
      <c r="H924" s="9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9"/>
      <c r="C925" s="3"/>
      <c r="D925" s="9"/>
      <c r="E925" s="3"/>
      <c r="F925" s="3"/>
      <c r="G925" s="9"/>
      <c r="H925" s="9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9"/>
      <c r="C926" s="3"/>
      <c r="D926" s="9"/>
      <c r="E926" s="3"/>
      <c r="F926" s="3"/>
      <c r="G926" s="9"/>
      <c r="H926" s="9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9"/>
      <c r="C927" s="3"/>
      <c r="D927" s="9"/>
      <c r="E927" s="3"/>
      <c r="F927" s="3"/>
      <c r="G927" s="9"/>
      <c r="H927" s="9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9"/>
      <c r="C928" s="3"/>
      <c r="D928" s="9"/>
      <c r="E928" s="3"/>
      <c r="F928" s="3"/>
      <c r="G928" s="9"/>
      <c r="H928" s="9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9"/>
      <c r="C929" s="3"/>
      <c r="D929" s="9"/>
      <c r="E929" s="3"/>
      <c r="F929" s="3"/>
      <c r="G929" s="9"/>
      <c r="H929" s="9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9"/>
      <c r="C930" s="3"/>
      <c r="D930" s="9"/>
      <c r="E930" s="3"/>
      <c r="F930" s="3"/>
      <c r="G930" s="9"/>
      <c r="H930" s="9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9"/>
      <c r="C931" s="3"/>
      <c r="D931" s="9"/>
      <c r="E931" s="3"/>
      <c r="F931" s="3"/>
      <c r="G931" s="9"/>
      <c r="H931" s="9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9"/>
      <c r="C932" s="3"/>
      <c r="D932" s="9"/>
      <c r="E932" s="3"/>
      <c r="F932" s="3"/>
      <c r="G932" s="9"/>
      <c r="H932" s="9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9"/>
      <c r="C933" s="3"/>
      <c r="D933" s="9"/>
      <c r="E933" s="3"/>
      <c r="F933" s="3"/>
      <c r="G933" s="9"/>
      <c r="H933" s="9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9"/>
      <c r="C934" s="3"/>
      <c r="D934" s="9"/>
      <c r="E934" s="3"/>
      <c r="F934" s="3"/>
      <c r="G934" s="9"/>
      <c r="H934" s="9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9"/>
      <c r="C935" s="3"/>
      <c r="D935" s="9"/>
      <c r="E935" s="3"/>
      <c r="F935" s="3"/>
      <c r="G935" s="9"/>
      <c r="H935" s="9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9"/>
      <c r="C936" s="3"/>
      <c r="D936" s="9"/>
      <c r="E936" s="3"/>
      <c r="F936" s="3"/>
      <c r="G936" s="9"/>
      <c r="H936" s="9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9"/>
      <c r="C937" s="3"/>
      <c r="D937" s="9"/>
      <c r="E937" s="3"/>
      <c r="F937" s="3"/>
      <c r="G937" s="9"/>
      <c r="H937" s="9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9"/>
      <c r="C938" s="3"/>
      <c r="D938" s="9"/>
      <c r="E938" s="3"/>
      <c r="F938" s="3"/>
      <c r="G938" s="9"/>
      <c r="H938" s="9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9"/>
      <c r="C939" s="3"/>
      <c r="D939" s="9"/>
      <c r="E939" s="3"/>
      <c r="F939" s="3"/>
      <c r="G939" s="9"/>
      <c r="H939" s="9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9"/>
      <c r="C940" s="3"/>
      <c r="D940" s="9"/>
      <c r="E940" s="3"/>
      <c r="F940" s="3"/>
      <c r="G940" s="9"/>
      <c r="H940" s="9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9"/>
      <c r="C941" s="3"/>
      <c r="D941" s="9"/>
      <c r="E941" s="3"/>
      <c r="F941" s="3"/>
      <c r="G941" s="9"/>
      <c r="H941" s="9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9"/>
      <c r="C942" s="3"/>
      <c r="D942" s="9"/>
      <c r="E942" s="3"/>
      <c r="F942" s="3"/>
      <c r="G942" s="9"/>
      <c r="H942" s="9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9"/>
      <c r="C943" s="3"/>
      <c r="D943" s="9"/>
      <c r="E943" s="3"/>
      <c r="F943" s="3"/>
      <c r="G943" s="9"/>
      <c r="H943" s="9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9"/>
      <c r="C944" s="3"/>
      <c r="D944" s="9"/>
      <c r="E944" s="3"/>
      <c r="F944" s="3"/>
      <c r="G944" s="9"/>
      <c r="H944" s="9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9"/>
      <c r="C945" s="3"/>
      <c r="D945" s="9"/>
      <c r="E945" s="3"/>
      <c r="F945" s="3"/>
      <c r="G945" s="9"/>
      <c r="H945" s="9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9"/>
      <c r="C946" s="3"/>
      <c r="D946" s="9"/>
      <c r="E946" s="3"/>
      <c r="F946" s="3"/>
      <c r="G946" s="9"/>
      <c r="H946" s="9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9"/>
      <c r="C947" s="3"/>
      <c r="D947" s="9"/>
      <c r="E947" s="3"/>
      <c r="F947" s="3"/>
      <c r="G947" s="9"/>
      <c r="H947" s="9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9"/>
      <c r="C948" s="3"/>
      <c r="D948" s="9"/>
      <c r="E948" s="3"/>
      <c r="F948" s="3"/>
      <c r="G948" s="9"/>
      <c r="H948" s="9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9"/>
      <c r="C949" s="3"/>
      <c r="D949" s="9"/>
      <c r="E949" s="3"/>
      <c r="F949" s="3"/>
      <c r="G949" s="9"/>
      <c r="H949" s="9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9"/>
      <c r="C950" s="3"/>
      <c r="D950" s="9"/>
      <c r="E950" s="3"/>
      <c r="F950" s="3"/>
      <c r="G950" s="9"/>
      <c r="H950" s="9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9"/>
      <c r="C951" s="3"/>
      <c r="D951" s="9"/>
      <c r="E951" s="3"/>
      <c r="F951" s="3"/>
      <c r="G951" s="9"/>
      <c r="H951" s="9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9"/>
      <c r="C952" s="3"/>
      <c r="D952" s="9"/>
      <c r="E952" s="3"/>
      <c r="F952" s="3"/>
      <c r="G952" s="9"/>
      <c r="H952" s="9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9"/>
      <c r="C953" s="3"/>
      <c r="D953" s="9"/>
      <c r="E953" s="3"/>
      <c r="F953" s="3"/>
      <c r="G953" s="9"/>
      <c r="H953" s="9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9"/>
      <c r="C954" s="3"/>
      <c r="D954" s="9"/>
      <c r="E954" s="3"/>
      <c r="F954" s="3"/>
      <c r="G954" s="9"/>
      <c r="H954" s="9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9"/>
      <c r="C955" s="3"/>
      <c r="D955" s="9"/>
      <c r="E955" s="3"/>
      <c r="F955" s="3"/>
      <c r="G955" s="9"/>
      <c r="H955" s="9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9"/>
      <c r="C956" s="3"/>
      <c r="D956" s="9"/>
      <c r="E956" s="3"/>
      <c r="F956" s="3"/>
      <c r="G956" s="9"/>
      <c r="H956" s="9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9"/>
      <c r="C957" s="3"/>
      <c r="D957" s="9"/>
      <c r="E957" s="3"/>
      <c r="F957" s="3"/>
      <c r="G957" s="9"/>
      <c r="H957" s="9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9"/>
      <c r="C958" s="3"/>
      <c r="D958" s="9"/>
      <c r="E958" s="3"/>
      <c r="F958" s="3"/>
      <c r="G958" s="9"/>
      <c r="H958" s="9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9"/>
      <c r="C959" s="3"/>
      <c r="D959" s="9"/>
      <c r="E959" s="3"/>
      <c r="F959" s="3"/>
      <c r="G959" s="9"/>
      <c r="H959" s="9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9"/>
      <c r="C960" s="3"/>
      <c r="D960" s="9"/>
      <c r="E960" s="3"/>
      <c r="F960" s="3"/>
      <c r="G960" s="9"/>
      <c r="H960" s="9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9"/>
      <c r="C961" s="3"/>
      <c r="D961" s="9"/>
      <c r="E961" s="3"/>
      <c r="F961" s="3"/>
      <c r="G961" s="9"/>
      <c r="H961" s="9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9"/>
      <c r="C962" s="3"/>
      <c r="D962" s="9"/>
      <c r="E962" s="3"/>
      <c r="F962" s="3"/>
      <c r="G962" s="9"/>
      <c r="H962" s="9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9"/>
      <c r="C963" s="3"/>
      <c r="D963" s="9"/>
      <c r="E963" s="3"/>
      <c r="F963" s="3"/>
      <c r="G963" s="9"/>
      <c r="H963" s="9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9"/>
      <c r="C964" s="3"/>
      <c r="D964" s="9"/>
      <c r="E964" s="3"/>
      <c r="F964" s="3"/>
      <c r="G964" s="9"/>
      <c r="H964" s="9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9"/>
      <c r="C965" s="3"/>
      <c r="D965" s="9"/>
      <c r="E965" s="3"/>
      <c r="F965" s="3"/>
      <c r="G965" s="9"/>
      <c r="H965" s="9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9"/>
      <c r="C966" s="3"/>
      <c r="D966" s="9"/>
      <c r="E966" s="3"/>
      <c r="F966" s="3"/>
      <c r="G966" s="9"/>
      <c r="H966" s="9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9"/>
      <c r="C967" s="3"/>
      <c r="D967" s="9"/>
      <c r="E967" s="3"/>
      <c r="F967" s="3"/>
      <c r="G967" s="9"/>
      <c r="H967" s="9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9"/>
      <c r="C968" s="3"/>
      <c r="D968" s="9"/>
      <c r="E968" s="3"/>
      <c r="F968" s="3"/>
      <c r="G968" s="9"/>
      <c r="H968" s="9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9"/>
      <c r="C969" s="3"/>
      <c r="D969" s="9"/>
      <c r="E969" s="3"/>
      <c r="F969" s="3"/>
      <c r="G969" s="9"/>
      <c r="H969" s="9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9"/>
      <c r="C970" s="3"/>
      <c r="D970" s="9"/>
      <c r="E970" s="3"/>
      <c r="F970" s="3"/>
      <c r="G970" s="9"/>
      <c r="H970" s="9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9"/>
      <c r="C971" s="3"/>
      <c r="D971" s="9"/>
      <c r="E971" s="3"/>
      <c r="F971" s="3"/>
      <c r="G971" s="9"/>
      <c r="H971" s="9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9"/>
      <c r="C972" s="3"/>
      <c r="D972" s="9"/>
      <c r="E972" s="3"/>
      <c r="F972" s="3"/>
      <c r="G972" s="9"/>
      <c r="H972" s="9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9"/>
      <c r="C973" s="3"/>
      <c r="D973" s="9"/>
      <c r="E973" s="3"/>
      <c r="F973" s="3"/>
      <c r="G973" s="9"/>
      <c r="H973" s="9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9"/>
      <c r="C974" s="3"/>
      <c r="D974" s="9"/>
      <c r="E974" s="3"/>
      <c r="F974" s="3"/>
      <c r="G974" s="9"/>
      <c r="H974" s="9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9"/>
      <c r="C975" s="3"/>
      <c r="D975" s="9"/>
      <c r="E975" s="3"/>
      <c r="F975" s="3"/>
      <c r="G975" s="9"/>
      <c r="H975" s="9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9"/>
      <c r="C976" s="3"/>
      <c r="D976" s="9"/>
      <c r="E976" s="3"/>
      <c r="F976" s="3"/>
      <c r="G976" s="9"/>
      <c r="H976" s="9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9"/>
      <c r="C977" s="3"/>
      <c r="D977" s="9"/>
      <c r="E977" s="3"/>
      <c r="F977" s="3"/>
      <c r="G977" s="9"/>
      <c r="H977" s="9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9"/>
      <c r="C978" s="3"/>
      <c r="D978" s="9"/>
      <c r="E978" s="3"/>
      <c r="F978" s="3"/>
      <c r="G978" s="9"/>
      <c r="H978" s="9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9"/>
      <c r="C979" s="3"/>
      <c r="D979" s="9"/>
      <c r="E979" s="3"/>
      <c r="F979" s="3"/>
      <c r="G979" s="9"/>
      <c r="H979" s="9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9"/>
      <c r="C980" s="3"/>
      <c r="D980" s="9"/>
      <c r="E980" s="3"/>
      <c r="F980" s="3"/>
      <c r="G980" s="9"/>
      <c r="H980" s="9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9"/>
      <c r="C981" s="3"/>
      <c r="D981" s="9"/>
      <c r="E981" s="3"/>
      <c r="F981" s="3"/>
      <c r="G981" s="9"/>
      <c r="H981" s="9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9"/>
      <c r="C982" s="3"/>
      <c r="D982" s="9"/>
      <c r="E982" s="3"/>
      <c r="F982" s="3"/>
      <c r="G982" s="9"/>
      <c r="H982" s="9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9"/>
      <c r="C983" s="3"/>
      <c r="D983" s="9"/>
      <c r="E983" s="3"/>
      <c r="F983" s="3"/>
      <c r="G983" s="9"/>
      <c r="H983" s="9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9"/>
      <c r="C984" s="3"/>
      <c r="D984" s="9"/>
      <c r="E984" s="3"/>
      <c r="F984" s="3"/>
      <c r="G984" s="9"/>
      <c r="H984" s="9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9"/>
      <c r="C985" s="3"/>
      <c r="D985" s="9"/>
      <c r="E985" s="3"/>
      <c r="F985" s="3"/>
      <c r="G985" s="9"/>
      <c r="H985" s="9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9"/>
      <c r="C986" s="3"/>
      <c r="D986" s="9"/>
      <c r="E986" s="3"/>
      <c r="F986" s="3"/>
      <c r="G986" s="9"/>
      <c r="H986" s="9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9"/>
      <c r="C987" s="3"/>
      <c r="D987" s="9"/>
      <c r="E987" s="3"/>
      <c r="F987" s="3"/>
      <c r="G987" s="9"/>
      <c r="H987" s="9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9"/>
      <c r="C988" s="3"/>
      <c r="D988" s="9"/>
      <c r="E988" s="3"/>
      <c r="F988" s="3"/>
      <c r="G988" s="9"/>
      <c r="H988" s="9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9"/>
      <c r="C989" s="3"/>
      <c r="D989" s="9"/>
      <c r="E989" s="3"/>
      <c r="F989" s="3"/>
      <c r="G989" s="9"/>
      <c r="H989" s="9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9"/>
      <c r="C990" s="3"/>
      <c r="D990" s="9"/>
      <c r="E990" s="3"/>
      <c r="F990" s="3"/>
      <c r="G990" s="9"/>
      <c r="H990" s="9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9"/>
      <c r="C991" s="3"/>
      <c r="D991" s="9"/>
      <c r="E991" s="3"/>
      <c r="F991" s="3"/>
      <c r="G991" s="9"/>
      <c r="H991" s="9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9"/>
      <c r="C992" s="3"/>
      <c r="D992" s="9"/>
      <c r="E992" s="3"/>
      <c r="F992" s="3"/>
      <c r="G992" s="9"/>
      <c r="H992" s="9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9"/>
      <c r="C993" s="3"/>
      <c r="D993" s="9"/>
      <c r="E993" s="3"/>
      <c r="F993" s="3"/>
      <c r="G993" s="9"/>
      <c r="H993" s="9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9"/>
      <c r="C994" s="3"/>
      <c r="D994" s="9"/>
      <c r="E994" s="3"/>
      <c r="F994" s="3"/>
      <c r="G994" s="9"/>
      <c r="H994" s="9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9"/>
      <c r="C995" s="3"/>
      <c r="D995" s="9"/>
      <c r="E995" s="3"/>
      <c r="F995" s="3"/>
      <c r="G995" s="9"/>
      <c r="H995" s="9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9"/>
      <c r="C996" s="3"/>
      <c r="D996" s="9"/>
      <c r="E996" s="3"/>
      <c r="F996" s="3"/>
      <c r="G996" s="9"/>
      <c r="H996" s="9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9"/>
      <c r="C997" s="3"/>
      <c r="D997" s="9"/>
      <c r="E997" s="3"/>
      <c r="F997" s="3"/>
      <c r="G997" s="9"/>
      <c r="H997" s="9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</sheetData>
  <autoFilter ref="$A$1:$J$197"/>
  <printOptions/>
  <pageMargins bottom="0.787401575" footer="0.0" header="0.0" left="0.511811024" right="0.511811024" top="0.7874015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57"/>
    <col customWidth="1" min="2" max="2" width="14.43"/>
    <col customWidth="1" min="3" max="3" width="46.57"/>
    <col customWidth="1" min="4" max="4" width="12.43"/>
    <col customWidth="1" min="5" max="5" width="44.43"/>
    <col customWidth="1" min="6" max="6" width="12.57"/>
    <col customWidth="1" min="7" max="7" width="37.57"/>
    <col customWidth="1" min="8" max="8" width="32.43"/>
    <col customWidth="1" min="9" max="9" width="19.57"/>
    <col customWidth="1" min="10" max="10" width="7.43"/>
    <col customWidth="1" min="11" max="11" width="9.57"/>
    <col customWidth="1" min="12" max="12" width="10.86"/>
    <col customWidth="1" min="13" max="13" width="88.0"/>
    <col customWidth="1" min="14" max="14" width="15.86"/>
    <col customWidth="1" min="15" max="15" width="15.14"/>
    <col customWidth="1" min="16" max="16" width="9.43"/>
    <col customWidth="1" min="17" max="17" width="10.14"/>
    <col customWidth="1" min="18" max="26" width="9.43"/>
  </cols>
  <sheetData>
    <row r="1">
      <c r="A1" s="10" t="s">
        <v>899</v>
      </c>
      <c r="B1" s="10" t="s">
        <v>86</v>
      </c>
      <c r="C1" s="1" t="s">
        <v>87</v>
      </c>
      <c r="D1" s="1" t="s">
        <v>88</v>
      </c>
      <c r="E1" s="1" t="s">
        <v>89</v>
      </c>
      <c r="F1" s="1" t="s">
        <v>90</v>
      </c>
      <c r="G1" s="1" t="s">
        <v>91</v>
      </c>
      <c r="H1" s="1" t="s">
        <v>92</v>
      </c>
      <c r="I1" s="1" t="s">
        <v>62</v>
      </c>
      <c r="J1" s="1" t="s">
        <v>63</v>
      </c>
      <c r="K1" s="1" t="s">
        <v>93</v>
      </c>
      <c r="L1" s="11" t="s">
        <v>900</v>
      </c>
      <c r="M1" s="12" t="s">
        <v>901</v>
      </c>
      <c r="N1" s="13" t="s">
        <v>902</v>
      </c>
      <c r="O1" s="14" t="s">
        <v>903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5">
        <v>1.0</v>
      </c>
      <c r="B2" s="15">
        <v>1.0</v>
      </c>
      <c r="C2" s="16" t="str">
        <f>VLOOKUP(B2,tb_cliente!$A$2:$J$197,2,FALSE)</f>
        <v>Ademir Alberto Barrozo Martins</v>
      </c>
      <c r="D2" s="16" t="str">
        <f>VLOOKUP(B2,tb_cliente!$A$2:$J$197,3,FALSE)</f>
        <v>09006971798</v>
      </c>
      <c r="E2" s="16" t="str">
        <f>VLOOKUP(B2,tb_cliente!$A$2:$J$197,4,FALSE)</f>
        <v>Rua Manoel Paulo de Farias</v>
      </c>
      <c r="F2" s="16">
        <f>VLOOKUP(B2,tb_cliente!$A$2:$J$197,5,FALSE)</f>
        <v>28</v>
      </c>
      <c r="G2" s="16" t="str">
        <f>VLOOKUP(B2,tb_cliente!$A$2:$J$197,6,FALSE)</f>
        <v>NULL</v>
      </c>
      <c r="H2" s="16" t="str">
        <f>VLOOKUP(B2,tb_cliente!$A$2:$J$197,7,FALSE)</f>
        <v>Parque Muisa</v>
      </c>
      <c r="I2" s="16" t="str">
        <f>VLOOKUP(B2,tb_cliente!$A$2:$J$197,8,FALSE)</f>
        <v>Recife</v>
      </c>
      <c r="J2" s="16" t="str">
        <f>VLOOKUP(B2,tb_cliente!$A$2:$J$197,9,FALSE)</f>
        <v>PE</v>
      </c>
      <c r="K2" s="16" t="str">
        <f>VLOOKUP(B2,tb_cliente!$A$2:$J$197,10,FALSE)</f>
        <v>52031‑216</v>
      </c>
      <c r="L2" s="17" t="s">
        <v>904</v>
      </c>
      <c r="M2" s="18" t="s">
        <v>905</v>
      </c>
      <c r="N2" s="19" t="s">
        <v>906</v>
      </c>
      <c r="O2" s="20">
        <v>35.6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5">
        <v>2.0</v>
      </c>
      <c r="B3" s="15">
        <v>2.0</v>
      </c>
      <c r="C3" s="16" t="str">
        <f>VLOOKUP(B3,tb_cliente!$A$2:$J$197,2,FALSE)</f>
        <v>Admilson Alberto Neves Marcelino</v>
      </c>
      <c r="D3" s="16" t="str">
        <f>VLOOKUP(B3,tb_cliente!$A$2:$J$197,3,FALSE)</f>
        <v>07123407719</v>
      </c>
      <c r="E3" s="16" t="str">
        <f>VLOOKUP(B3,tb_cliente!$A$2:$J$197,4,FALSE)</f>
        <v>Rua Padre Eustaquio</v>
      </c>
      <c r="F3" s="16">
        <f>VLOOKUP(B3,tb_cliente!$A$2:$J$197,5,FALSE)</f>
        <v>35</v>
      </c>
      <c r="G3" s="16" t="str">
        <f>VLOOKUP(B3,tb_cliente!$A$2:$J$197,6,FALSE)</f>
        <v>A Qd 105</v>
      </c>
      <c r="H3" s="16" t="str">
        <f>VLOOKUP(B3,tb_cliente!$A$2:$J$197,7,FALSE)</f>
        <v>Pilar</v>
      </c>
      <c r="I3" s="16" t="str">
        <f>VLOOKUP(B3,tb_cliente!$A$2:$J$197,8,FALSE)</f>
        <v>Recife</v>
      </c>
      <c r="J3" s="16" t="str">
        <f>VLOOKUP(B3,tb_cliente!$A$2:$J$197,9,FALSE)</f>
        <v>PE</v>
      </c>
      <c r="K3" s="16" t="str">
        <f>VLOOKUP(B3,tb_cliente!$A$2:$J$197,10,FALSE)</f>
        <v>50920‑825</v>
      </c>
      <c r="L3" s="17" t="s">
        <v>904</v>
      </c>
      <c r="M3" s="18" t="s">
        <v>907</v>
      </c>
      <c r="N3" s="19" t="s">
        <v>906</v>
      </c>
      <c r="O3" s="20">
        <v>11.9</v>
      </c>
      <c r="P3" s="3"/>
      <c r="Q3" s="20"/>
      <c r="R3" s="3"/>
      <c r="S3" s="3"/>
      <c r="T3" s="3"/>
      <c r="U3" s="3"/>
      <c r="V3" s="3"/>
      <c r="W3" s="3"/>
      <c r="X3" s="3"/>
      <c r="Y3" s="3"/>
      <c r="Z3" s="3"/>
    </row>
    <row r="4">
      <c r="A4" s="15">
        <v>3.0</v>
      </c>
      <c r="B4" s="15">
        <v>3.0</v>
      </c>
      <c r="C4" s="16" t="str">
        <f>VLOOKUP(B4,tb_cliente!$A$2:$J$197,2,FALSE)</f>
        <v>Adriana Alberto Nunes Lima</v>
      </c>
      <c r="D4" s="16" t="str">
        <f>VLOOKUP(B4,tb_cliente!$A$2:$J$197,3,FALSE)</f>
        <v>06013788798</v>
      </c>
      <c r="E4" s="16" t="str">
        <f>VLOOKUP(B4,tb_cliente!$A$2:$J$197,4,FALSE)</f>
        <v>Rua Pedro Diniz</v>
      </c>
      <c r="F4" s="16">
        <f>VLOOKUP(B4,tb_cliente!$A$2:$J$197,5,FALSE)</f>
        <v>82</v>
      </c>
      <c r="G4" s="16" t="str">
        <f>VLOOKUP(B4,tb_cliente!$A$2:$J$197,6,FALSE)</f>
        <v>Casa 1</v>
      </c>
      <c r="H4" s="16" t="str">
        <f>VLOOKUP(B4,tb_cliente!$A$2:$J$197,7,FALSE)</f>
        <v>Quintino Bocaiuva</v>
      </c>
      <c r="I4" s="16" t="str">
        <f>VLOOKUP(B4,tb_cliente!$A$2:$J$197,8,FALSE)</f>
        <v>Recife</v>
      </c>
      <c r="J4" s="16" t="str">
        <f>VLOOKUP(B4,tb_cliente!$A$2:$J$197,9,FALSE)</f>
        <v>PE</v>
      </c>
      <c r="K4" s="16" t="str">
        <f>VLOOKUP(B4,tb_cliente!$A$2:$J$197,10,FALSE)</f>
        <v>50920‑825</v>
      </c>
      <c r="L4" s="17" t="s">
        <v>904</v>
      </c>
      <c r="M4" s="18" t="s">
        <v>908</v>
      </c>
      <c r="N4" s="19" t="s">
        <v>906</v>
      </c>
      <c r="O4" s="20">
        <v>37.8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5">
        <v>4.0</v>
      </c>
      <c r="B5" s="15">
        <v>4.0</v>
      </c>
      <c r="C5" s="16" t="str">
        <f>VLOOKUP(B5,tb_cliente!$A$2:$J$197,2,FALSE)</f>
        <v>Adriano Alberto Santos Aleixo</v>
      </c>
      <c r="D5" s="16" t="str">
        <f>VLOOKUP(B5,tb_cliente!$A$2:$J$197,3,FALSE)</f>
        <v>08402862709</v>
      </c>
      <c r="E5" s="16" t="str">
        <f>VLOOKUP(B5,tb_cliente!$A$2:$J$197,4,FALSE)</f>
        <v>Rua Maripá</v>
      </c>
      <c r="F5" s="16">
        <f>VLOOKUP(B5,tb_cliente!$A$2:$J$197,5,FALSE)</f>
        <v>3</v>
      </c>
      <c r="G5" s="16" t="str">
        <f>VLOOKUP(B5,tb_cliente!$A$2:$J$197,6,FALSE)</f>
        <v>Qd 02</v>
      </c>
      <c r="H5" s="16" t="str">
        <f>VLOOKUP(B5,tb_cliente!$A$2:$J$197,7,FALSE)</f>
        <v>Petrolina</v>
      </c>
      <c r="I5" s="16" t="str">
        <f>VLOOKUP(B5,tb_cliente!$A$2:$J$197,8,FALSE)</f>
        <v>Recife</v>
      </c>
      <c r="J5" s="16" t="str">
        <f>VLOOKUP(B5,tb_cliente!$A$2:$J$197,9,FALSE)</f>
        <v>PE</v>
      </c>
      <c r="K5" s="16" t="str">
        <f>VLOOKUP(B5,tb_cliente!$A$2:$J$197,10,FALSE)</f>
        <v>52031‑216</v>
      </c>
      <c r="L5" s="17" t="s">
        <v>904</v>
      </c>
      <c r="M5" s="18" t="s">
        <v>909</v>
      </c>
      <c r="N5" s="19" t="s">
        <v>906</v>
      </c>
      <c r="O5" s="20">
        <v>85.3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5">
        <v>5.0</v>
      </c>
      <c r="B6" s="15">
        <v>5.0</v>
      </c>
      <c r="C6" s="16" t="str">
        <f>VLOOKUP(B6,tb_cliente!$A$2:$J$197,2,FALSE)</f>
        <v>Alanna Alves da Rocha</v>
      </c>
      <c r="D6" s="16" t="str">
        <f>VLOOKUP(B6,tb_cliente!$A$2:$J$197,3,FALSE)</f>
        <v>03662336714</v>
      </c>
      <c r="E6" s="16" t="str">
        <f>VLOOKUP(B6,tb_cliente!$A$2:$J$197,4,FALSE)</f>
        <v>Rua Rua Martiniano de Alencar</v>
      </c>
      <c r="F6" s="16">
        <f>VLOOKUP(B6,tb_cliente!$A$2:$J$197,5,FALSE)</f>
        <v>11063</v>
      </c>
      <c r="G6" s="16" t="str">
        <f>VLOOKUP(B6,tb_cliente!$A$2:$J$197,6,FALSE)</f>
        <v>NULL</v>
      </c>
      <c r="H6" s="16" t="str">
        <f>VLOOKUP(B6,tb_cliente!$A$2:$J$197,7,FALSE)</f>
        <v>Saracuruna</v>
      </c>
      <c r="I6" s="16" t="str">
        <f>VLOOKUP(B6,tb_cliente!$A$2:$J$197,8,FALSE)</f>
        <v>Recife</v>
      </c>
      <c r="J6" s="16" t="str">
        <f>VLOOKUP(B6,tb_cliente!$A$2:$J$197,9,FALSE)</f>
        <v>PE</v>
      </c>
      <c r="K6" s="16" t="str">
        <f>VLOOKUP(B6,tb_cliente!$A$2:$J$197,10,FALSE)</f>
        <v>50010-010</v>
      </c>
      <c r="L6" s="17" t="s">
        <v>904</v>
      </c>
      <c r="M6" s="18" t="s">
        <v>910</v>
      </c>
      <c r="N6" s="19" t="s">
        <v>906</v>
      </c>
      <c r="O6" s="20">
        <v>123.1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5">
        <v>6.0</v>
      </c>
      <c r="B7" s="15">
        <v>6.0</v>
      </c>
      <c r="C7" s="16" t="str">
        <f>VLOOKUP(B7,tb_cliente!$A$2:$J$197,2,FALSE)</f>
        <v>Alessandra Alves dos Santos</v>
      </c>
      <c r="D7" s="16" t="str">
        <f>VLOOKUP(B7,tb_cliente!$A$2:$J$197,3,FALSE)</f>
        <v>09286372756</v>
      </c>
      <c r="E7" s="16" t="str">
        <f>VLOOKUP(B7,tb_cliente!$A$2:$J$197,4,FALSE)</f>
        <v>Rua Luiz Alves de Castro</v>
      </c>
      <c r="F7" s="16" t="str">
        <f>VLOOKUP(B7,tb_cliente!$A$2:$J$197,5,FALSE)</f>
        <v>s/n</v>
      </c>
      <c r="G7" s="16" t="str">
        <f>VLOOKUP(B7,tb_cliente!$A$2:$J$197,6,FALSE)</f>
        <v>Lt 9 Qd 5</v>
      </c>
      <c r="H7" s="16" t="str">
        <f>VLOOKUP(B7,tb_cliente!$A$2:$J$197,7,FALSE)</f>
        <v>Parque Ipiranga (Itrolandia)</v>
      </c>
      <c r="I7" s="16" t="str">
        <f>VLOOKUP(B7,tb_cliente!$A$2:$J$197,8,FALSE)</f>
        <v>Recife</v>
      </c>
      <c r="J7" s="16" t="str">
        <f>VLOOKUP(B7,tb_cliente!$A$2:$J$197,9,FALSE)</f>
        <v>PE</v>
      </c>
      <c r="K7" s="16" t="str">
        <f>VLOOKUP(B7,tb_cliente!$A$2:$J$197,10,FALSE)</f>
        <v>52031‑216</v>
      </c>
      <c r="L7" s="17" t="s">
        <v>904</v>
      </c>
      <c r="M7" s="18" t="s">
        <v>911</v>
      </c>
      <c r="N7" s="19" t="s">
        <v>912</v>
      </c>
      <c r="O7" s="20">
        <v>73.4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5">
        <v>7.0</v>
      </c>
      <c r="B8" s="15">
        <v>7.0</v>
      </c>
      <c r="C8" s="16" t="str">
        <f>VLOOKUP(B8,tb_cliente!$A$2:$J$197,2,FALSE)</f>
        <v>Alessandro Alves dos Santos</v>
      </c>
      <c r="D8" s="16" t="str">
        <f>VLOOKUP(B8,tb_cliente!$A$2:$J$197,3,FALSE)</f>
        <v>09607069741</v>
      </c>
      <c r="E8" s="16" t="str">
        <f>VLOOKUP(B8,tb_cliente!$A$2:$J$197,4,FALSE)</f>
        <v>Rua Jurua</v>
      </c>
      <c r="F8" s="16" t="str">
        <f>VLOOKUP(B8,tb_cliente!$A$2:$J$197,5,FALSE)</f>
        <v>s/n</v>
      </c>
      <c r="G8" s="16" t="str">
        <f>VLOOKUP(B8,tb_cliente!$A$2:$J$197,6,FALSE)</f>
        <v>Lt 01 Qd 35</v>
      </c>
      <c r="H8" s="16" t="str">
        <f>VLOOKUP(B8,tb_cliente!$A$2:$J$197,7,FALSE)</f>
        <v>Parque das Industrias</v>
      </c>
      <c r="I8" s="16" t="str">
        <f>VLOOKUP(B8,tb_cliente!$A$2:$J$197,8,FALSE)</f>
        <v>Recife</v>
      </c>
      <c r="J8" s="16" t="str">
        <f>VLOOKUP(B8,tb_cliente!$A$2:$J$197,9,FALSE)</f>
        <v>PE</v>
      </c>
      <c r="K8" s="16" t="str">
        <f>VLOOKUP(B8,tb_cliente!$A$2:$J$197,10,FALSE)</f>
        <v>52031‑216</v>
      </c>
      <c r="L8" s="17" t="s">
        <v>904</v>
      </c>
      <c r="M8" s="18" t="s">
        <v>913</v>
      </c>
      <c r="N8" s="19" t="s">
        <v>912</v>
      </c>
      <c r="O8" s="20">
        <v>196.5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5">
        <v>8.0</v>
      </c>
      <c r="B9" s="15">
        <v>8.0</v>
      </c>
      <c r="C9" s="16" t="str">
        <f>VLOOKUP(B9,tb_cliente!$A$2:$J$197,2,FALSE)</f>
        <v>Alex Alves Pereira</v>
      </c>
      <c r="D9" s="16" t="str">
        <f>VLOOKUP(B9,tb_cliente!$A$2:$J$197,3,FALSE)</f>
        <v>05966109792</v>
      </c>
      <c r="E9" s="16" t="str">
        <f>VLOOKUP(B9,tb_cliente!$A$2:$J$197,4,FALSE)</f>
        <v>Rua Pedro Joao Jose</v>
      </c>
      <c r="F9" s="16" t="str">
        <f>VLOOKUP(B9,tb_cliente!$A$2:$J$197,5,FALSE)</f>
        <v>s/n</v>
      </c>
      <c r="G9" s="16" t="str">
        <f>VLOOKUP(B9,tb_cliente!$A$2:$J$197,6,FALSE)</f>
        <v>LT 29 QD 37</v>
      </c>
      <c r="H9" s="16" t="str">
        <f>VLOOKUP(B9,tb_cliente!$A$2:$J$197,7,FALSE)</f>
        <v>Realengo</v>
      </c>
      <c r="I9" s="16" t="str">
        <f>VLOOKUP(B9,tb_cliente!$A$2:$J$197,8,FALSE)</f>
        <v>Recife</v>
      </c>
      <c r="J9" s="16" t="str">
        <f>VLOOKUP(B9,tb_cliente!$A$2:$J$197,9,FALSE)</f>
        <v>PE</v>
      </c>
      <c r="K9" s="16" t="str">
        <f>VLOOKUP(B9,tb_cliente!$A$2:$J$197,10,FALSE)</f>
        <v>50920‑825</v>
      </c>
      <c r="L9" s="17" t="s">
        <v>904</v>
      </c>
      <c r="M9" s="18" t="s">
        <v>914</v>
      </c>
      <c r="N9" s="19" t="s">
        <v>912</v>
      </c>
      <c r="O9" s="20">
        <v>319.6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5">
        <v>9.0</v>
      </c>
      <c r="B10" s="15">
        <v>9.0</v>
      </c>
      <c r="C10" s="16" t="str">
        <f>VLOOKUP(B10,tb_cliente!$A$2:$J$197,2,FALSE)</f>
        <v>Alexandre Alves Pereira Neto</v>
      </c>
      <c r="D10" s="16" t="str">
        <f>VLOOKUP(B10,tb_cliente!$A$2:$J$197,3,FALSE)</f>
        <v>07467078551</v>
      </c>
      <c r="E10" s="16" t="str">
        <f>VLOOKUP(B10,tb_cliente!$A$2:$J$197,4,FALSE)</f>
        <v>Rua Nossa Senhora de Aparecida</v>
      </c>
      <c r="F10" s="16">
        <f>VLOOKUP(B10,tb_cliente!$A$2:$J$197,5,FALSE)</f>
        <v>31</v>
      </c>
      <c r="G10" s="16" t="str">
        <f>VLOOKUP(B10,tb_cliente!$A$2:$J$197,6,FALSE)</f>
        <v>NULL</v>
      </c>
      <c r="H10" s="16" t="str">
        <f>VLOOKUP(B10,tb_cliente!$A$2:$J$197,7,FALSE)</f>
        <v>Pilar</v>
      </c>
      <c r="I10" s="16" t="str">
        <f>VLOOKUP(B10,tb_cliente!$A$2:$J$197,8,FALSE)</f>
        <v>Recife</v>
      </c>
      <c r="J10" s="16" t="str">
        <f>VLOOKUP(B10,tb_cliente!$A$2:$J$197,9,FALSE)</f>
        <v>PE</v>
      </c>
      <c r="K10" s="16" t="str">
        <f>VLOOKUP(B10,tb_cliente!$A$2:$J$197,10,FALSE)</f>
        <v>50920‑825</v>
      </c>
      <c r="L10" s="17" t="s">
        <v>904</v>
      </c>
      <c r="M10" s="21" t="s">
        <v>915</v>
      </c>
      <c r="N10" s="19" t="s">
        <v>912</v>
      </c>
      <c r="O10" s="20">
        <v>8.9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5">
        <v>10.0</v>
      </c>
      <c r="B11" s="15">
        <v>10.0</v>
      </c>
      <c r="C11" s="16" t="str">
        <f>VLOOKUP(B11,tb_cliente!$A$2:$J$197,2,FALSE)</f>
        <v>Alexandre Alves Teixeira</v>
      </c>
      <c r="D11" s="16" t="str">
        <f>VLOOKUP(B11,tb_cliente!$A$2:$J$197,3,FALSE)</f>
        <v>07358914680</v>
      </c>
      <c r="E11" s="16" t="str">
        <f>VLOOKUP(B11,tb_cliente!$A$2:$J$197,4,FALSE)</f>
        <v>Rua Oceano</v>
      </c>
      <c r="F11" s="16" t="str">
        <f>VLOOKUP(B11,tb_cliente!$A$2:$J$197,5,FALSE)</f>
        <v>s/n</v>
      </c>
      <c r="G11" s="22" t="str">
        <f>VLOOKUP(B11,tb_cliente!$A$2:$J$197,6,FALSE)</f>
        <v>Lt 03 Qd 106 Area 1</v>
      </c>
      <c r="H11" s="16" t="str">
        <f>VLOOKUP(B11,tb_cliente!$A$2:$J$197,7,FALSE)</f>
        <v>Pilar</v>
      </c>
      <c r="I11" s="16" t="str">
        <f>VLOOKUP(B11,tb_cliente!$A$2:$J$197,8,FALSE)</f>
        <v>Recife</v>
      </c>
      <c r="J11" s="16" t="str">
        <f>VLOOKUP(B11,tb_cliente!$A$2:$J$197,9,FALSE)</f>
        <v>PE</v>
      </c>
      <c r="K11" s="16" t="str">
        <f>VLOOKUP(B11,tb_cliente!$A$2:$J$197,10,FALSE)</f>
        <v>50920‑825</v>
      </c>
      <c r="L11" s="17" t="s">
        <v>904</v>
      </c>
      <c r="M11" s="21" t="s">
        <v>916</v>
      </c>
      <c r="N11" s="19" t="s">
        <v>912</v>
      </c>
      <c r="O11" s="20">
        <v>89.0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5">
        <v>11.0</v>
      </c>
      <c r="B12" s="15">
        <v>11.0</v>
      </c>
      <c r="C12" s="16" t="str">
        <f>VLOOKUP(B12,tb_cliente!$A$2:$J$197,2,FALSE)</f>
        <v>Alexandre Amaral Conceição</v>
      </c>
      <c r="D12" s="16" t="str">
        <f>VLOOKUP(B12,tb_cliente!$A$2:$J$197,3,FALSE)</f>
        <v>10381379786</v>
      </c>
      <c r="E12" s="16" t="str">
        <f>VLOOKUP(B12,tb_cliente!$A$2:$J$197,4,FALSE)</f>
        <v>Rua Ivan Baptista de Oliveira</v>
      </c>
      <c r="F12" s="16" t="str">
        <f>VLOOKUP(B12,tb_cliente!$A$2:$J$197,5,FALSE)</f>
        <v>NULL</v>
      </c>
      <c r="G12" s="16" t="str">
        <f>VLOOKUP(B12,tb_cliente!$A$2:$J$197,6,FALSE)</f>
        <v>Lt 23 Qd 48</v>
      </c>
      <c r="H12" s="16" t="str">
        <f>VLOOKUP(B12,tb_cliente!$A$2:$J$197,7,FALSE)</f>
        <v>Nova Campinas</v>
      </c>
      <c r="I12" s="16" t="str">
        <f>VLOOKUP(B12,tb_cliente!$A$2:$J$197,8,FALSE)</f>
        <v>Recife</v>
      </c>
      <c r="J12" s="16" t="str">
        <f>VLOOKUP(B12,tb_cliente!$A$2:$J$197,9,FALSE)</f>
        <v>PE</v>
      </c>
      <c r="K12" s="16" t="str">
        <f>VLOOKUP(B12,tb_cliente!$A$2:$J$197,10,FALSE)</f>
        <v>52031‑216</v>
      </c>
      <c r="L12" s="17" t="s">
        <v>904</v>
      </c>
      <c r="M12" s="21" t="s">
        <v>917</v>
      </c>
      <c r="N12" s="19" t="s">
        <v>912</v>
      </c>
      <c r="O12" s="20">
        <v>238.0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5">
        <v>12.0</v>
      </c>
      <c r="B13" s="15">
        <v>12.0</v>
      </c>
      <c r="C13" s="16" t="str">
        <f>VLOOKUP(B13,tb_cliente!$A$2:$J$197,2,FALSE)</f>
        <v>Alexandre Amorim Couto</v>
      </c>
      <c r="D13" s="16" t="str">
        <f>VLOOKUP(B13,tb_cliente!$A$2:$J$197,3,FALSE)</f>
        <v>08887694724</v>
      </c>
      <c r="E13" s="16" t="str">
        <f>VLOOKUP(B13,tb_cliente!$A$2:$J$197,4,FALSE)</f>
        <v>Rua Manzanares</v>
      </c>
      <c r="F13" s="16">
        <f>VLOOKUP(B13,tb_cliente!$A$2:$J$197,5,FALSE)</f>
        <v>220</v>
      </c>
      <c r="G13" s="16" t="str">
        <f>VLOOKUP(B13,tb_cliente!$A$2:$J$197,6,FALSE)</f>
        <v>ca 3</v>
      </c>
      <c r="H13" s="16" t="str">
        <f>VLOOKUP(B13,tb_cliente!$A$2:$J$197,7,FALSE)</f>
        <v>Parque Paulista</v>
      </c>
      <c r="I13" s="16" t="str">
        <f>VLOOKUP(B13,tb_cliente!$A$2:$J$197,8,FALSE)</f>
        <v>Recife</v>
      </c>
      <c r="J13" s="16" t="str">
        <f>VLOOKUP(B13,tb_cliente!$A$2:$J$197,9,FALSE)</f>
        <v>PE</v>
      </c>
      <c r="K13" s="16" t="str">
        <f>VLOOKUP(B13,tb_cliente!$A$2:$J$197,10,FALSE)</f>
        <v>52031‑216</v>
      </c>
      <c r="L13" s="17" t="s">
        <v>904</v>
      </c>
      <c r="M13" s="18" t="s">
        <v>908</v>
      </c>
      <c r="N13" s="19" t="s">
        <v>912</v>
      </c>
      <c r="O13" s="20">
        <v>37.8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5">
        <v>13.0</v>
      </c>
      <c r="B14" s="15">
        <v>13.0</v>
      </c>
      <c r="C14" s="16" t="str">
        <f>VLOOKUP(B14,tb_cliente!$A$2:$J$197,2,FALSE)</f>
        <v>Alexsandro Antonio de Souza</v>
      </c>
      <c r="D14" s="16" t="str">
        <f>VLOOKUP(B14,tb_cliente!$A$2:$J$197,3,FALSE)</f>
        <v>09452325759</v>
      </c>
      <c r="E14" s="16" t="str">
        <f>VLOOKUP(B14,tb_cliente!$A$2:$J$197,4,FALSE)</f>
        <v>Rua Leila</v>
      </c>
      <c r="F14" s="16" t="str">
        <f>VLOOKUP(B14,tb_cliente!$A$2:$J$197,5,FALSE)</f>
        <v>s/n</v>
      </c>
      <c r="G14" s="16" t="str">
        <f>VLOOKUP(B14,tb_cliente!$A$2:$J$197,6,FALSE)</f>
        <v>Lt 06</v>
      </c>
      <c r="H14" s="16" t="str">
        <f>VLOOKUP(B14,tb_cliente!$A$2:$J$197,7,FALSE)</f>
        <v>Parque Imperio</v>
      </c>
      <c r="I14" s="16" t="str">
        <f>VLOOKUP(B14,tb_cliente!$A$2:$J$197,8,FALSE)</f>
        <v>Recife</v>
      </c>
      <c r="J14" s="16" t="str">
        <f>VLOOKUP(B14,tb_cliente!$A$2:$J$197,9,FALSE)</f>
        <v>PE</v>
      </c>
      <c r="K14" s="16" t="str">
        <f>VLOOKUP(B14,tb_cliente!$A$2:$J$197,10,FALSE)</f>
        <v>52031‑216</v>
      </c>
      <c r="L14" s="17" t="s">
        <v>904</v>
      </c>
      <c r="M14" s="21" t="s">
        <v>914</v>
      </c>
      <c r="N14" s="19" t="s">
        <v>918</v>
      </c>
      <c r="O14" s="20">
        <v>319.6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5">
        <v>14.0</v>
      </c>
      <c r="B15" s="15">
        <v>14.0</v>
      </c>
      <c r="C15" s="16" t="str">
        <f>VLOOKUP(B15,tb_cliente!$A$2:$J$197,2,FALSE)</f>
        <v>Aline Antonio dos Santos</v>
      </c>
      <c r="D15" s="16" t="str">
        <f>VLOOKUP(B15,tb_cliente!$A$2:$J$197,3,FALSE)</f>
        <v>08728972748</v>
      </c>
      <c r="E15" s="16" t="str">
        <f>VLOOKUP(B15,tb_cliente!$A$2:$J$197,4,FALSE)</f>
        <v>Rua Marechal Hermes</v>
      </c>
      <c r="F15" s="16">
        <f>VLOOKUP(B15,tb_cliente!$A$2:$J$197,5,FALSE)</f>
        <v>4</v>
      </c>
      <c r="G15" s="16" t="str">
        <f>VLOOKUP(B15,tb_cliente!$A$2:$J$197,6,FALSE)</f>
        <v>NULL</v>
      </c>
      <c r="H15" s="16" t="str">
        <f>VLOOKUP(B15,tb_cliente!$A$2:$J$197,7,FALSE)</f>
        <v>Parque Sayonara (Vila Inhomirim) </v>
      </c>
      <c r="I15" s="16" t="str">
        <f>VLOOKUP(B15,tb_cliente!$A$2:$J$197,8,FALSE)</f>
        <v>Recife</v>
      </c>
      <c r="J15" s="16" t="str">
        <f>VLOOKUP(B15,tb_cliente!$A$2:$J$197,9,FALSE)</f>
        <v>PE</v>
      </c>
      <c r="K15" s="16" t="str">
        <f>VLOOKUP(B15,tb_cliente!$A$2:$J$197,10,FALSE)</f>
        <v>52031‑216</v>
      </c>
      <c r="L15" s="17" t="s">
        <v>919</v>
      </c>
      <c r="M15" s="21" t="s">
        <v>920</v>
      </c>
      <c r="N15" s="19" t="s">
        <v>918</v>
      </c>
      <c r="O15" s="20">
        <v>0.0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5">
        <v>15.0</v>
      </c>
      <c r="B16" s="15">
        <v>15.0</v>
      </c>
      <c r="C16" s="16" t="str">
        <f>VLOOKUP(B16,tb_cliente!$A$2:$J$197,2,FALSE)</f>
        <v>Aline Antonio dos Santos Silva</v>
      </c>
      <c r="D16" s="16" t="str">
        <f>VLOOKUP(B16,tb_cliente!$A$2:$J$197,3,FALSE)</f>
        <v>07465207620</v>
      </c>
      <c r="E16" s="16" t="str">
        <f>VLOOKUP(B16,tb_cliente!$A$2:$J$197,4,FALSE)</f>
        <v>Rua Nossa Senhora de Fatima</v>
      </c>
      <c r="F16" s="16" t="str">
        <f>VLOOKUP(B16,tb_cliente!$A$2:$J$197,5,FALSE)</f>
        <v>s/n</v>
      </c>
      <c r="G16" s="16" t="str">
        <f>VLOOKUP(B16,tb_cliente!$A$2:$J$197,6,FALSE)</f>
        <v>Lt 14 Qd A Casa 02</v>
      </c>
      <c r="H16" s="16" t="str">
        <f>VLOOKUP(B16,tb_cliente!$A$2:$J$197,7,FALSE)</f>
        <v>Pilar</v>
      </c>
      <c r="I16" s="16" t="str">
        <f>VLOOKUP(B16,tb_cliente!$A$2:$J$197,8,FALSE)</f>
        <v>Recife</v>
      </c>
      <c r="J16" s="16" t="str">
        <f>VLOOKUP(B16,tb_cliente!$A$2:$J$197,9,FALSE)</f>
        <v>PE</v>
      </c>
      <c r="K16" s="16" t="str">
        <f>VLOOKUP(B16,tb_cliente!$A$2:$J$197,10,FALSE)</f>
        <v>50920‑825</v>
      </c>
      <c r="L16" s="17" t="s">
        <v>904</v>
      </c>
      <c r="M16" s="21" t="s">
        <v>911</v>
      </c>
      <c r="N16" s="19" t="s">
        <v>918</v>
      </c>
      <c r="O16" s="20">
        <v>73.4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5">
        <v>16.0</v>
      </c>
      <c r="B17" s="15">
        <v>16.0</v>
      </c>
      <c r="C17" s="16" t="str">
        <f>VLOOKUP(B17,tb_cliente!$A$2:$J$197,2,FALSE)</f>
        <v>Alisson Antonio Ferreira Lopes</v>
      </c>
      <c r="D17" s="16" t="str">
        <f>VLOOKUP(B17,tb_cliente!$A$2:$J$197,3,FALSE)</f>
        <v>09579229726</v>
      </c>
      <c r="E17" s="16" t="str">
        <f>VLOOKUP(B17,tb_cliente!$A$2:$J$197,4,FALSE)</f>
        <v>Rua Jussara </v>
      </c>
      <c r="F17" s="16">
        <f>VLOOKUP(B17,tb_cliente!$A$2:$J$197,5,FALSE)</f>
        <v>474</v>
      </c>
      <c r="G17" s="16" t="str">
        <f>VLOOKUP(B17,tb_cliente!$A$2:$J$197,6,FALSE)</f>
        <v>NULL</v>
      </c>
      <c r="H17" s="16" t="str">
        <f>VLOOKUP(B17,tb_cliente!$A$2:$J$197,7,FALSE)</f>
        <v>Parque Duque</v>
      </c>
      <c r="I17" s="16" t="str">
        <f>VLOOKUP(B17,tb_cliente!$A$2:$J$197,8,FALSE)</f>
        <v>Recife</v>
      </c>
      <c r="J17" s="16" t="str">
        <f>VLOOKUP(B17,tb_cliente!$A$2:$J$197,9,FALSE)</f>
        <v>PE</v>
      </c>
      <c r="K17" s="16" t="str">
        <f>VLOOKUP(B17,tb_cliente!$A$2:$J$197,10,FALSE)</f>
        <v>52031‑216</v>
      </c>
      <c r="L17" s="17" t="s">
        <v>904</v>
      </c>
      <c r="M17" s="21" t="s">
        <v>913</v>
      </c>
      <c r="N17" s="19" t="s">
        <v>918</v>
      </c>
      <c r="O17" s="20">
        <v>196.5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5">
        <v>17.0</v>
      </c>
      <c r="B18" s="15">
        <v>17.0</v>
      </c>
      <c r="C18" s="16" t="str">
        <f>VLOOKUP(B18,tb_cliente!$A$2:$J$197,2,FALSE)</f>
        <v>Allan Antonio Jacinto da Silva</v>
      </c>
      <c r="D18" s="16" t="str">
        <f>VLOOKUP(B18,tb_cliente!$A$2:$J$197,3,FALSE)</f>
        <v>04152748758</v>
      </c>
      <c r="E18" s="16" t="str">
        <f>VLOOKUP(B18,tb_cliente!$A$2:$J$197,4,FALSE)</f>
        <v>Rua Rio Paraiba do Sul</v>
      </c>
      <c r="F18" s="16">
        <f>VLOOKUP(B18,tb_cliente!$A$2:$J$197,5,FALSE)</f>
        <v>377</v>
      </c>
      <c r="G18" s="16" t="str">
        <f>VLOOKUP(B18,tb_cliente!$A$2:$J$197,6,FALSE)</f>
        <v>L2 Q4</v>
      </c>
      <c r="H18" s="16" t="str">
        <f>VLOOKUP(B18,tb_cliente!$A$2:$J$197,7,FALSE)</f>
        <v>São Gonçalo</v>
      </c>
      <c r="I18" s="16" t="str">
        <f>VLOOKUP(B18,tb_cliente!$A$2:$J$197,8,FALSE)</f>
        <v>Recife</v>
      </c>
      <c r="J18" s="16" t="str">
        <f>VLOOKUP(B18,tb_cliente!$A$2:$J$197,9,FALSE)</f>
        <v>PE</v>
      </c>
      <c r="K18" s="16" t="str">
        <f>VLOOKUP(B18,tb_cliente!$A$2:$J$197,10,FALSE)</f>
        <v>50810‑065</v>
      </c>
      <c r="L18" s="17" t="s">
        <v>904</v>
      </c>
      <c r="M18" s="21" t="s">
        <v>915</v>
      </c>
      <c r="N18" s="19" t="s">
        <v>918</v>
      </c>
      <c r="O18" s="20">
        <v>8.9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5">
        <v>18.0</v>
      </c>
      <c r="B19" s="15">
        <v>18.0</v>
      </c>
      <c r="C19" s="16" t="str">
        <f>VLOOKUP(B19,tb_cliente!$A$2:$J$197,2,FALSE)</f>
        <v>Amanda Aparecido dos Santos</v>
      </c>
      <c r="D19" s="16" t="str">
        <f>VLOOKUP(B19,tb_cliente!$A$2:$J$197,3,FALSE)</f>
        <v>10508706735</v>
      </c>
      <c r="E19" s="16" t="str">
        <f>VLOOKUP(B19,tb_cliente!$A$2:$J$197,4,FALSE)</f>
        <v>Rua Italo Bernardes</v>
      </c>
      <c r="F19" s="16">
        <f>VLOOKUP(B19,tb_cliente!$A$2:$J$197,5,FALSE)</f>
        <v>15</v>
      </c>
      <c r="G19" s="16" t="str">
        <f>VLOOKUP(B19,tb_cliente!$A$2:$J$197,6,FALSE)</f>
        <v>casa 02</v>
      </c>
      <c r="H19" s="16" t="str">
        <f>VLOOKUP(B19,tb_cliente!$A$2:$J$197,7,FALSE)</f>
        <v>Nossa Senhora </v>
      </c>
      <c r="I19" s="16" t="str">
        <f>VLOOKUP(B19,tb_cliente!$A$2:$J$197,8,FALSE)</f>
        <v>Recife</v>
      </c>
      <c r="J19" s="16" t="str">
        <f>VLOOKUP(B19,tb_cliente!$A$2:$J$197,9,FALSE)</f>
        <v>PE</v>
      </c>
      <c r="K19" s="16" t="str">
        <f>VLOOKUP(B19,tb_cliente!$A$2:$J$197,10,FALSE)</f>
        <v>52031‑216</v>
      </c>
      <c r="L19" s="17" t="s">
        <v>904</v>
      </c>
      <c r="M19" s="21" t="s">
        <v>915</v>
      </c>
      <c r="N19" s="19" t="s">
        <v>918</v>
      </c>
      <c r="O19" s="20">
        <v>8.9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5">
        <v>19.0</v>
      </c>
      <c r="B20" s="15">
        <v>19.0</v>
      </c>
      <c r="C20" s="16" t="str">
        <f>VLOOKUP(B20,tb_cliente!$A$2:$J$197,2,FALSE)</f>
        <v>Amilton Araujo da Silva</v>
      </c>
      <c r="D20" s="16" t="str">
        <f>VLOOKUP(B20,tb_cliente!$A$2:$J$197,3,FALSE)</f>
        <v>04465304751</v>
      </c>
      <c r="E20" s="16" t="str">
        <f>VLOOKUP(B20,tb_cliente!$A$2:$J$197,4,FALSE)</f>
        <v>Rua Ricardo Guimaraes</v>
      </c>
      <c r="F20" s="16">
        <f>VLOOKUP(B20,tb_cliente!$A$2:$J$197,5,FALSE)</f>
        <v>115</v>
      </c>
      <c r="G20" s="16" t="str">
        <f>VLOOKUP(B20,tb_cliente!$A$2:$J$197,6,FALSE)</f>
        <v>casa</v>
      </c>
      <c r="H20" s="16" t="str">
        <f>VLOOKUP(B20,tb_cliente!$A$2:$J$197,7,FALSE)</f>
        <v>São Bento</v>
      </c>
      <c r="I20" s="16" t="str">
        <f>VLOOKUP(B20,tb_cliente!$A$2:$J$197,8,FALSE)</f>
        <v>Recife</v>
      </c>
      <c r="J20" s="16" t="str">
        <f>VLOOKUP(B20,tb_cliente!$A$2:$J$197,9,FALSE)</f>
        <v>PE</v>
      </c>
      <c r="K20" s="16" t="str">
        <f>VLOOKUP(B20,tb_cliente!$A$2:$J$197,10,FALSE)</f>
        <v>50810‑065</v>
      </c>
      <c r="L20" s="17" t="s">
        <v>904</v>
      </c>
      <c r="M20" s="21" t="s">
        <v>905</v>
      </c>
      <c r="N20" s="19" t="s">
        <v>918</v>
      </c>
      <c r="O20" s="20">
        <v>35.6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5">
        <v>20.0</v>
      </c>
      <c r="B21" s="15">
        <v>20.0</v>
      </c>
      <c r="C21" s="16" t="str">
        <f>VLOOKUP(B21,tb_cliente!$A$2:$J$197,2,FALSE)</f>
        <v>Ana Araujo de Sousa</v>
      </c>
      <c r="D21" s="16" t="str">
        <f>VLOOKUP(B21,tb_cliente!$A$2:$J$197,3,FALSE)</f>
        <v>08723498712</v>
      </c>
      <c r="E21" s="16" t="str">
        <f>VLOOKUP(B21,tb_cliente!$A$2:$J$197,4,FALSE)</f>
        <v>Rua Marechal Hermes</v>
      </c>
      <c r="F21" s="16">
        <f>VLOOKUP(B21,tb_cliente!$A$2:$J$197,5,FALSE)</f>
        <v>47</v>
      </c>
      <c r="G21" s="16" t="str">
        <f>VLOOKUP(B21,tb_cliente!$A$2:$J$197,6,FALSE)</f>
        <v>NULL</v>
      </c>
      <c r="H21" s="16" t="str">
        <f>VLOOKUP(B21,tb_cliente!$A$2:$J$197,7,FALSE)</f>
        <v>Parque Senhor do Bonfim</v>
      </c>
      <c r="I21" s="16" t="str">
        <f>VLOOKUP(B21,tb_cliente!$A$2:$J$197,8,FALSE)</f>
        <v>Recife</v>
      </c>
      <c r="J21" s="16" t="str">
        <f>VLOOKUP(B21,tb_cliente!$A$2:$J$197,9,FALSE)</f>
        <v>PE</v>
      </c>
      <c r="K21" s="16" t="str">
        <f>VLOOKUP(B21,tb_cliente!$A$2:$J$197,10,FALSE)</f>
        <v>52031‑216</v>
      </c>
      <c r="L21" s="17" t="s">
        <v>904</v>
      </c>
      <c r="M21" s="21" t="s">
        <v>909</v>
      </c>
      <c r="N21" s="19" t="s">
        <v>918</v>
      </c>
      <c r="O21" s="20">
        <v>85.3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5">
        <v>21.0</v>
      </c>
      <c r="B22" s="15">
        <v>21.0</v>
      </c>
      <c r="C22" s="16" t="str">
        <f>VLOOKUP(B22,tb_cliente!$A$2:$J$197,2,FALSE)</f>
        <v>Ana Araujo Lima</v>
      </c>
      <c r="D22" s="16" t="str">
        <f>VLOOKUP(B22,tb_cliente!$A$2:$J$197,3,FALSE)</f>
        <v>05848617481</v>
      </c>
      <c r="E22" s="16" t="str">
        <f>VLOOKUP(B22,tb_cliente!$A$2:$J$197,4,FALSE)</f>
        <v>Rua Pedro Toledo</v>
      </c>
      <c r="F22" s="16">
        <f>VLOOKUP(B22,tb_cliente!$A$2:$J$197,5,FALSE)</f>
        <v>26</v>
      </c>
      <c r="G22" s="16" t="str">
        <f>VLOOKUP(B22,tb_cliente!$A$2:$J$197,6,FALSE)</f>
        <v>LT 26 Quadra2</v>
      </c>
      <c r="H22" s="16" t="str">
        <f>VLOOKUP(B22,tb_cliente!$A$2:$J$197,7,FALSE)</f>
        <v>Residencial Masterviille</v>
      </c>
      <c r="I22" s="16" t="str">
        <f>VLOOKUP(B22,tb_cliente!$A$2:$J$197,8,FALSE)</f>
        <v>Recife</v>
      </c>
      <c r="J22" s="16" t="str">
        <f>VLOOKUP(B22,tb_cliente!$A$2:$J$197,9,FALSE)</f>
        <v>PE</v>
      </c>
      <c r="K22" s="16" t="str">
        <f>VLOOKUP(B22,tb_cliente!$A$2:$J$197,10,FALSE)</f>
        <v>50920‑825</v>
      </c>
      <c r="L22" s="17" t="s">
        <v>904</v>
      </c>
      <c r="M22" s="21" t="s">
        <v>910</v>
      </c>
      <c r="N22" s="19" t="s">
        <v>918</v>
      </c>
      <c r="O22" s="20">
        <v>123.1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5">
        <v>22.0</v>
      </c>
      <c r="B23" s="15">
        <v>22.0</v>
      </c>
      <c r="C23" s="16" t="str">
        <f>VLOOKUP(B23,tb_cliente!$A$2:$J$197,2,FALSE)</f>
        <v>Anderson Area da Silva</v>
      </c>
      <c r="D23" s="16" t="str">
        <f>VLOOKUP(B23,tb_cliente!$A$2:$J$197,3,FALSE)</f>
        <v>08531467627</v>
      </c>
      <c r="E23" s="16" t="str">
        <f>VLOOKUP(B23,tb_cliente!$A$2:$J$197,4,FALSE)</f>
        <v>Rua Maria Trindade </v>
      </c>
      <c r="F23" s="16">
        <f>VLOOKUP(B23,tb_cliente!$A$2:$J$197,5,FALSE)</f>
        <v>247</v>
      </c>
      <c r="G23" s="16" t="str">
        <f>VLOOKUP(B23,tb_cliente!$A$2:$J$197,6,FALSE)</f>
        <v>NULL</v>
      </c>
      <c r="H23" s="16" t="str">
        <f>VLOOKUP(B23,tb_cliente!$A$2:$J$197,7,FALSE)</f>
        <v>Pauliceia</v>
      </c>
      <c r="I23" s="16" t="str">
        <f>VLOOKUP(B23,tb_cliente!$A$2:$J$197,8,FALSE)</f>
        <v>Recife</v>
      </c>
      <c r="J23" s="16" t="str">
        <f>VLOOKUP(B23,tb_cliente!$A$2:$J$197,9,FALSE)</f>
        <v>PE</v>
      </c>
      <c r="K23" s="16" t="str">
        <f>VLOOKUP(B23,tb_cliente!$A$2:$J$197,10,FALSE)</f>
        <v>52031‑216</v>
      </c>
      <c r="L23" s="17" t="s">
        <v>904</v>
      </c>
      <c r="M23" s="21" t="s">
        <v>908</v>
      </c>
      <c r="N23" s="19" t="s">
        <v>921</v>
      </c>
      <c r="O23" s="20">
        <v>37.8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5">
        <v>23.0</v>
      </c>
      <c r="B24" s="15">
        <v>23.0</v>
      </c>
      <c r="C24" s="16" t="str">
        <f>VLOOKUP(B24,tb_cliente!$A$2:$J$197,2,FALSE)</f>
        <v>André Barbosa Rosa</v>
      </c>
      <c r="D24" s="16" t="str">
        <f>VLOOKUP(B24,tb_cliente!$A$2:$J$197,3,FALSE)</f>
        <v>04617418665</v>
      </c>
      <c r="E24" s="16" t="str">
        <f>VLOOKUP(B24,tb_cliente!$A$2:$J$197,4,FALSE)</f>
        <v>Rua Recife</v>
      </c>
      <c r="F24" s="16">
        <f>VLOOKUP(B24,tb_cliente!$A$2:$J$197,5,FALSE)</f>
        <v>5</v>
      </c>
      <c r="G24" s="16" t="str">
        <f>VLOOKUP(B24,tb_cliente!$A$2:$J$197,6,FALSE)</f>
        <v>NULL</v>
      </c>
      <c r="H24" s="16" t="str">
        <f>VLOOKUP(B24,tb_cliente!$A$2:$J$197,7,FALSE)</f>
        <v>Santo Antonio</v>
      </c>
      <c r="I24" s="16" t="str">
        <f>VLOOKUP(B24,tb_cliente!$A$2:$J$197,8,FALSE)</f>
        <v>Recife</v>
      </c>
      <c r="J24" s="16" t="str">
        <f>VLOOKUP(B24,tb_cliente!$A$2:$J$197,9,FALSE)</f>
        <v>PE</v>
      </c>
      <c r="K24" s="16" t="str">
        <f>VLOOKUP(B24,tb_cliente!$A$2:$J$197,10,FALSE)</f>
        <v>50810‑065</v>
      </c>
      <c r="L24" s="17" t="s">
        <v>904</v>
      </c>
      <c r="M24" s="21" t="s">
        <v>911</v>
      </c>
      <c r="N24" s="19" t="s">
        <v>921</v>
      </c>
      <c r="O24" s="20">
        <v>73.4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5">
        <v>24.0</v>
      </c>
      <c r="B25" s="15">
        <v>24.0</v>
      </c>
      <c r="C25" s="16" t="str">
        <f>VLOOKUP(B25,tb_cliente!$A$2:$J$197,2,FALSE)</f>
        <v>Andreia Barreira Filho</v>
      </c>
      <c r="D25" s="16" t="str">
        <f>VLOOKUP(B25,tb_cliente!$A$2:$J$197,3,FALSE)</f>
        <v>08019222730</v>
      </c>
      <c r="E25" s="16" t="str">
        <f>VLOOKUP(B25,tb_cliente!$A$2:$J$197,4,FALSE)</f>
        <v>Rua Minas Gerais</v>
      </c>
      <c r="F25" s="16">
        <f>VLOOKUP(B25,tb_cliente!$A$2:$J$197,5,FALSE)</f>
        <v>393</v>
      </c>
      <c r="G25" s="16" t="str">
        <f>VLOOKUP(B25,tb_cliente!$A$2:$J$197,6,FALSE)</f>
        <v>Qd Lt 26</v>
      </c>
      <c r="H25" s="16" t="str">
        <f>VLOOKUP(B25,tb_cliente!$A$2:$J$197,7,FALSE)</f>
        <v>Piabetá Inhomirim</v>
      </c>
      <c r="I25" s="16" t="str">
        <f>VLOOKUP(B25,tb_cliente!$A$2:$J$197,8,FALSE)</f>
        <v>Recife</v>
      </c>
      <c r="J25" s="16" t="str">
        <f>VLOOKUP(B25,tb_cliente!$A$2:$J$197,9,FALSE)</f>
        <v>PE</v>
      </c>
      <c r="K25" s="16" t="str">
        <f>VLOOKUP(B25,tb_cliente!$A$2:$J$197,10,FALSE)</f>
        <v>52031‑216</v>
      </c>
      <c r="L25" s="17" t="s">
        <v>904</v>
      </c>
      <c r="M25" s="21" t="s">
        <v>909</v>
      </c>
      <c r="N25" s="19" t="s">
        <v>921</v>
      </c>
      <c r="O25" s="20">
        <v>85.3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5">
        <v>25.0</v>
      </c>
      <c r="B26" s="15">
        <v>25.0</v>
      </c>
      <c r="C26" s="16" t="str">
        <f>VLOOKUP(B26,tb_cliente!$A$2:$J$197,2,FALSE)</f>
        <v>Andressa Barreto Guilherme</v>
      </c>
      <c r="D26" s="16" t="str">
        <f>VLOOKUP(B26,tb_cliente!$A$2:$J$197,3,FALSE)</f>
        <v>08887049741</v>
      </c>
      <c r="E26" s="16" t="str">
        <f>VLOOKUP(B26,tb_cliente!$A$2:$J$197,4,FALSE)</f>
        <v>Rua Maraca</v>
      </c>
      <c r="F26" s="16">
        <f>VLOOKUP(B26,tb_cliente!$A$2:$J$197,5,FALSE)</f>
        <v>383</v>
      </c>
      <c r="G26" s="16" t="str">
        <f>VLOOKUP(B26,tb_cliente!$A$2:$J$197,6,FALSE)</f>
        <v>NULL</v>
      </c>
      <c r="H26" s="16" t="str">
        <f>VLOOKUP(B26,tb_cliente!$A$2:$J$197,7,FALSE)</f>
        <v>Parque Paulista</v>
      </c>
      <c r="I26" s="16" t="str">
        <f>VLOOKUP(B26,tb_cliente!$A$2:$J$197,8,FALSE)</f>
        <v>Recife</v>
      </c>
      <c r="J26" s="16" t="str">
        <f>VLOOKUP(B26,tb_cliente!$A$2:$J$197,9,FALSE)</f>
        <v>PE</v>
      </c>
      <c r="K26" s="16" t="str">
        <f>VLOOKUP(B26,tb_cliente!$A$2:$J$197,10,FALSE)</f>
        <v>52031‑216</v>
      </c>
      <c r="L26" s="17" t="s">
        <v>904</v>
      </c>
      <c r="M26" s="21" t="s">
        <v>905</v>
      </c>
      <c r="N26" s="19" t="s">
        <v>921</v>
      </c>
      <c r="O26" s="20">
        <v>35.6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5">
        <v>26.0</v>
      </c>
      <c r="B27" s="15">
        <v>26.0</v>
      </c>
      <c r="C27" s="16" t="str">
        <f>VLOOKUP(B27,tb_cliente!$A$2:$J$197,2,FALSE)</f>
        <v>Angela Barreto Lima Fraga</v>
      </c>
      <c r="D27" s="16" t="str">
        <f>VLOOKUP(B27,tb_cliente!$A$2:$J$197,3,FALSE)</f>
        <v>05797143785</v>
      </c>
      <c r="E27" s="16" t="str">
        <f>VLOOKUP(B27,tb_cliente!$A$2:$J$197,4,FALSE)</f>
        <v>Rua Perimetral</v>
      </c>
      <c r="F27" s="16">
        <f>VLOOKUP(B27,tb_cliente!$A$2:$J$197,5,FALSE)</f>
        <v>7</v>
      </c>
      <c r="G27" s="16" t="str">
        <f>VLOOKUP(B27,tb_cliente!$A$2:$J$197,6,FALSE)</f>
        <v>Sobrado</v>
      </c>
      <c r="H27" s="16" t="str">
        <f>VLOOKUP(B27,tb_cliente!$A$2:$J$197,7,FALSE)</f>
        <v>Ricardo Albuquerque</v>
      </c>
      <c r="I27" s="16" t="str">
        <f>VLOOKUP(B27,tb_cliente!$A$2:$J$197,8,FALSE)</f>
        <v>Recife</v>
      </c>
      <c r="J27" s="16" t="str">
        <f>VLOOKUP(B27,tb_cliente!$A$2:$J$197,9,FALSE)</f>
        <v>PE</v>
      </c>
      <c r="K27" s="16" t="str">
        <f>VLOOKUP(B27,tb_cliente!$A$2:$J$197,10,FALSE)</f>
        <v>50920‑825</v>
      </c>
      <c r="L27" s="17" t="s">
        <v>904</v>
      </c>
      <c r="M27" s="21" t="s">
        <v>910</v>
      </c>
      <c r="N27" s="19" t="s">
        <v>921</v>
      </c>
      <c r="O27" s="20">
        <v>123.1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5">
        <v>27.0</v>
      </c>
      <c r="B28" s="15">
        <v>27.0</v>
      </c>
      <c r="C28" s="16" t="str">
        <f>VLOOKUP(B28,tb_cliente!$A$2:$J$197,2,FALSE)</f>
        <v>Angelo Barros da Silva Braz</v>
      </c>
      <c r="D28" s="16" t="str">
        <f>VLOOKUP(B28,tb_cliente!$A$2:$J$197,3,FALSE)</f>
        <v>10362787765</v>
      </c>
      <c r="E28" s="16" t="str">
        <f>VLOOKUP(B28,tb_cliente!$A$2:$J$197,4,FALSE)</f>
        <v>Rua Izabel Louzada de Campos</v>
      </c>
      <c r="F28" s="16">
        <f>VLOOKUP(B28,tb_cliente!$A$2:$J$197,5,FALSE)</f>
        <v>34</v>
      </c>
      <c r="G28" s="16" t="str">
        <f>VLOOKUP(B28,tb_cliente!$A$2:$J$197,6,FALSE)</f>
        <v>Casa 04</v>
      </c>
      <c r="H28" s="16" t="str">
        <f>VLOOKUP(B28,tb_cliente!$A$2:$J$197,7,FALSE)</f>
        <v>Nova Campinas</v>
      </c>
      <c r="I28" s="16" t="str">
        <f>VLOOKUP(B28,tb_cliente!$A$2:$J$197,8,FALSE)</f>
        <v>Recife</v>
      </c>
      <c r="J28" s="16" t="str">
        <f>VLOOKUP(B28,tb_cliente!$A$2:$J$197,9,FALSE)</f>
        <v>PE</v>
      </c>
      <c r="K28" s="16" t="str">
        <f>VLOOKUP(B28,tb_cliente!$A$2:$J$197,10,FALSE)</f>
        <v>52031‑216</v>
      </c>
      <c r="L28" s="17" t="s">
        <v>904</v>
      </c>
      <c r="M28" s="21" t="s">
        <v>915</v>
      </c>
      <c r="N28" s="19" t="s">
        <v>921</v>
      </c>
      <c r="O28" s="20">
        <v>8.9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5">
        <v>28.0</v>
      </c>
      <c r="B29" s="15">
        <v>28.0</v>
      </c>
      <c r="C29" s="16" t="str">
        <f>VLOOKUP(B29,tb_cliente!$A$2:$J$197,2,FALSE)</f>
        <v>Anselmo Barros da Silva Neto</v>
      </c>
      <c r="D29" s="16" t="str">
        <f>VLOOKUP(B29,tb_cliente!$A$2:$J$197,3,FALSE)</f>
        <v>03671774720</v>
      </c>
      <c r="E29" s="16" t="str">
        <f>VLOOKUP(B29,tb_cliente!$A$2:$J$197,4,FALSE)</f>
        <v>Rua Rua Giparana </v>
      </c>
      <c r="F29" s="16">
        <f>VLOOKUP(B29,tb_cliente!$A$2:$J$197,5,FALSE)</f>
        <v>7</v>
      </c>
      <c r="G29" s="16" t="str">
        <f>VLOOKUP(B29,tb_cliente!$A$2:$J$197,6,FALSE)</f>
        <v>NULL</v>
      </c>
      <c r="H29" s="16" t="str">
        <f>VLOOKUP(B29,tb_cliente!$A$2:$J$197,7,FALSE)</f>
        <v>Saracuruna</v>
      </c>
      <c r="I29" s="16" t="str">
        <f>VLOOKUP(B29,tb_cliente!$A$2:$J$197,8,FALSE)</f>
        <v>Recife</v>
      </c>
      <c r="J29" s="16" t="str">
        <f>VLOOKUP(B29,tb_cliente!$A$2:$J$197,9,FALSE)</f>
        <v>PE</v>
      </c>
      <c r="K29" s="16" t="str">
        <f>VLOOKUP(B29,tb_cliente!$A$2:$J$197,10,FALSE)</f>
        <v>50010-010</v>
      </c>
      <c r="L29" s="17" t="s">
        <v>904</v>
      </c>
      <c r="M29" s="21" t="s">
        <v>910</v>
      </c>
      <c r="N29" s="19" t="s">
        <v>921</v>
      </c>
      <c r="O29" s="20">
        <v>123.1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5">
        <v>29.0</v>
      </c>
      <c r="B30" s="15">
        <v>29.0</v>
      </c>
      <c r="C30" s="16" t="str">
        <f>VLOOKUP(B30,tb_cliente!$A$2:$J$197,2,FALSE)</f>
        <v>Antonio Belo Miranda</v>
      </c>
      <c r="D30" s="16" t="str">
        <f>VLOOKUP(B30,tb_cliente!$A$2:$J$197,3,FALSE)</f>
        <v>10861438724</v>
      </c>
      <c r="E30" s="16" t="str">
        <f>VLOOKUP(B30,tb_cliente!$A$2:$J$197,4,FALSE)</f>
        <v>Rua Helio Fellet </v>
      </c>
      <c r="F30" s="16">
        <f>VLOOKUP(B30,tb_cliente!$A$2:$J$197,5,FALSE)</f>
        <v>39</v>
      </c>
      <c r="G30" s="16" t="str">
        <f>VLOOKUP(B30,tb_cliente!$A$2:$J$197,6,FALSE)</f>
        <v>Lt 8 Qd 23</v>
      </c>
      <c r="H30" s="16" t="str">
        <f>VLOOKUP(B30,tb_cliente!$A$2:$J$197,7,FALSE)</f>
        <v>Mantiquira</v>
      </c>
      <c r="I30" s="16" t="str">
        <f>VLOOKUP(B30,tb_cliente!$A$2:$J$197,8,FALSE)</f>
        <v>Recife</v>
      </c>
      <c r="J30" s="16" t="str">
        <f>VLOOKUP(B30,tb_cliente!$A$2:$J$197,9,FALSE)</f>
        <v>PE</v>
      </c>
      <c r="K30" s="16" t="str">
        <f>VLOOKUP(B30,tb_cliente!$A$2:$J$197,10,FALSE)</f>
        <v>52031‑216</v>
      </c>
      <c r="L30" s="17" t="s">
        <v>904</v>
      </c>
      <c r="M30" s="21" t="s">
        <v>915</v>
      </c>
      <c r="N30" s="19" t="s">
        <v>921</v>
      </c>
      <c r="O30" s="20">
        <v>8.9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5">
        <v>30.0</v>
      </c>
      <c r="B31" s="15">
        <v>30.0</v>
      </c>
      <c r="C31" s="16" t="str">
        <f>VLOOKUP(B31,tb_cliente!$A$2:$J$197,2,FALSE)</f>
        <v>Antônio Bernardo Buriche</v>
      </c>
      <c r="D31" s="16" t="str">
        <f>VLOOKUP(B31,tb_cliente!$A$2:$J$197,3,FALSE)</f>
        <v>05931442736</v>
      </c>
      <c r="E31" s="16" t="str">
        <f>VLOOKUP(B31,tb_cliente!$A$2:$J$197,4,FALSE)</f>
        <v>Rua Pedro Lessa</v>
      </c>
      <c r="F31" s="16">
        <f>VLOOKUP(B31,tb_cliente!$A$2:$J$197,5,FALSE)</f>
        <v>135</v>
      </c>
      <c r="G31" s="16" t="str">
        <f>VLOOKUP(B31,tb_cliente!$A$2:$J$197,6,FALSE)</f>
        <v>CS2</v>
      </c>
      <c r="H31" s="16" t="str">
        <f>VLOOKUP(B31,tb_cliente!$A$2:$J$197,7,FALSE)</f>
        <v>Recreio dos Bandeirantes</v>
      </c>
      <c r="I31" s="16" t="str">
        <f>VLOOKUP(B31,tb_cliente!$A$2:$J$197,8,FALSE)</f>
        <v>Recife</v>
      </c>
      <c r="J31" s="16" t="str">
        <f>VLOOKUP(B31,tb_cliente!$A$2:$J$197,9,FALSE)</f>
        <v>PE</v>
      </c>
      <c r="K31" s="16" t="str">
        <f>VLOOKUP(B31,tb_cliente!$A$2:$J$197,10,FALSE)</f>
        <v>50920‑825</v>
      </c>
      <c r="L31" s="17" t="s">
        <v>904</v>
      </c>
      <c r="M31" s="21" t="s">
        <v>914</v>
      </c>
      <c r="N31" s="19" t="s">
        <v>921</v>
      </c>
      <c r="O31" s="20">
        <v>319.6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5">
        <v>31.0</v>
      </c>
      <c r="B32" s="15">
        <v>31.0</v>
      </c>
      <c r="C32" s="16" t="str">
        <f>VLOOKUP(B32,tb_cliente!$A$2:$J$197,2,FALSE)</f>
        <v>Antonio Bezerra da Motta</v>
      </c>
      <c r="D32" s="16" t="str">
        <f>VLOOKUP(B32,tb_cliente!$A$2:$J$197,3,FALSE)</f>
        <v>04106977540</v>
      </c>
      <c r="E32" s="16" t="str">
        <f>VLOOKUP(B32,tb_cliente!$A$2:$J$197,4,FALSE)</f>
        <v>Rua Roma</v>
      </c>
      <c r="F32" s="16">
        <f>VLOOKUP(B32,tb_cliente!$A$2:$J$197,5,FALSE)</f>
        <v>247</v>
      </c>
      <c r="G32" s="16" t="str">
        <f>VLOOKUP(B32,tb_cliente!$A$2:$J$197,6,FALSE)</f>
        <v>NULL</v>
      </c>
      <c r="H32" s="16" t="str">
        <f>VLOOKUP(B32,tb_cliente!$A$2:$J$197,7,FALSE)</f>
        <v>São Judas Tadeu</v>
      </c>
      <c r="I32" s="16" t="str">
        <f>VLOOKUP(B32,tb_cliente!$A$2:$J$197,8,FALSE)</f>
        <v>Recife</v>
      </c>
      <c r="J32" s="16" t="str">
        <f>VLOOKUP(B32,tb_cliente!$A$2:$J$197,9,FALSE)</f>
        <v>PE</v>
      </c>
      <c r="K32" s="16" t="str">
        <f>VLOOKUP(B32,tb_cliente!$A$2:$J$197,10,FALSE)</f>
        <v>50810‑065</v>
      </c>
      <c r="L32" s="17" t="s">
        <v>904</v>
      </c>
      <c r="M32" s="21" t="s">
        <v>909</v>
      </c>
      <c r="N32" s="19" t="s">
        <v>922</v>
      </c>
      <c r="O32" s="20">
        <v>85.3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5">
        <v>32.0</v>
      </c>
      <c r="B33" s="15">
        <v>32.0</v>
      </c>
      <c r="C33" s="16" t="str">
        <f>VLOOKUP(B33,tb_cliente!$A$2:$J$197,2,FALSE)</f>
        <v>Anycelli Bitencourt Menezes Alves</v>
      </c>
      <c r="D33" s="16" t="str">
        <f>VLOOKUP(B33,tb_cliente!$A$2:$J$197,3,FALSE)</f>
        <v>10835134708</v>
      </c>
      <c r="E33" s="16" t="str">
        <f>VLOOKUP(B33,tb_cliente!$A$2:$J$197,4,FALSE)</f>
        <v>Rua Herbert de Souza</v>
      </c>
      <c r="F33" s="16" t="str">
        <f>VLOOKUP(B33,tb_cliente!$A$2:$J$197,5,FALSE)</f>
        <v>sn</v>
      </c>
      <c r="G33" s="16" t="str">
        <f>VLOOKUP(B33,tb_cliente!$A$2:$J$197,6,FALSE)</f>
        <v>Lt 31 Qd 09</v>
      </c>
      <c r="H33" s="16" t="str">
        <f>VLOOKUP(B33,tb_cliente!$A$2:$J$197,7,FALSE)</f>
        <v>Maria Helena</v>
      </c>
      <c r="I33" s="16" t="str">
        <f>VLOOKUP(B33,tb_cliente!$A$2:$J$197,8,FALSE)</f>
        <v>Recife</v>
      </c>
      <c r="J33" s="16" t="str">
        <f>VLOOKUP(B33,tb_cliente!$A$2:$J$197,9,FALSE)</f>
        <v>PE</v>
      </c>
      <c r="K33" s="16" t="str">
        <f>VLOOKUP(B33,tb_cliente!$A$2:$J$197,10,FALSE)</f>
        <v>52031‑216</v>
      </c>
      <c r="L33" s="17" t="s">
        <v>904</v>
      </c>
      <c r="M33" s="21" t="s">
        <v>910</v>
      </c>
      <c r="N33" s="19" t="s">
        <v>923</v>
      </c>
      <c r="O33" s="20">
        <v>123.1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5">
        <v>33.0</v>
      </c>
      <c r="B34" s="15">
        <v>33.0</v>
      </c>
      <c r="C34" s="16" t="str">
        <f>VLOOKUP(B34,tb_cliente!$A$2:$J$197,2,FALSE)</f>
        <v>Apinagé Boaventura do Nascimento</v>
      </c>
      <c r="D34" s="16" t="str">
        <f>VLOOKUP(B34,tb_cliente!$A$2:$J$197,3,FALSE)</f>
        <v>07305993748</v>
      </c>
      <c r="E34" s="16" t="str">
        <f>VLOOKUP(B34,tb_cliente!$A$2:$J$197,4,FALSE)</f>
        <v>Rua Oito</v>
      </c>
      <c r="F34" s="16">
        <f>VLOOKUP(B34,tb_cliente!$A$2:$J$197,5,FALSE)</f>
        <v>213</v>
      </c>
      <c r="G34" s="16" t="str">
        <f>VLOOKUP(B34,tb_cliente!$A$2:$J$197,6,FALSE)</f>
        <v>NULL</v>
      </c>
      <c r="H34" s="16" t="str">
        <f>VLOOKUP(B34,tb_cliente!$A$2:$J$197,7,FALSE)</f>
        <v>Pilar</v>
      </c>
      <c r="I34" s="16" t="str">
        <f>VLOOKUP(B34,tb_cliente!$A$2:$J$197,8,FALSE)</f>
        <v>Recife</v>
      </c>
      <c r="J34" s="16" t="str">
        <f>VLOOKUP(B34,tb_cliente!$A$2:$J$197,9,FALSE)</f>
        <v>PE</v>
      </c>
      <c r="K34" s="16" t="str">
        <f>VLOOKUP(B34,tb_cliente!$A$2:$J$197,10,FALSE)</f>
        <v>50920‑825</v>
      </c>
      <c r="L34" s="17" t="s">
        <v>904</v>
      </c>
      <c r="M34" s="21" t="s">
        <v>915</v>
      </c>
      <c r="N34" s="19" t="s">
        <v>923</v>
      </c>
      <c r="O34" s="20">
        <v>8.9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5">
        <v>34.0</v>
      </c>
      <c r="B35" s="15">
        <v>34.0</v>
      </c>
      <c r="C35" s="16" t="str">
        <f>VLOOKUP(B35,tb_cliente!$A$2:$J$197,2,FALSE)</f>
        <v>Barbara Camacho Martins</v>
      </c>
      <c r="D35" s="16" t="str">
        <f>VLOOKUP(B35,tb_cliente!$A$2:$J$197,3,FALSE)</f>
        <v>10413015703</v>
      </c>
      <c r="E35" s="16" t="str">
        <f>VLOOKUP(B35,tb_cliente!$A$2:$J$197,4,FALSE)</f>
        <v>Rua Itapecerica </v>
      </c>
      <c r="F35" s="16" t="str">
        <f>VLOOKUP(B35,tb_cliente!$A$2:$J$197,5,FALSE)</f>
        <v>NULL</v>
      </c>
      <c r="G35" s="16" t="str">
        <f>VLOOKUP(B35,tb_cliente!$A$2:$J$197,6,FALSE)</f>
        <v>Lt 03 Qd </v>
      </c>
      <c r="H35" s="16" t="str">
        <f>VLOOKUP(B35,tb_cliente!$A$2:$J$197,7,FALSE)</f>
        <v>Nova California</v>
      </c>
      <c r="I35" s="16" t="str">
        <f>VLOOKUP(B35,tb_cliente!$A$2:$J$197,8,FALSE)</f>
        <v>Recife</v>
      </c>
      <c r="J35" s="16" t="str">
        <f>VLOOKUP(B35,tb_cliente!$A$2:$J$197,9,FALSE)</f>
        <v>PE</v>
      </c>
      <c r="K35" s="16" t="str">
        <f>VLOOKUP(B35,tb_cliente!$A$2:$J$197,10,FALSE)</f>
        <v>52031‑216</v>
      </c>
      <c r="L35" s="17" t="s">
        <v>904</v>
      </c>
      <c r="M35" s="21" t="s">
        <v>909</v>
      </c>
      <c r="N35" s="19" t="s">
        <v>923</v>
      </c>
      <c r="O35" s="20">
        <v>85.3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5">
        <v>35.0</v>
      </c>
      <c r="B36" s="15">
        <v>35.0</v>
      </c>
      <c r="C36" s="16" t="str">
        <f>VLOOKUP(B36,tb_cliente!$A$2:$J$197,2,FALSE)</f>
        <v>Braz Campos da Silva</v>
      </c>
      <c r="D36" s="16" t="str">
        <f>VLOOKUP(B36,tb_cliente!$A$2:$J$197,3,FALSE)</f>
        <v>08368520703</v>
      </c>
      <c r="E36" s="16" t="str">
        <f>VLOOKUP(B36,tb_cliente!$A$2:$J$197,4,FALSE)</f>
        <v>Rua Marques de Baependi</v>
      </c>
      <c r="F36" s="16">
        <f>VLOOKUP(B36,tb_cliente!$A$2:$J$197,5,FALSE)</f>
        <v>551</v>
      </c>
      <c r="G36" s="16" t="str">
        <f>VLOOKUP(B36,tb_cliente!$A$2:$J$197,6,FALSE)</f>
        <v>NULL</v>
      </c>
      <c r="H36" s="16" t="str">
        <f>VLOOKUP(B36,tb_cliente!$A$2:$J$197,7,FALSE)</f>
        <v>Petropolis</v>
      </c>
      <c r="I36" s="16" t="str">
        <f>VLOOKUP(B36,tb_cliente!$A$2:$J$197,8,FALSE)</f>
        <v>Recife</v>
      </c>
      <c r="J36" s="16" t="str">
        <f>VLOOKUP(B36,tb_cliente!$A$2:$J$197,9,FALSE)</f>
        <v>PE</v>
      </c>
      <c r="K36" s="16" t="str">
        <f>VLOOKUP(B36,tb_cliente!$A$2:$J$197,10,FALSE)</f>
        <v>52031‑216</v>
      </c>
      <c r="L36" s="17" t="s">
        <v>904</v>
      </c>
      <c r="M36" s="21" t="s">
        <v>915</v>
      </c>
      <c r="N36" s="19" t="s">
        <v>923</v>
      </c>
      <c r="O36" s="20">
        <v>8.9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5">
        <v>36.0</v>
      </c>
      <c r="B37" s="15">
        <v>36.0</v>
      </c>
      <c r="C37" s="16" t="str">
        <f>VLOOKUP(B37,tb_cliente!$A$2:$J$197,2,FALSE)</f>
        <v>Bruna Candido de Oliveira</v>
      </c>
      <c r="D37" s="16" t="str">
        <f>VLOOKUP(B37,tb_cliente!$A$2:$J$197,3,FALSE)</f>
        <v>10348577798</v>
      </c>
      <c r="E37" s="16" t="str">
        <f>VLOOKUP(B37,tb_cliente!$A$2:$J$197,4,FALSE)</f>
        <v>Rua Izidoro Lopes</v>
      </c>
      <c r="F37" s="16">
        <f>VLOOKUP(B37,tb_cliente!$A$2:$J$197,5,FALSE)</f>
        <v>22</v>
      </c>
      <c r="G37" s="16" t="str">
        <f>VLOOKUP(B37,tb_cliente!$A$2:$J$197,6,FALSE)</f>
        <v>NULL</v>
      </c>
      <c r="H37" s="16" t="str">
        <f>VLOOKUP(B37,tb_cliente!$A$2:$J$197,7,FALSE)</f>
        <v>Nova Campinas</v>
      </c>
      <c r="I37" s="16" t="str">
        <f>VLOOKUP(B37,tb_cliente!$A$2:$J$197,8,FALSE)</f>
        <v>Recife</v>
      </c>
      <c r="J37" s="16" t="str">
        <f>VLOOKUP(B37,tb_cliente!$A$2:$J$197,9,FALSE)</f>
        <v>PE</v>
      </c>
      <c r="K37" s="16" t="str">
        <f>VLOOKUP(B37,tb_cliente!$A$2:$J$197,10,FALSE)</f>
        <v>52031‑216</v>
      </c>
      <c r="L37" s="17" t="s">
        <v>904</v>
      </c>
      <c r="M37" s="21" t="s">
        <v>915</v>
      </c>
      <c r="N37" s="19" t="s">
        <v>924</v>
      </c>
      <c r="O37" s="20">
        <v>8.9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5">
        <v>37.0</v>
      </c>
      <c r="B38" s="15">
        <v>37.0</v>
      </c>
      <c r="C38" s="16" t="str">
        <f>VLOOKUP(B38,tb_cliente!$A$2:$J$197,2,FALSE)</f>
        <v>Bruno Cansado Amorim</v>
      </c>
      <c r="D38" s="16" t="str">
        <f>VLOOKUP(B38,tb_cliente!$A$2:$J$197,3,FALSE)</f>
        <v>08874361738</v>
      </c>
      <c r="E38" s="16" t="str">
        <f>VLOOKUP(B38,tb_cliente!$A$2:$J$197,4,FALSE)</f>
        <v>Rua Maranguape</v>
      </c>
      <c r="F38" s="16">
        <f>VLOOKUP(B38,tb_cliente!$A$2:$J$197,5,FALSE)</f>
        <v>25</v>
      </c>
      <c r="G38" s="16" t="str">
        <f>VLOOKUP(B38,tb_cliente!$A$2:$J$197,6,FALSE)</f>
        <v>NULL</v>
      </c>
      <c r="H38" s="16" t="str">
        <f>VLOOKUP(B38,tb_cliente!$A$2:$J$197,7,FALSE)</f>
        <v>Parque Paulista</v>
      </c>
      <c r="I38" s="16" t="str">
        <f>VLOOKUP(B38,tb_cliente!$A$2:$J$197,8,FALSE)</f>
        <v>Recife</v>
      </c>
      <c r="J38" s="16" t="str">
        <f>VLOOKUP(B38,tb_cliente!$A$2:$J$197,9,FALSE)</f>
        <v>PE</v>
      </c>
      <c r="K38" s="16" t="str">
        <f>VLOOKUP(B38,tb_cliente!$A$2:$J$197,10,FALSE)</f>
        <v>52031‑216</v>
      </c>
      <c r="L38" s="17" t="s">
        <v>904</v>
      </c>
      <c r="M38" s="21" t="s">
        <v>910</v>
      </c>
      <c r="N38" s="19" t="s">
        <v>924</v>
      </c>
      <c r="O38" s="20">
        <v>123.1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5">
        <v>38.0</v>
      </c>
      <c r="B39" s="15">
        <v>38.0</v>
      </c>
      <c r="C39" s="16" t="str">
        <f>VLOOKUP(B39,tb_cliente!$A$2:$J$197,2,FALSE)</f>
        <v>Bruno Carlos Carvalho de Paula</v>
      </c>
      <c r="D39" s="16" t="str">
        <f>VLOOKUP(B39,tb_cliente!$A$2:$J$197,3,FALSE)</f>
        <v>10829494817</v>
      </c>
      <c r="E39" s="16" t="str">
        <f>VLOOKUP(B39,tb_cliente!$A$2:$J$197,4,FALSE)</f>
        <v>Rua Hermeto Costa</v>
      </c>
      <c r="F39" s="16" t="str">
        <f>VLOOKUP(B39,tb_cliente!$A$2:$J$197,5,FALSE)</f>
        <v>sn</v>
      </c>
      <c r="G39" s="16" t="str">
        <f>VLOOKUP(B39,tb_cliente!$A$2:$J$197,6,FALSE)</f>
        <v>Lt 29 Qd 7</v>
      </c>
      <c r="H39" s="16" t="str">
        <f>VLOOKUP(B39,tb_cliente!$A$2:$J$197,7,FALSE)</f>
        <v>Maria Helena</v>
      </c>
      <c r="I39" s="16" t="str">
        <f>VLOOKUP(B39,tb_cliente!$A$2:$J$197,8,FALSE)</f>
        <v>Recife</v>
      </c>
      <c r="J39" s="16" t="str">
        <f>VLOOKUP(B39,tb_cliente!$A$2:$J$197,9,FALSE)</f>
        <v>PE</v>
      </c>
      <c r="K39" s="16" t="str">
        <f>VLOOKUP(B39,tb_cliente!$A$2:$J$197,10,FALSE)</f>
        <v>52031‑216</v>
      </c>
      <c r="L39" s="17" t="s">
        <v>904</v>
      </c>
      <c r="M39" s="21" t="s">
        <v>907</v>
      </c>
      <c r="N39" s="19" t="s">
        <v>924</v>
      </c>
      <c r="O39" s="20">
        <v>11.9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5">
        <v>39.0</v>
      </c>
      <c r="B40" s="15">
        <v>39.0</v>
      </c>
      <c r="C40" s="16" t="str">
        <f>VLOOKUP(B40,tb_cliente!$A$2:$J$197,2,FALSE)</f>
        <v>Caio Carlos da Costa</v>
      </c>
      <c r="D40" s="16" t="str">
        <f>VLOOKUP(B40,tb_cliente!$A$2:$J$197,3,FALSE)</f>
        <v>09471597708</v>
      </c>
      <c r="E40" s="16" t="str">
        <f>VLOOKUP(B40,tb_cliente!$A$2:$J$197,4,FALSE)</f>
        <v>Rua Lauro Sodré</v>
      </c>
      <c r="F40" s="16" t="str">
        <f>VLOOKUP(B40,tb_cliente!$A$2:$J$197,5,FALSE)</f>
        <v>s/n</v>
      </c>
      <c r="G40" s="16" t="str">
        <f>VLOOKUP(B40,tb_cliente!$A$2:$J$197,6,FALSE)</f>
        <v>Lt 08 Qd 06</v>
      </c>
      <c r="H40" s="16" t="str">
        <f>VLOOKUP(B40,tb_cliente!$A$2:$J$197,7,FALSE)</f>
        <v>Parque Humaitá</v>
      </c>
      <c r="I40" s="16" t="str">
        <f>VLOOKUP(B40,tb_cliente!$A$2:$J$197,8,FALSE)</f>
        <v>Recife</v>
      </c>
      <c r="J40" s="16" t="str">
        <f>VLOOKUP(B40,tb_cliente!$A$2:$J$197,9,FALSE)</f>
        <v>PE</v>
      </c>
      <c r="K40" s="16" t="str">
        <f>VLOOKUP(B40,tb_cliente!$A$2:$J$197,10,FALSE)</f>
        <v>52031‑216</v>
      </c>
      <c r="L40" s="17" t="s">
        <v>904</v>
      </c>
      <c r="M40" s="21" t="s">
        <v>914</v>
      </c>
      <c r="N40" s="19" t="s">
        <v>924</v>
      </c>
      <c r="O40" s="20">
        <v>319.6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5">
        <v>40.0</v>
      </c>
      <c r="B41" s="15">
        <v>40.0</v>
      </c>
      <c r="C41" s="16" t="str">
        <f>VLOOKUP(B41,tb_cliente!$A$2:$J$197,2,FALSE)</f>
        <v>Carlos Carlos do Nascimento</v>
      </c>
      <c r="D41" s="16" t="str">
        <f>VLOOKUP(B41,tb_cliente!$A$2:$J$197,3,FALSE)</f>
        <v>05276549718</v>
      </c>
      <c r="E41" s="16" t="str">
        <f>VLOOKUP(B41,tb_cliente!$A$2:$J$197,4,FALSE)</f>
        <v>Rua Projetada</v>
      </c>
      <c r="F41" s="16">
        <f>VLOOKUP(B41,tb_cliente!$A$2:$J$197,5,FALSE)</f>
        <v>893</v>
      </c>
      <c r="G41" s="16" t="str">
        <f>VLOOKUP(B41,tb_cliente!$A$2:$J$197,6,FALSE)</f>
        <v>Casa</v>
      </c>
      <c r="H41" s="16" t="str">
        <f>VLOOKUP(B41,tb_cliente!$A$2:$J$197,7,FALSE)</f>
        <v>Santa Lucia</v>
      </c>
      <c r="I41" s="16" t="str">
        <f>VLOOKUP(B41,tb_cliente!$A$2:$J$197,8,FALSE)</f>
        <v>Recife</v>
      </c>
      <c r="J41" s="16" t="str">
        <f>VLOOKUP(B41,tb_cliente!$A$2:$J$197,9,FALSE)</f>
        <v>PE</v>
      </c>
      <c r="K41" s="16" t="str">
        <f>VLOOKUP(B41,tb_cliente!$A$2:$J$197,10,FALSE)</f>
        <v>50920‑825</v>
      </c>
      <c r="L41" s="17" t="s">
        <v>904</v>
      </c>
      <c r="M41" s="21" t="s">
        <v>907</v>
      </c>
      <c r="N41" s="19" t="s">
        <v>924</v>
      </c>
      <c r="O41" s="20">
        <v>11.9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5">
        <v>41.0</v>
      </c>
      <c r="B42" s="15">
        <v>41.0</v>
      </c>
      <c r="C42" s="16" t="str">
        <f>VLOOKUP(B42,tb_cliente!$A$2:$J$197,2,FALSE)</f>
        <v>Cassiano Castilho</v>
      </c>
      <c r="D42" s="16" t="str">
        <f>VLOOKUP(B42,tb_cliente!$A$2:$J$197,3,FALSE)</f>
        <v>08867756728</v>
      </c>
      <c r="E42" s="16" t="str">
        <f>VLOOKUP(B42,tb_cliente!$A$2:$J$197,4,FALSE)</f>
        <v>Rua Maranhão</v>
      </c>
      <c r="F42" s="16" t="str">
        <f>VLOOKUP(B42,tb_cliente!$A$2:$J$197,5,FALSE)</f>
        <v>s/n</v>
      </c>
      <c r="G42" s="16" t="str">
        <f>VLOOKUP(B42,tb_cliente!$A$2:$J$197,6,FALSE)</f>
        <v>Lt 10 Qd 19</v>
      </c>
      <c r="H42" s="16" t="str">
        <f>VLOOKUP(B42,tb_cliente!$A$2:$J$197,7,FALSE)</f>
        <v>Parque Paulista</v>
      </c>
      <c r="I42" s="16" t="str">
        <f>VLOOKUP(B42,tb_cliente!$A$2:$J$197,8,FALSE)</f>
        <v>Recife</v>
      </c>
      <c r="J42" s="16" t="str">
        <f>VLOOKUP(B42,tb_cliente!$A$2:$J$197,9,FALSE)</f>
        <v>PE</v>
      </c>
      <c r="K42" s="16" t="str">
        <f>VLOOKUP(B42,tb_cliente!$A$2:$J$197,10,FALSE)</f>
        <v>52031‑216</v>
      </c>
      <c r="L42" s="17" t="s">
        <v>904</v>
      </c>
      <c r="M42" s="21" t="s">
        <v>911</v>
      </c>
      <c r="N42" s="19" t="s">
        <v>924</v>
      </c>
      <c r="O42" s="20">
        <v>73.4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5">
        <v>42.0</v>
      </c>
      <c r="B43" s="15">
        <v>42.0</v>
      </c>
      <c r="C43" s="16" t="str">
        <f>VLOOKUP(B43,tb_cliente!$A$2:$J$197,2,FALSE)</f>
        <v>Cassio Castro Soares</v>
      </c>
      <c r="D43" s="16" t="str">
        <f>VLOOKUP(B43,tb_cliente!$A$2:$J$197,3,FALSE)</f>
        <v>05799765742</v>
      </c>
      <c r="E43" s="16" t="str">
        <f>VLOOKUP(B43,tb_cliente!$A$2:$J$197,4,FALSE)</f>
        <v>Rua Perimetral da Covanca</v>
      </c>
      <c r="F43" s="16">
        <f>VLOOKUP(B43,tb_cliente!$A$2:$J$197,5,FALSE)</f>
        <v>546</v>
      </c>
      <c r="G43" s="16" t="str">
        <f>VLOOKUP(B43,tb_cliente!$A$2:$J$197,6,FALSE)</f>
        <v>Casa</v>
      </c>
      <c r="H43" s="16" t="str">
        <f>VLOOKUP(B43,tb_cliente!$A$2:$J$197,7,FALSE)</f>
        <v>Ricardo de Albuquerque</v>
      </c>
      <c r="I43" s="16" t="str">
        <f>VLOOKUP(B43,tb_cliente!$A$2:$J$197,8,FALSE)</f>
        <v>Recife</v>
      </c>
      <c r="J43" s="16" t="str">
        <f>VLOOKUP(B43,tb_cliente!$A$2:$J$197,9,FALSE)</f>
        <v>PE</v>
      </c>
      <c r="K43" s="16" t="str">
        <f>VLOOKUP(B43,tb_cliente!$A$2:$J$197,10,FALSE)</f>
        <v>50920‑825</v>
      </c>
      <c r="L43" s="17" t="s">
        <v>904</v>
      </c>
      <c r="M43" s="21" t="s">
        <v>915</v>
      </c>
      <c r="N43" s="19" t="s">
        <v>924</v>
      </c>
      <c r="O43" s="20">
        <v>8.9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5">
        <v>43.0</v>
      </c>
      <c r="B44" s="15">
        <v>43.0</v>
      </c>
      <c r="C44" s="16" t="str">
        <f>VLOOKUP(B44,tb_cliente!$A$2:$J$197,2,FALSE)</f>
        <v>Charles Cesar de Almeida</v>
      </c>
      <c r="D44" s="16" t="str">
        <f>VLOOKUP(B44,tb_cliente!$A$2:$J$197,3,FALSE)</f>
        <v>03665037700</v>
      </c>
      <c r="E44" s="16" t="str">
        <f>VLOOKUP(B44,tb_cliente!$A$2:$J$197,4,FALSE)</f>
        <v>Rua Rua Omar</v>
      </c>
      <c r="F44" s="16">
        <f>VLOOKUP(B44,tb_cliente!$A$2:$J$197,5,FALSE)</f>
        <v>670</v>
      </c>
      <c r="G44" s="16" t="str">
        <f>VLOOKUP(B44,tb_cliente!$A$2:$J$197,6,FALSE)</f>
        <v>NULL</v>
      </c>
      <c r="H44" s="16" t="str">
        <f>VLOOKUP(B44,tb_cliente!$A$2:$J$197,7,FALSE)</f>
        <v>Saracuruna</v>
      </c>
      <c r="I44" s="16" t="str">
        <f>VLOOKUP(B44,tb_cliente!$A$2:$J$197,8,FALSE)</f>
        <v>Recife</v>
      </c>
      <c r="J44" s="16" t="str">
        <f>VLOOKUP(B44,tb_cliente!$A$2:$J$197,9,FALSE)</f>
        <v>PE</v>
      </c>
      <c r="K44" s="16" t="str">
        <f>VLOOKUP(B44,tb_cliente!$A$2:$J$197,10,FALSE)</f>
        <v>50010-010</v>
      </c>
      <c r="L44" s="17" t="s">
        <v>904</v>
      </c>
      <c r="M44" s="21" t="s">
        <v>905</v>
      </c>
      <c r="N44" s="19" t="s">
        <v>924</v>
      </c>
      <c r="O44" s="20">
        <v>35.6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5">
        <v>44.0</v>
      </c>
      <c r="B45" s="15">
        <v>44.0</v>
      </c>
      <c r="C45" s="16" t="str">
        <f>VLOOKUP(B45,tb_cliente!$A$2:$J$197,2,FALSE)</f>
        <v>Christian Cesar de Jesus</v>
      </c>
      <c r="D45" s="16" t="str">
        <f>VLOOKUP(B45,tb_cliente!$A$2:$J$197,3,FALSE)</f>
        <v>10793097777</v>
      </c>
      <c r="E45" s="16" t="str">
        <f>VLOOKUP(B45,tb_cliente!$A$2:$J$197,4,FALSE)</f>
        <v>Rua Homogenea</v>
      </c>
      <c r="F45" s="16" t="str">
        <f>VLOOKUP(B45,tb_cliente!$A$2:$J$197,5,FALSE)</f>
        <v>sn</v>
      </c>
      <c r="G45" s="16" t="str">
        <f>VLOOKUP(B45,tb_cliente!$A$2:$J$197,6,FALSE)</f>
        <v>Lt 04 Qd 01</v>
      </c>
      <c r="H45" s="16" t="str">
        <f>VLOOKUP(B45,tb_cliente!$A$2:$J$197,7,FALSE)</f>
        <v>Marilandia</v>
      </c>
      <c r="I45" s="16" t="str">
        <f>VLOOKUP(B45,tb_cliente!$A$2:$J$197,8,FALSE)</f>
        <v>Recife</v>
      </c>
      <c r="J45" s="16" t="str">
        <f>VLOOKUP(B45,tb_cliente!$A$2:$J$197,9,FALSE)</f>
        <v>PE</v>
      </c>
      <c r="K45" s="16" t="str">
        <f>VLOOKUP(B45,tb_cliente!$A$2:$J$197,10,FALSE)</f>
        <v>52031‑216</v>
      </c>
      <c r="L45" s="17" t="s">
        <v>904</v>
      </c>
      <c r="M45" s="21" t="s">
        <v>908</v>
      </c>
      <c r="N45" s="19" t="s">
        <v>925</v>
      </c>
      <c r="O45" s="20">
        <v>37.8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5">
        <v>45.0</v>
      </c>
      <c r="B46" s="15">
        <v>45.0</v>
      </c>
      <c r="C46" s="16" t="str">
        <f>VLOOKUP(B46,tb_cliente!$A$2:$J$197,2,FALSE)</f>
        <v>Christian Cesar de Oliveria</v>
      </c>
      <c r="D46" s="16" t="str">
        <f>VLOOKUP(B46,tb_cliente!$A$2:$J$197,3,FALSE)</f>
        <v>08186959705</v>
      </c>
      <c r="E46" s="16" t="str">
        <f>VLOOKUP(B46,tb_cliente!$A$2:$J$197,4,FALSE)</f>
        <v>Rua Mato Grosso</v>
      </c>
      <c r="F46" s="16" t="str">
        <f>VLOOKUP(B46,tb_cliente!$A$2:$J$197,5,FALSE)</f>
        <v>s/n</v>
      </c>
      <c r="G46" s="16" t="str">
        <f>VLOOKUP(B46,tb_cliente!$A$2:$J$197,6,FALSE)</f>
        <v>Lote 03 Quadra B</v>
      </c>
      <c r="H46" s="16" t="str">
        <f>VLOOKUP(B46,tb_cliente!$A$2:$J$197,7,FALSE)</f>
        <v>Piabetá</v>
      </c>
      <c r="I46" s="16" t="str">
        <f>VLOOKUP(B46,tb_cliente!$A$2:$J$197,8,FALSE)</f>
        <v>Recife</v>
      </c>
      <c r="J46" s="16" t="str">
        <f>VLOOKUP(B46,tb_cliente!$A$2:$J$197,9,FALSE)</f>
        <v>PE</v>
      </c>
      <c r="K46" s="16" t="str">
        <f>VLOOKUP(B46,tb_cliente!$A$2:$J$197,10,FALSE)</f>
        <v>52031‑216</v>
      </c>
      <c r="L46" s="17" t="s">
        <v>904</v>
      </c>
      <c r="M46" s="21" t="s">
        <v>907</v>
      </c>
      <c r="N46" s="19" t="s">
        <v>925</v>
      </c>
      <c r="O46" s="20">
        <v>11.9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5">
        <v>46.0</v>
      </c>
      <c r="B47" s="15">
        <v>46.0</v>
      </c>
      <c r="C47" s="16" t="str">
        <f>VLOOKUP(B47,tb_cliente!$A$2:$J$197,2,FALSE)</f>
        <v>Cicero Cesar de Oliveira</v>
      </c>
      <c r="D47" s="16" t="str">
        <f>VLOOKUP(B47,tb_cliente!$A$2:$J$197,3,FALSE)</f>
        <v>09674778761</v>
      </c>
      <c r="E47" s="16" t="str">
        <f>VLOOKUP(B47,tb_cliente!$A$2:$J$197,4,FALSE)</f>
        <v>Rua Julio Baranov</v>
      </c>
      <c r="F47" s="16" t="str">
        <f>VLOOKUP(B47,tb_cliente!$A$2:$J$197,5,FALSE)</f>
        <v>s/n</v>
      </c>
      <c r="G47" s="16" t="str">
        <f>VLOOKUP(B47,tb_cliente!$A$2:$J$197,6,FALSE)</f>
        <v>Qd 71 Lt 37</v>
      </c>
      <c r="H47" s="16" t="str">
        <f>VLOOKUP(B47,tb_cliente!$A$2:$J$197,7,FALSE)</f>
        <v>Parque Chuno</v>
      </c>
      <c r="I47" s="16" t="str">
        <f>VLOOKUP(B47,tb_cliente!$A$2:$J$197,8,FALSE)</f>
        <v>Recife</v>
      </c>
      <c r="J47" s="16" t="str">
        <f>VLOOKUP(B47,tb_cliente!$A$2:$J$197,9,FALSE)</f>
        <v>PE</v>
      </c>
      <c r="K47" s="16" t="str">
        <f>VLOOKUP(B47,tb_cliente!$A$2:$J$197,10,FALSE)</f>
        <v>52031‑216</v>
      </c>
      <c r="L47" s="17" t="s">
        <v>904</v>
      </c>
      <c r="M47" s="21" t="s">
        <v>910</v>
      </c>
      <c r="N47" s="19" t="s">
        <v>925</v>
      </c>
      <c r="O47" s="20">
        <v>123.1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5">
        <v>47.0</v>
      </c>
      <c r="B48" s="15">
        <v>47.0</v>
      </c>
      <c r="C48" s="16" t="str">
        <f>VLOOKUP(B48,tb_cliente!$A$2:$J$197,2,FALSE)</f>
        <v>Cláudia Cesar Farias Cabral</v>
      </c>
      <c r="D48" s="16" t="str">
        <f>VLOOKUP(B48,tb_cliente!$A$2:$J$197,3,FALSE)</f>
        <v>05703603590</v>
      </c>
      <c r="E48" s="16" t="str">
        <f>VLOOKUP(B48,tb_cliente!$A$2:$J$197,4,FALSE)</f>
        <v>Rua Petropolis</v>
      </c>
      <c r="F48" s="16">
        <f>VLOOKUP(B48,tb_cliente!$A$2:$J$197,5,FALSE)</f>
        <v>90</v>
      </c>
      <c r="G48" s="16" t="str">
        <f>VLOOKUP(B48,tb_cliente!$A$2:$J$197,6,FALSE)</f>
        <v>Fundos - Casa 28A</v>
      </c>
      <c r="H48" s="16" t="str">
        <f>VLOOKUP(B48,tb_cliente!$A$2:$J$197,7,FALSE)</f>
        <v>Rocha Miranda</v>
      </c>
      <c r="I48" s="16" t="str">
        <f>VLOOKUP(B48,tb_cliente!$A$2:$J$197,8,FALSE)</f>
        <v>Recife</v>
      </c>
      <c r="J48" s="16" t="str">
        <f>VLOOKUP(B48,tb_cliente!$A$2:$J$197,9,FALSE)</f>
        <v>PE</v>
      </c>
      <c r="K48" s="16" t="str">
        <f>VLOOKUP(B48,tb_cliente!$A$2:$J$197,10,FALSE)</f>
        <v>50920‑825</v>
      </c>
      <c r="L48" s="17" t="s">
        <v>904</v>
      </c>
      <c r="M48" s="21" t="s">
        <v>907</v>
      </c>
      <c r="N48" s="19" t="s">
        <v>925</v>
      </c>
      <c r="O48" s="20">
        <v>11.9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5">
        <v>48.0</v>
      </c>
      <c r="B49" s="15">
        <v>48.0</v>
      </c>
      <c r="C49" s="16" t="str">
        <f>VLOOKUP(B49,tb_cliente!$A$2:$J$197,2,FALSE)</f>
        <v>Cleiton Cicero de Franca</v>
      </c>
      <c r="D49" s="16" t="str">
        <f>VLOOKUP(B49,tb_cliente!$A$2:$J$197,3,FALSE)</f>
        <v>04484277781</v>
      </c>
      <c r="E49" s="16" t="str">
        <f>VLOOKUP(B49,tb_cliente!$A$2:$J$197,4,FALSE)</f>
        <v>Rua Regina</v>
      </c>
      <c r="F49" s="16">
        <f>VLOOKUP(B49,tb_cliente!$A$2:$J$197,5,FALSE)</f>
        <v>103</v>
      </c>
      <c r="G49" s="16" t="str">
        <f>VLOOKUP(B49,tb_cliente!$A$2:$J$197,6,FALSE)</f>
        <v>casa 2</v>
      </c>
      <c r="H49" s="16" t="str">
        <f>VLOOKUP(B49,tb_cliente!$A$2:$J$197,7,FALSE)</f>
        <v>Santo Antonio da Prata</v>
      </c>
      <c r="I49" s="16" t="str">
        <f>VLOOKUP(B49,tb_cliente!$A$2:$J$197,8,FALSE)</f>
        <v>Recife</v>
      </c>
      <c r="J49" s="16" t="str">
        <f>VLOOKUP(B49,tb_cliente!$A$2:$J$197,9,FALSE)</f>
        <v>PE</v>
      </c>
      <c r="K49" s="16" t="str">
        <f>VLOOKUP(B49,tb_cliente!$A$2:$J$197,10,FALSE)</f>
        <v>50810‑065</v>
      </c>
      <c r="L49" s="17" t="s">
        <v>904</v>
      </c>
      <c r="M49" s="21" t="s">
        <v>913</v>
      </c>
      <c r="N49" s="19" t="s">
        <v>926</v>
      </c>
      <c r="O49" s="20">
        <v>196.5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5">
        <v>49.0</v>
      </c>
      <c r="B50" s="15">
        <v>49.0</v>
      </c>
      <c r="C50" s="16" t="str">
        <f>VLOOKUP(B50,tb_cliente!$A$2:$J$197,2,FALSE)</f>
        <v>Cleyton Claudio da Silva</v>
      </c>
      <c r="D50" s="16" t="str">
        <f>VLOOKUP(B50,tb_cliente!$A$2:$J$197,3,FALSE)</f>
        <v>07773378780</v>
      </c>
      <c r="E50" s="16" t="str">
        <f>VLOOKUP(B50,tb_cliente!$A$2:$J$197,4,FALSE)</f>
        <v>Rua Natal</v>
      </c>
      <c r="F50" s="16">
        <f>VLOOKUP(B50,tb_cliente!$A$2:$J$197,5,FALSE)</f>
        <v>11</v>
      </c>
      <c r="G50" s="16" t="str">
        <f>VLOOKUP(B50,tb_cliente!$A$2:$J$197,6,FALSE)</f>
        <v>Fundos</v>
      </c>
      <c r="H50" s="16" t="str">
        <f>VLOOKUP(B50,tb_cliente!$A$2:$J$197,7,FALSE)</f>
        <v>Pilar</v>
      </c>
      <c r="I50" s="16" t="str">
        <f>VLOOKUP(B50,tb_cliente!$A$2:$J$197,8,FALSE)</f>
        <v>Recife</v>
      </c>
      <c r="J50" s="16" t="str">
        <f>VLOOKUP(B50,tb_cliente!$A$2:$J$197,9,FALSE)</f>
        <v>PE</v>
      </c>
      <c r="K50" s="16" t="str">
        <f>VLOOKUP(B50,tb_cliente!$A$2:$J$197,10,FALSE)</f>
        <v>52031‑216</v>
      </c>
      <c r="L50" s="17" t="s">
        <v>904</v>
      </c>
      <c r="M50" s="21" t="s">
        <v>909</v>
      </c>
      <c r="N50" s="19" t="s">
        <v>926</v>
      </c>
      <c r="O50" s="20">
        <v>85.3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5">
        <v>50.0</v>
      </c>
      <c r="B51" s="15">
        <v>50.0</v>
      </c>
      <c r="C51" s="16" t="str">
        <f>VLOOKUP(B51,tb_cliente!$A$2:$J$197,2,FALSE)</f>
        <v>Cristina Cordeiro Vilela</v>
      </c>
      <c r="D51" s="16" t="str">
        <f>VLOOKUP(B51,tb_cliente!$A$2:$J$197,3,FALSE)</f>
        <v>09022556758</v>
      </c>
      <c r="E51" s="16" t="str">
        <f>VLOOKUP(B51,tb_cliente!$A$2:$J$197,4,FALSE)</f>
        <v>Rua Manoel P de Freitas</v>
      </c>
      <c r="F51" s="16">
        <f>VLOOKUP(B51,tb_cliente!$A$2:$J$197,5,FALSE)</f>
        <v>22</v>
      </c>
      <c r="G51" s="16" t="str">
        <f>VLOOKUP(B51,tb_cliente!$A$2:$J$197,6,FALSE)</f>
        <v>A</v>
      </c>
      <c r="H51" s="16" t="str">
        <f>VLOOKUP(B51,tb_cliente!$A$2:$J$197,7,FALSE)</f>
        <v>Parque Moderno</v>
      </c>
      <c r="I51" s="16" t="str">
        <f>VLOOKUP(B51,tb_cliente!$A$2:$J$197,8,FALSE)</f>
        <v>Recife</v>
      </c>
      <c r="J51" s="16" t="str">
        <f>VLOOKUP(B51,tb_cliente!$A$2:$J$197,9,FALSE)</f>
        <v>PE</v>
      </c>
      <c r="K51" s="16" t="str">
        <f>VLOOKUP(B51,tb_cliente!$A$2:$J$197,10,FALSE)</f>
        <v>52031‑216</v>
      </c>
      <c r="L51" s="17" t="s">
        <v>904</v>
      </c>
      <c r="M51" s="21" t="s">
        <v>905</v>
      </c>
      <c r="N51" s="19" t="s">
        <v>926</v>
      </c>
      <c r="O51" s="20">
        <v>35.6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5">
        <v>51.0</v>
      </c>
      <c r="B52" s="15">
        <v>51.0</v>
      </c>
      <c r="C52" s="16" t="str">
        <f>VLOOKUP(B52,tb_cliente!$A$2:$J$197,2,FALSE)</f>
        <v>Damião Correa de Oliveira</v>
      </c>
      <c r="D52" s="16" t="str">
        <f>VLOOKUP(B52,tb_cliente!$A$2:$J$197,3,FALSE)</f>
        <v>07459123701</v>
      </c>
      <c r="E52" s="16" t="str">
        <f>VLOOKUP(B52,tb_cliente!$A$2:$J$197,4,FALSE)</f>
        <v>Rua Nossa Ss/nenhora da Conceição </v>
      </c>
      <c r="F52" s="16" t="str">
        <f>VLOOKUP(B52,tb_cliente!$A$2:$J$197,5,FALSE)</f>
        <v>s/n</v>
      </c>
      <c r="G52" s="16" t="str">
        <f>VLOOKUP(B52,tb_cliente!$A$2:$J$197,6,FALSE)</f>
        <v>Lt 09 Qd 102</v>
      </c>
      <c r="H52" s="16" t="str">
        <f>VLOOKUP(B52,tb_cliente!$A$2:$J$197,7,FALSE)</f>
        <v>Pilar</v>
      </c>
      <c r="I52" s="16" t="str">
        <f>VLOOKUP(B52,tb_cliente!$A$2:$J$197,8,FALSE)</f>
        <v>Recife</v>
      </c>
      <c r="J52" s="16" t="str">
        <f>VLOOKUP(B52,tb_cliente!$A$2:$J$197,9,FALSE)</f>
        <v>PE</v>
      </c>
      <c r="K52" s="16" t="str">
        <f>VLOOKUP(B52,tb_cliente!$A$2:$J$197,10,FALSE)</f>
        <v>50920‑825</v>
      </c>
      <c r="L52" s="17" t="s">
        <v>904</v>
      </c>
      <c r="M52" s="21" t="s">
        <v>913</v>
      </c>
      <c r="N52" s="19" t="s">
        <v>926</v>
      </c>
      <c r="O52" s="20">
        <v>196.5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5">
        <v>52.0</v>
      </c>
      <c r="B53" s="15">
        <v>52.0</v>
      </c>
      <c r="C53" s="16" t="str">
        <f>VLOOKUP(B53,tb_cliente!$A$2:$J$197,2,FALSE)</f>
        <v>Daniel Corrêa Santos</v>
      </c>
      <c r="D53" s="16" t="str">
        <f>VLOOKUP(B53,tb_cliente!$A$2:$J$197,3,FALSE)</f>
        <v>07811711780</v>
      </c>
      <c r="E53" s="16" t="str">
        <f>VLOOKUP(B53,tb_cliente!$A$2:$J$197,4,FALSE)</f>
        <v>Rua Nabuco de Araujo</v>
      </c>
      <c r="F53" s="16" t="str">
        <f>VLOOKUP(B53,tb_cliente!$A$2:$J$197,5,FALSE)</f>
        <v>s/n</v>
      </c>
      <c r="G53" s="16" t="str">
        <f>VLOOKUP(B53,tb_cliente!$A$2:$J$197,6,FALSE)</f>
        <v>Lt 23 Qd P</v>
      </c>
      <c r="H53" s="16" t="str">
        <f>VLOOKUP(B53,tb_cliente!$A$2:$J$197,7,FALSE)</f>
        <v>Pilar</v>
      </c>
      <c r="I53" s="16" t="str">
        <f>VLOOKUP(B53,tb_cliente!$A$2:$J$197,8,FALSE)</f>
        <v>Recife</v>
      </c>
      <c r="J53" s="16" t="str">
        <f>VLOOKUP(B53,tb_cliente!$A$2:$J$197,9,FALSE)</f>
        <v>PE</v>
      </c>
      <c r="K53" s="16" t="str">
        <f>VLOOKUP(B53,tb_cliente!$A$2:$J$197,10,FALSE)</f>
        <v>52031‑216</v>
      </c>
      <c r="L53" s="17" t="s">
        <v>904</v>
      </c>
      <c r="M53" s="21" t="s">
        <v>913</v>
      </c>
      <c r="N53" s="19" t="s">
        <v>926</v>
      </c>
      <c r="O53" s="20">
        <v>196.5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5">
        <v>53.0</v>
      </c>
      <c r="B54" s="15">
        <v>53.0</v>
      </c>
      <c r="C54" s="16" t="str">
        <f>VLOOKUP(B54,tb_cliente!$A$2:$J$197,2,FALSE)</f>
        <v>Daniel Costa</v>
      </c>
      <c r="D54" s="16" t="str">
        <f>VLOOKUP(B54,tb_cliente!$A$2:$J$197,3,FALSE)</f>
        <v>05536012693</v>
      </c>
      <c r="E54" s="16" t="str">
        <f>VLOOKUP(B54,tb_cliente!$A$2:$J$197,4,FALSE)</f>
        <v>Rua Povoado São José</v>
      </c>
      <c r="F54" s="16">
        <f>VLOOKUP(B54,tb_cliente!$A$2:$J$197,5,FALSE)</f>
        <v>376</v>
      </c>
      <c r="G54" s="16" t="str">
        <f>VLOOKUP(B54,tb_cliente!$A$2:$J$197,6,FALSE)</f>
        <v>casa 02</v>
      </c>
      <c r="H54" s="16" t="str">
        <f>VLOOKUP(B54,tb_cliente!$A$2:$J$197,7,FALSE)</f>
        <v>Santa Cruz</v>
      </c>
      <c r="I54" s="16" t="str">
        <f>VLOOKUP(B54,tb_cliente!$A$2:$J$197,8,FALSE)</f>
        <v>Recife</v>
      </c>
      <c r="J54" s="16" t="str">
        <f>VLOOKUP(B54,tb_cliente!$A$2:$J$197,9,FALSE)</f>
        <v>PE</v>
      </c>
      <c r="K54" s="16" t="str">
        <f>VLOOKUP(B54,tb_cliente!$A$2:$J$197,10,FALSE)</f>
        <v>50920‑825</v>
      </c>
      <c r="L54" s="17" t="s">
        <v>904</v>
      </c>
      <c r="M54" s="21" t="s">
        <v>905</v>
      </c>
      <c r="N54" s="19" t="s">
        <v>926</v>
      </c>
      <c r="O54" s="20">
        <v>35.6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5">
        <v>54.0</v>
      </c>
      <c r="B55" s="15">
        <v>54.0</v>
      </c>
      <c r="C55" s="16" t="str">
        <f>VLOOKUP(B55,tb_cliente!$A$2:$J$197,2,FALSE)</f>
        <v>Danilo Costa Purificação</v>
      </c>
      <c r="D55" s="16" t="str">
        <f>VLOOKUP(B55,tb_cliente!$A$2:$J$197,3,FALSE)</f>
        <v>07267584797</v>
      </c>
      <c r="E55" s="16" t="str">
        <f>VLOOKUP(B55,tb_cliente!$A$2:$J$197,4,FALSE)</f>
        <v>Rua Olegário Mariano</v>
      </c>
      <c r="F55" s="16">
        <f>VLOOKUP(B55,tb_cliente!$A$2:$J$197,5,FALSE)</f>
        <v>112</v>
      </c>
      <c r="G55" s="16" t="str">
        <f>VLOOKUP(B55,tb_cliente!$A$2:$J$197,6,FALSE)</f>
        <v>NULL</v>
      </c>
      <c r="H55" s="16" t="str">
        <f>VLOOKUP(B55,tb_cliente!$A$2:$J$197,7,FALSE)</f>
        <v>Pilar</v>
      </c>
      <c r="I55" s="16" t="str">
        <f>VLOOKUP(B55,tb_cliente!$A$2:$J$197,8,FALSE)</f>
        <v>Recife</v>
      </c>
      <c r="J55" s="16" t="str">
        <f>VLOOKUP(B55,tb_cliente!$A$2:$J$197,9,FALSE)</f>
        <v>PE</v>
      </c>
      <c r="K55" s="16" t="str">
        <f>VLOOKUP(B55,tb_cliente!$A$2:$J$197,10,FALSE)</f>
        <v>50920‑825</v>
      </c>
      <c r="L55" s="17" t="s">
        <v>904</v>
      </c>
      <c r="M55" s="21" t="s">
        <v>910</v>
      </c>
      <c r="N55" s="19" t="s">
        <v>926</v>
      </c>
      <c r="O55" s="20">
        <v>123.1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5">
        <v>55.0</v>
      </c>
      <c r="B56" s="15">
        <v>55.0</v>
      </c>
      <c r="C56" s="16" t="str">
        <f>VLOOKUP(B56,tb_cliente!$A$2:$J$197,2,FALSE)</f>
        <v>David Cristina de Pontes</v>
      </c>
      <c r="D56" s="16" t="str">
        <f>VLOOKUP(B56,tb_cliente!$A$2:$J$197,3,FALSE)</f>
        <v>03782341707</v>
      </c>
      <c r="E56" s="16" t="str">
        <f>VLOOKUP(B56,tb_cliente!$A$2:$J$197,4,FALSE)</f>
        <v>Rua Rua da Laguna</v>
      </c>
      <c r="F56" s="16">
        <f>VLOOKUP(B56,tb_cliente!$A$2:$J$197,5,FALSE)</f>
        <v>59</v>
      </c>
      <c r="G56" s="16" t="str">
        <f>VLOOKUP(B56,tb_cliente!$A$2:$J$197,6,FALSE)</f>
        <v>casa 1 Faz Sobradinho</v>
      </c>
      <c r="H56" s="16" t="str">
        <f>VLOOKUP(B56,tb_cliente!$A$2:$J$197,7,FALSE)</f>
        <v>São Vicente</v>
      </c>
      <c r="I56" s="16" t="str">
        <f>VLOOKUP(B56,tb_cliente!$A$2:$J$197,8,FALSE)</f>
        <v>Recife</v>
      </c>
      <c r="J56" s="16" t="str">
        <f>VLOOKUP(B56,tb_cliente!$A$2:$J$197,9,FALSE)</f>
        <v>PE</v>
      </c>
      <c r="K56" s="16" t="str">
        <f>VLOOKUP(B56,tb_cliente!$A$2:$J$197,10,FALSE)</f>
        <v>50010-010</v>
      </c>
      <c r="L56" s="17" t="s">
        <v>904</v>
      </c>
      <c r="M56" s="21" t="s">
        <v>910</v>
      </c>
      <c r="N56" s="19" t="s">
        <v>926</v>
      </c>
      <c r="O56" s="20">
        <v>123.1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5">
        <v>56.0</v>
      </c>
      <c r="B57" s="15">
        <v>56.0</v>
      </c>
      <c r="C57" s="16" t="str">
        <f>VLOOKUP(B57,tb_cliente!$A$2:$J$197,2,FALSE)</f>
        <v>David Cristina de Souza</v>
      </c>
      <c r="D57" s="16" t="str">
        <f>VLOOKUP(B57,tb_cliente!$A$2:$J$197,3,FALSE)</f>
        <v>10314658710</v>
      </c>
      <c r="E57" s="16" t="str">
        <f>VLOOKUP(B57,tb_cliente!$A$2:$J$197,4,FALSE)</f>
        <v>Rua J</v>
      </c>
      <c r="F57" s="16">
        <f>VLOOKUP(B57,tb_cliente!$A$2:$J$197,5,FALSE)</f>
        <v>23</v>
      </c>
      <c r="G57" s="16" t="str">
        <f>VLOOKUP(B57,tb_cliente!$A$2:$J$197,6,FALSE)</f>
        <v>NULL</v>
      </c>
      <c r="H57" s="16" t="str">
        <f>VLOOKUP(B57,tb_cliente!$A$2:$J$197,7,FALSE)</f>
        <v>Nova Campinas</v>
      </c>
      <c r="I57" s="16" t="str">
        <f>VLOOKUP(B57,tb_cliente!$A$2:$J$197,8,FALSE)</f>
        <v>Recife</v>
      </c>
      <c r="J57" s="16" t="str">
        <f>VLOOKUP(B57,tb_cliente!$A$2:$J$197,9,FALSE)</f>
        <v>PE</v>
      </c>
      <c r="K57" s="16" t="str">
        <f>VLOOKUP(B57,tb_cliente!$A$2:$J$197,10,FALSE)</f>
        <v>52031‑216</v>
      </c>
      <c r="L57" s="17" t="s">
        <v>904</v>
      </c>
      <c r="M57" s="21" t="s">
        <v>907</v>
      </c>
      <c r="N57" s="19" t="s">
        <v>926</v>
      </c>
      <c r="O57" s="20">
        <v>11.9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5">
        <v>57.0</v>
      </c>
      <c r="B58" s="15">
        <v>57.0</v>
      </c>
      <c r="C58" s="16" t="str">
        <f>VLOOKUP(B58,tb_cliente!$A$2:$J$197,2,FALSE)</f>
        <v>Deangelis Cristina Ribeiro de Brito</v>
      </c>
      <c r="D58" s="16" t="str">
        <f>VLOOKUP(B58,tb_cliente!$A$2:$J$197,3,FALSE)</f>
        <v>05504667709</v>
      </c>
      <c r="E58" s="16" t="str">
        <f>VLOOKUP(B58,tb_cliente!$A$2:$J$197,4,FALSE)</f>
        <v>Rua Praça da Glória</v>
      </c>
      <c r="F58" s="16">
        <f>VLOOKUP(B58,tb_cliente!$A$2:$J$197,5,FALSE)</f>
        <v>52</v>
      </c>
      <c r="G58" s="16" t="str">
        <f>VLOOKUP(B58,tb_cliente!$A$2:$J$197,6,FALSE)</f>
        <v>NULL</v>
      </c>
      <c r="H58" s="16" t="str">
        <f>VLOOKUP(B58,tb_cliente!$A$2:$J$197,7,FALSE)</f>
        <v>Santa Cruz</v>
      </c>
      <c r="I58" s="16" t="str">
        <f>VLOOKUP(B58,tb_cliente!$A$2:$J$197,8,FALSE)</f>
        <v>Recife</v>
      </c>
      <c r="J58" s="16" t="str">
        <f>VLOOKUP(B58,tb_cliente!$A$2:$J$197,9,FALSE)</f>
        <v>PE</v>
      </c>
      <c r="K58" s="16" t="str">
        <f>VLOOKUP(B58,tb_cliente!$A$2:$J$197,10,FALSE)</f>
        <v>50920‑825</v>
      </c>
      <c r="L58" s="17" t="s">
        <v>904</v>
      </c>
      <c r="M58" s="21" t="s">
        <v>907</v>
      </c>
      <c r="N58" s="19" t="s">
        <v>927</v>
      </c>
      <c r="O58" s="20">
        <v>11.9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5">
        <v>58.0</v>
      </c>
      <c r="B59" s="15">
        <v>58.0</v>
      </c>
      <c r="C59" s="16" t="str">
        <f>VLOOKUP(B59,tb_cliente!$A$2:$J$197,2,FALSE)</f>
        <v>Debora Cristina Tenorio da Silva</v>
      </c>
      <c r="D59" s="16" t="str">
        <f>VLOOKUP(B59,tb_cliente!$A$2:$J$197,3,FALSE)</f>
        <v>05501268573</v>
      </c>
      <c r="E59" s="16" t="str">
        <f>VLOOKUP(B59,tb_cliente!$A$2:$J$197,4,FALSE)</f>
        <v>Rua Praça Marte</v>
      </c>
      <c r="F59" s="16">
        <f>VLOOKUP(B59,tb_cliente!$A$2:$J$197,5,FALSE)</f>
        <v>8</v>
      </c>
      <c r="G59" s="16" t="str">
        <f>VLOOKUP(B59,tb_cliente!$A$2:$J$197,6,FALSE)</f>
        <v>Qd F</v>
      </c>
      <c r="H59" s="16" t="str">
        <f>VLOOKUP(B59,tb_cliente!$A$2:$J$197,7,FALSE)</f>
        <v>Santa Cruz</v>
      </c>
      <c r="I59" s="16" t="str">
        <f>VLOOKUP(B59,tb_cliente!$A$2:$J$197,8,FALSE)</f>
        <v>Recife</v>
      </c>
      <c r="J59" s="16" t="str">
        <f>VLOOKUP(B59,tb_cliente!$A$2:$J$197,9,FALSE)</f>
        <v>PE</v>
      </c>
      <c r="K59" s="16" t="str">
        <f>VLOOKUP(B59,tb_cliente!$A$2:$J$197,10,FALSE)</f>
        <v>50920‑825</v>
      </c>
      <c r="L59" s="17" t="s">
        <v>904</v>
      </c>
      <c r="M59" s="21" t="s">
        <v>910</v>
      </c>
      <c r="N59" s="19" t="s">
        <v>927</v>
      </c>
      <c r="O59" s="20">
        <v>123.1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5">
        <v>59.0</v>
      </c>
      <c r="B60" s="15">
        <v>59.0</v>
      </c>
      <c r="C60" s="16" t="str">
        <f>VLOOKUP(B60,tb_cliente!$A$2:$J$197,2,FALSE)</f>
        <v>Deividy Cupertino Santa Rosa</v>
      </c>
      <c r="D60" s="16" t="str">
        <f>VLOOKUP(B60,tb_cliente!$A$2:$J$197,3,FALSE)</f>
        <v>08795942714</v>
      </c>
      <c r="E60" s="16" t="str">
        <f>VLOOKUP(B60,tb_cliente!$A$2:$J$197,4,FALSE)</f>
        <v>Rua Marcilio Dias</v>
      </c>
      <c r="F60" s="16" t="str">
        <f>VLOOKUP(B60,tb_cliente!$A$2:$J$197,5,FALSE)</f>
        <v>s/n</v>
      </c>
      <c r="G60" s="16" t="str">
        <f>VLOOKUP(B60,tb_cliente!$A$2:$J$197,6,FALSE)</f>
        <v>Lt 19 Qd 04</v>
      </c>
      <c r="H60" s="16" t="str">
        <f>VLOOKUP(B60,tb_cliente!$A$2:$J$197,7,FALSE)</f>
        <v>Parque Santo Antonio</v>
      </c>
      <c r="I60" s="16" t="str">
        <f>VLOOKUP(B60,tb_cliente!$A$2:$J$197,8,FALSE)</f>
        <v>Recife</v>
      </c>
      <c r="J60" s="16" t="str">
        <f>VLOOKUP(B60,tb_cliente!$A$2:$J$197,9,FALSE)</f>
        <v>PE</v>
      </c>
      <c r="K60" s="16" t="str">
        <f>VLOOKUP(B60,tb_cliente!$A$2:$J$197,10,FALSE)</f>
        <v>52031‑216</v>
      </c>
      <c r="L60" s="17" t="s">
        <v>904</v>
      </c>
      <c r="M60" s="21" t="s">
        <v>913</v>
      </c>
      <c r="N60" s="19" t="s">
        <v>927</v>
      </c>
      <c r="O60" s="20">
        <v>196.5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5">
        <v>60.0</v>
      </c>
      <c r="B61" s="15">
        <v>60.0</v>
      </c>
      <c r="C61" s="16" t="str">
        <f>VLOOKUP(B61,tb_cliente!$A$2:$J$197,2,FALSE)</f>
        <v>Demetrios da Conceição Oliveira</v>
      </c>
      <c r="D61" s="16" t="str">
        <f>VLOOKUP(B61,tb_cliente!$A$2:$J$197,3,FALSE)</f>
        <v>03889548435</v>
      </c>
      <c r="E61" s="16" t="str">
        <f>VLOOKUP(B61,tb_cliente!$A$2:$J$197,4,FALSE)</f>
        <v>Rua Rouget de Lisle </v>
      </c>
      <c r="F61" s="16">
        <f>VLOOKUP(B61,tb_cliente!$A$2:$J$197,5,FALSE)</f>
        <v>106</v>
      </c>
      <c r="G61" s="16">
        <f>VLOOKUP(B61,tb_cliente!$A$2:$J$197,6,FALSE)</f>
        <v>135</v>
      </c>
      <c r="H61" s="16" t="str">
        <f>VLOOKUP(B61,tb_cliente!$A$2:$J$197,7,FALSE)</f>
        <v>São Mateus</v>
      </c>
      <c r="I61" s="16" t="str">
        <f>VLOOKUP(B61,tb_cliente!$A$2:$J$197,8,FALSE)</f>
        <v>Recife</v>
      </c>
      <c r="J61" s="16" t="str">
        <f>VLOOKUP(B61,tb_cliente!$A$2:$J$197,9,FALSE)</f>
        <v>PE</v>
      </c>
      <c r="K61" s="16" t="str">
        <f>VLOOKUP(B61,tb_cliente!$A$2:$J$197,10,FALSE)</f>
        <v>50810‑065</v>
      </c>
      <c r="L61" s="17" t="s">
        <v>904</v>
      </c>
      <c r="M61" s="21" t="s">
        <v>907</v>
      </c>
      <c r="N61" s="19" t="s">
        <v>928</v>
      </c>
      <c r="O61" s="20">
        <v>11.9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5">
        <v>61.0</v>
      </c>
      <c r="B62" s="15">
        <v>61.0</v>
      </c>
      <c r="C62" s="16" t="str">
        <f>VLOOKUP(B62,tb_cliente!$A$2:$J$197,2,FALSE)</f>
        <v>Demetrius da Conceição Soares</v>
      </c>
      <c r="D62" s="16" t="str">
        <f>VLOOKUP(B62,tb_cliente!$A$2:$J$197,3,FALSE)</f>
        <v>09245042786</v>
      </c>
      <c r="E62" s="16" t="str">
        <f>VLOOKUP(B62,tb_cliente!$A$2:$J$197,4,FALSE)</f>
        <v>Rua Luziana</v>
      </c>
      <c r="F62" s="16">
        <f>VLOOKUP(B62,tb_cliente!$A$2:$J$197,5,FALSE)</f>
        <v>117</v>
      </c>
      <c r="G62" s="16" t="str">
        <f>VLOOKUP(B62,tb_cliente!$A$2:$J$197,6,FALSE)</f>
        <v>NULL</v>
      </c>
      <c r="H62" s="16" t="str">
        <f>VLOOKUP(B62,tb_cliente!$A$2:$J$197,7,FALSE)</f>
        <v>Parque Lafaiete</v>
      </c>
      <c r="I62" s="16" t="str">
        <f>VLOOKUP(B62,tb_cliente!$A$2:$J$197,8,FALSE)</f>
        <v>Recife</v>
      </c>
      <c r="J62" s="16" t="str">
        <f>VLOOKUP(B62,tb_cliente!$A$2:$J$197,9,FALSE)</f>
        <v>PE</v>
      </c>
      <c r="K62" s="16" t="str">
        <f>VLOOKUP(B62,tb_cliente!$A$2:$J$197,10,FALSE)</f>
        <v>52031‑216</v>
      </c>
      <c r="L62" s="17" t="s">
        <v>904</v>
      </c>
      <c r="M62" s="21" t="s">
        <v>914</v>
      </c>
      <c r="N62" s="19" t="s">
        <v>928</v>
      </c>
      <c r="O62" s="20">
        <v>319.6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5">
        <v>62.0</v>
      </c>
      <c r="B63" s="15">
        <v>62.0</v>
      </c>
      <c r="C63" s="16" t="str">
        <f>VLOOKUP(B63,tb_cliente!$A$2:$J$197,2,FALSE)</f>
        <v>Diego da Costa Oliveira</v>
      </c>
      <c r="D63" s="16" t="str">
        <f>VLOOKUP(B63,tb_cliente!$A$2:$J$197,3,FALSE)</f>
        <v>10312402747</v>
      </c>
      <c r="E63" s="16" t="str">
        <f>VLOOKUP(B63,tb_cliente!$A$2:$J$197,4,FALSE)</f>
        <v>Rua Jabitaca</v>
      </c>
      <c r="F63" s="16">
        <f>VLOOKUP(B63,tb_cliente!$A$2:$J$197,5,FALSE)</f>
        <v>180</v>
      </c>
      <c r="G63" s="16" t="str">
        <f>VLOOKUP(B63,tb_cliente!$A$2:$J$197,6,FALSE)</f>
        <v>ca 1</v>
      </c>
      <c r="H63" s="16" t="str">
        <f>VLOOKUP(B63,tb_cliente!$A$2:$J$197,7,FALSE)</f>
        <v>Nova Detroit</v>
      </c>
      <c r="I63" s="16" t="str">
        <f>VLOOKUP(B63,tb_cliente!$A$2:$J$197,8,FALSE)</f>
        <v>Recife</v>
      </c>
      <c r="J63" s="16" t="str">
        <f>VLOOKUP(B63,tb_cliente!$A$2:$J$197,9,FALSE)</f>
        <v>PE</v>
      </c>
      <c r="K63" s="16" t="str">
        <f>VLOOKUP(B63,tb_cliente!$A$2:$J$197,10,FALSE)</f>
        <v>52031‑216</v>
      </c>
      <c r="L63" s="17" t="s">
        <v>904</v>
      </c>
      <c r="M63" s="21" t="s">
        <v>911</v>
      </c>
      <c r="N63" s="19" t="s">
        <v>928</v>
      </c>
      <c r="O63" s="20">
        <v>73.4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5">
        <v>63.0</v>
      </c>
      <c r="B64" s="15">
        <v>63.0</v>
      </c>
      <c r="C64" s="16" t="str">
        <f>VLOOKUP(B64,tb_cliente!$A$2:$J$197,2,FALSE)</f>
        <v>Diego da Costa Soares</v>
      </c>
      <c r="D64" s="16" t="str">
        <f>VLOOKUP(B64,tb_cliente!$A$2:$J$197,3,FALSE)</f>
        <v>04155205710</v>
      </c>
      <c r="E64" s="16" t="str">
        <f>VLOOKUP(B64,tb_cliente!$A$2:$J$197,4,FALSE)</f>
        <v>Rua Rio Petropolis</v>
      </c>
      <c r="F64" s="16" t="str">
        <f>VLOOKUP(B64,tb_cliente!$A$2:$J$197,5,FALSE)</f>
        <v>s/n</v>
      </c>
      <c r="G64" s="16" t="str">
        <f>VLOOKUP(B64,tb_cliente!$A$2:$J$197,6,FALSE)</f>
        <v>casa 5 Lote 741</v>
      </c>
      <c r="H64" s="16" t="str">
        <f>VLOOKUP(B64,tb_cliente!$A$2:$J$197,7,FALSE)</f>
        <v>São João</v>
      </c>
      <c r="I64" s="16" t="str">
        <f>VLOOKUP(B64,tb_cliente!$A$2:$J$197,8,FALSE)</f>
        <v>Recife</v>
      </c>
      <c r="J64" s="16" t="str">
        <f>VLOOKUP(B64,tb_cliente!$A$2:$J$197,9,FALSE)</f>
        <v>PE</v>
      </c>
      <c r="K64" s="16" t="str">
        <f>VLOOKUP(B64,tb_cliente!$A$2:$J$197,10,FALSE)</f>
        <v>50810‑065</v>
      </c>
      <c r="L64" s="17" t="s">
        <v>904</v>
      </c>
      <c r="M64" s="21" t="s">
        <v>914</v>
      </c>
      <c r="N64" s="19" t="s">
        <v>928</v>
      </c>
      <c r="O64" s="20">
        <v>319.6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5">
        <v>64.0</v>
      </c>
      <c r="B65" s="15">
        <v>64.0</v>
      </c>
      <c r="C65" s="16" t="str">
        <f>VLOOKUP(B65,tb_cliente!$A$2:$J$197,2,FALSE)</f>
        <v>Dimas da Hora Lima de Souza</v>
      </c>
      <c r="D65" s="16" t="str">
        <f>VLOOKUP(B65,tb_cliente!$A$2:$J$197,3,FALSE)</f>
        <v>08324603782</v>
      </c>
      <c r="E65" s="16" t="str">
        <f>VLOOKUP(B65,tb_cliente!$A$2:$J$197,4,FALSE)</f>
        <v>Rua Marques de Baependi</v>
      </c>
      <c r="F65" s="16" t="str">
        <f>VLOOKUP(B65,tb_cliente!$A$2:$J$197,5,FALSE)</f>
        <v>s/n </v>
      </c>
      <c r="G65" s="16" t="str">
        <f>VLOOKUP(B65,tb_cliente!$A$2:$J$197,6,FALSE)</f>
        <v>Casa 2</v>
      </c>
      <c r="H65" s="16" t="str">
        <f>VLOOKUP(B65,tb_cliente!$A$2:$J$197,7,FALSE)</f>
        <v>Petrovale</v>
      </c>
      <c r="I65" s="16" t="str">
        <f>VLOOKUP(B65,tb_cliente!$A$2:$J$197,8,FALSE)</f>
        <v>Recife</v>
      </c>
      <c r="J65" s="16" t="str">
        <f>VLOOKUP(B65,tb_cliente!$A$2:$J$197,9,FALSE)</f>
        <v>PE</v>
      </c>
      <c r="K65" s="16" t="str">
        <f>VLOOKUP(B65,tb_cliente!$A$2:$J$197,10,FALSE)</f>
        <v>52031‑216</v>
      </c>
      <c r="L65" s="17" t="s">
        <v>904</v>
      </c>
      <c r="M65" s="21" t="s">
        <v>909</v>
      </c>
      <c r="N65" s="19" t="s">
        <v>928</v>
      </c>
      <c r="O65" s="20">
        <v>85.3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5">
        <v>65.0</v>
      </c>
      <c r="B66" s="15">
        <v>65.0</v>
      </c>
      <c r="C66" s="16" t="str">
        <f>VLOOKUP(B66,tb_cliente!$A$2:$J$197,2,FALSE)</f>
        <v>Diogo da Mota dos Santos</v>
      </c>
      <c r="D66" s="16" t="str">
        <f>VLOOKUP(B66,tb_cliente!$A$2:$J$197,3,FALSE)</f>
        <v>07268965770</v>
      </c>
      <c r="E66" s="16" t="str">
        <f>VLOOKUP(B66,tb_cliente!$A$2:$J$197,4,FALSE)</f>
        <v>Rua Olimpia Esteves </v>
      </c>
      <c r="F66" s="16">
        <f>VLOOKUP(B66,tb_cliente!$A$2:$J$197,5,FALSE)</f>
        <v>19</v>
      </c>
      <c r="G66" s="16" t="str">
        <f>VLOOKUP(B66,tb_cliente!$A$2:$J$197,6,FALSE)</f>
        <v>NULL</v>
      </c>
      <c r="H66" s="16" t="str">
        <f>VLOOKUP(B66,tb_cliente!$A$2:$J$197,7,FALSE)</f>
        <v>Pilar</v>
      </c>
      <c r="I66" s="16" t="str">
        <f>VLOOKUP(B66,tb_cliente!$A$2:$J$197,8,FALSE)</f>
        <v>Recife</v>
      </c>
      <c r="J66" s="16" t="str">
        <f>VLOOKUP(B66,tb_cliente!$A$2:$J$197,9,FALSE)</f>
        <v>PE</v>
      </c>
      <c r="K66" s="16" t="str">
        <f>VLOOKUP(B66,tb_cliente!$A$2:$J$197,10,FALSE)</f>
        <v>50920‑825</v>
      </c>
      <c r="L66" s="17" t="s">
        <v>904</v>
      </c>
      <c r="M66" s="21" t="s">
        <v>915</v>
      </c>
      <c r="N66" s="19" t="s">
        <v>928</v>
      </c>
      <c r="O66" s="20">
        <v>8.9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5">
        <v>66.0</v>
      </c>
      <c r="B67" s="15">
        <v>66.0</v>
      </c>
      <c r="C67" s="16" t="str">
        <f>VLOOKUP(B67,tb_cliente!$A$2:$J$197,2,FALSE)</f>
        <v>Diogo da Paixão</v>
      </c>
      <c r="D67" s="16" t="str">
        <f>VLOOKUP(B67,tb_cliente!$A$2:$J$197,3,FALSE)</f>
        <v>04434744781</v>
      </c>
      <c r="E67" s="16" t="str">
        <f>VLOOKUP(B67,tb_cliente!$A$2:$J$197,4,FALSE)</f>
        <v>Rua Rio Alva</v>
      </c>
      <c r="F67" s="16">
        <f>VLOOKUP(B67,tb_cliente!$A$2:$J$197,5,FALSE)</f>
        <v>436</v>
      </c>
      <c r="G67" s="16" t="str">
        <f>VLOOKUP(B67,tb_cliente!$A$2:$J$197,6,FALSE)</f>
        <v>CASA 3</v>
      </c>
      <c r="H67" s="16" t="str">
        <f>VLOOKUP(B67,tb_cliente!$A$2:$J$197,7,FALSE)</f>
        <v>São Bento</v>
      </c>
      <c r="I67" s="16" t="str">
        <f>VLOOKUP(B67,tb_cliente!$A$2:$J$197,8,FALSE)</f>
        <v>Recife</v>
      </c>
      <c r="J67" s="16" t="str">
        <f>VLOOKUP(B67,tb_cliente!$A$2:$J$197,9,FALSE)</f>
        <v>PE</v>
      </c>
      <c r="K67" s="16" t="str">
        <f>VLOOKUP(B67,tb_cliente!$A$2:$J$197,10,FALSE)</f>
        <v>50810‑065</v>
      </c>
      <c r="L67" s="17" t="s">
        <v>904</v>
      </c>
      <c r="M67" s="21" t="s">
        <v>909</v>
      </c>
      <c r="N67" s="19" t="s">
        <v>929</v>
      </c>
      <c r="O67" s="20">
        <v>85.3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5">
        <v>67.0</v>
      </c>
      <c r="B68" s="15">
        <v>67.0</v>
      </c>
      <c r="C68" s="16" t="str">
        <f>VLOOKUP(B68,tb_cliente!$A$2:$J$197,2,FALSE)</f>
        <v>Diogo da Paixão Gonçalves</v>
      </c>
      <c r="D68" s="16" t="str">
        <f>VLOOKUP(B68,tb_cliente!$A$2:$J$197,3,FALSE)</f>
        <v>05681349706</v>
      </c>
      <c r="E68" s="16" t="str">
        <f>VLOOKUP(B68,tb_cliente!$A$2:$J$197,4,FALSE)</f>
        <v>Rua Piaui</v>
      </c>
      <c r="F68" s="16">
        <f>VLOOKUP(B68,tb_cliente!$A$2:$J$197,5,FALSE)</f>
        <v>386</v>
      </c>
      <c r="G68" s="16" t="str">
        <f>VLOOKUP(B68,tb_cliente!$A$2:$J$197,6,FALSE)</f>
        <v>casa 02</v>
      </c>
      <c r="H68" s="16" t="str">
        <f>VLOOKUP(B68,tb_cliente!$A$2:$J$197,7,FALSE)</f>
        <v>Rodilandia</v>
      </c>
      <c r="I68" s="16" t="str">
        <f>VLOOKUP(B68,tb_cliente!$A$2:$J$197,8,FALSE)</f>
        <v>Recife</v>
      </c>
      <c r="J68" s="16" t="str">
        <f>VLOOKUP(B68,tb_cliente!$A$2:$J$197,9,FALSE)</f>
        <v>PE</v>
      </c>
      <c r="K68" s="16" t="str">
        <f>VLOOKUP(B68,tb_cliente!$A$2:$J$197,10,FALSE)</f>
        <v>50920‑825</v>
      </c>
      <c r="L68" s="17" t="s">
        <v>904</v>
      </c>
      <c r="M68" s="21" t="s">
        <v>911</v>
      </c>
      <c r="N68" s="19" t="s">
        <v>929</v>
      </c>
      <c r="O68" s="20">
        <v>73.4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5">
        <v>68.0</v>
      </c>
      <c r="B69" s="15">
        <v>68.0</v>
      </c>
      <c r="C69" s="16" t="str">
        <f>VLOOKUP(B69,tb_cliente!$A$2:$J$197,2,FALSE)</f>
        <v>Domingos da Costa</v>
      </c>
      <c r="D69" s="16" t="str">
        <f>VLOOKUP(B69,tb_cliente!$A$2:$J$197,3,FALSE)</f>
        <v>09358868736</v>
      </c>
      <c r="E69" s="16" t="str">
        <f>VLOOKUP(B69,tb_cliente!$A$2:$J$197,4,FALSE)</f>
        <v>Rua Luciano Vaena</v>
      </c>
      <c r="F69" s="16">
        <f>VLOOKUP(B69,tb_cliente!$A$2:$J$197,5,FALSE)</f>
        <v>141</v>
      </c>
      <c r="G69" s="16" t="str">
        <f>VLOOKUP(B69,tb_cliente!$A$2:$J$197,6,FALSE)</f>
        <v>casa 01</v>
      </c>
      <c r="H69" s="16" t="str">
        <f>VLOOKUP(B69,tb_cliente!$A$2:$J$197,7,FALSE)</f>
        <v>Parque Império </v>
      </c>
      <c r="I69" s="16" t="str">
        <f>VLOOKUP(B69,tb_cliente!$A$2:$J$197,8,FALSE)</f>
        <v>Recife</v>
      </c>
      <c r="J69" s="16" t="str">
        <f>VLOOKUP(B69,tb_cliente!$A$2:$J$197,9,FALSE)</f>
        <v>PE</v>
      </c>
      <c r="K69" s="16" t="str">
        <f>VLOOKUP(B69,tb_cliente!$A$2:$J$197,10,FALSE)</f>
        <v>52031‑216</v>
      </c>
      <c r="L69" s="17" t="s">
        <v>904</v>
      </c>
      <c r="M69" s="21" t="s">
        <v>911</v>
      </c>
      <c r="N69" s="19" t="s">
        <v>929</v>
      </c>
      <c r="O69" s="20">
        <v>73.4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5">
        <v>69.0</v>
      </c>
      <c r="B70" s="15">
        <v>69.0</v>
      </c>
      <c r="C70" s="16" t="str">
        <f>VLOOKUP(B70,tb_cliente!$A$2:$J$197,2,FALSE)</f>
        <v>Douglas da Silva Benjamim Gomes</v>
      </c>
      <c r="D70" s="16" t="str">
        <f>VLOOKUP(B70,tb_cliente!$A$2:$J$197,3,FALSE)</f>
        <v>10294801701</v>
      </c>
      <c r="E70" s="16" t="str">
        <f>VLOOKUP(B70,tb_cliente!$A$2:$J$197,4,FALSE)</f>
        <v>Rua Jacaranda</v>
      </c>
      <c r="F70" s="16" t="str">
        <f>VLOOKUP(B70,tb_cliente!$A$2:$J$197,5,FALSE)</f>
        <v>NULL</v>
      </c>
      <c r="G70" s="16" t="str">
        <f>VLOOKUP(B70,tb_cliente!$A$2:$J$197,6,FALSE)</f>
        <v>Lt 22 Qd 51</v>
      </c>
      <c r="H70" s="16" t="str">
        <f>VLOOKUP(B70,tb_cliente!$A$2:$J$197,7,FALSE)</f>
        <v>Nova Detroit</v>
      </c>
      <c r="I70" s="16" t="str">
        <f>VLOOKUP(B70,tb_cliente!$A$2:$J$197,8,FALSE)</f>
        <v>Recife</v>
      </c>
      <c r="J70" s="16" t="str">
        <f>VLOOKUP(B70,tb_cliente!$A$2:$J$197,9,FALSE)</f>
        <v>PE</v>
      </c>
      <c r="K70" s="16" t="str">
        <f>VLOOKUP(B70,tb_cliente!$A$2:$J$197,10,FALSE)</f>
        <v>52031‑216</v>
      </c>
      <c r="L70" s="17" t="s">
        <v>904</v>
      </c>
      <c r="M70" s="21" t="s">
        <v>909</v>
      </c>
      <c r="N70" s="19" t="s">
        <v>929</v>
      </c>
      <c r="O70" s="20">
        <v>85.3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5">
        <v>70.0</v>
      </c>
      <c r="B71" s="15">
        <v>70.0</v>
      </c>
      <c r="C71" s="16" t="str">
        <f>VLOOKUP(B71,tb_cliente!$A$2:$J$197,2,FALSE)</f>
        <v>Drausio da Silva Beserra</v>
      </c>
      <c r="D71" s="16" t="str">
        <f>VLOOKUP(B71,tb_cliente!$A$2:$J$197,3,FALSE)</f>
        <v>08184386739</v>
      </c>
      <c r="E71" s="16" t="str">
        <f>VLOOKUP(B71,tb_cliente!$A$2:$J$197,4,FALSE)</f>
        <v>Rua Mateus</v>
      </c>
      <c r="F71" s="16" t="str">
        <f>VLOOKUP(B71,tb_cliente!$A$2:$J$197,5,FALSE)</f>
        <v>s/n</v>
      </c>
      <c r="G71" s="16" t="str">
        <f>VLOOKUP(B71,tb_cliente!$A$2:$J$197,6,FALSE)</f>
        <v>LT 15, QD 10</v>
      </c>
      <c r="H71" s="16" t="str">
        <f>VLOOKUP(B71,tb_cliente!$A$2:$J$197,7,FALSE)</f>
        <v>Piabetá</v>
      </c>
      <c r="I71" s="16" t="str">
        <f>VLOOKUP(B71,tb_cliente!$A$2:$J$197,8,FALSE)</f>
        <v>Recife</v>
      </c>
      <c r="J71" s="16" t="str">
        <f>VLOOKUP(B71,tb_cliente!$A$2:$J$197,9,FALSE)</f>
        <v>PE</v>
      </c>
      <c r="K71" s="16" t="str">
        <f>VLOOKUP(B71,tb_cliente!$A$2:$J$197,10,FALSE)</f>
        <v>52031‑216</v>
      </c>
      <c r="L71" s="17" t="s">
        <v>904</v>
      </c>
      <c r="M71" s="21" t="s">
        <v>908</v>
      </c>
      <c r="N71" s="19" t="s">
        <v>929</v>
      </c>
      <c r="O71" s="20">
        <v>37.8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5">
        <v>71.0</v>
      </c>
      <c r="B72" s="15">
        <v>71.0</v>
      </c>
      <c r="C72" s="16" t="str">
        <f>VLOOKUP(B72,tb_cliente!$A$2:$J$197,2,FALSE)</f>
        <v>Driele da Silva Bezerra</v>
      </c>
      <c r="D72" s="16" t="str">
        <f>VLOOKUP(B72,tb_cliente!$A$2:$J$197,3,FALSE)</f>
        <v>10295268765</v>
      </c>
      <c r="E72" s="16" t="str">
        <f>VLOOKUP(B72,tb_cliente!$A$2:$J$197,4,FALSE)</f>
        <v>Rua Jaciara</v>
      </c>
      <c r="F72" s="16">
        <f>VLOOKUP(B72,tb_cliente!$A$2:$J$197,5,FALSE)</f>
        <v>51</v>
      </c>
      <c r="G72" s="16" t="str">
        <f>VLOOKUP(B72,tb_cliente!$A$2:$J$197,6,FALSE)</f>
        <v>NULL</v>
      </c>
      <c r="H72" s="16" t="str">
        <f>VLOOKUP(B72,tb_cliente!$A$2:$J$197,7,FALSE)</f>
        <v>Nova Era</v>
      </c>
      <c r="I72" s="16" t="str">
        <f>VLOOKUP(B72,tb_cliente!$A$2:$J$197,8,FALSE)</f>
        <v>Recife</v>
      </c>
      <c r="J72" s="16" t="str">
        <f>VLOOKUP(B72,tb_cliente!$A$2:$J$197,9,FALSE)</f>
        <v>PE</v>
      </c>
      <c r="K72" s="16" t="str">
        <f>VLOOKUP(B72,tb_cliente!$A$2:$J$197,10,FALSE)</f>
        <v>52031‑216</v>
      </c>
      <c r="L72" s="17" t="s">
        <v>904</v>
      </c>
      <c r="M72" s="21" t="s">
        <v>911</v>
      </c>
      <c r="N72" s="19" t="s">
        <v>930</v>
      </c>
      <c r="O72" s="20">
        <v>73.4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5">
        <v>72.0</v>
      </c>
      <c r="B73" s="15">
        <v>72.0</v>
      </c>
      <c r="C73" s="16" t="str">
        <f>VLOOKUP(B73,tb_cliente!$A$2:$J$197,2,FALSE)</f>
        <v>Edilson da Silva Carvalho</v>
      </c>
      <c r="D73" s="16" t="str">
        <f>VLOOKUP(B73,tb_cliente!$A$2:$J$197,3,FALSE)</f>
        <v>11145827790</v>
      </c>
      <c r="E73" s="16" t="str">
        <f>VLOOKUP(B73,tb_cliente!$A$2:$J$197,4,FALSE)</f>
        <v>Rua Governador Leonel de Moura Brizola</v>
      </c>
      <c r="F73" s="16">
        <f>VLOOKUP(B73,tb_cliente!$A$2:$J$197,5,FALSE)</f>
        <v>1035</v>
      </c>
      <c r="G73" s="16" t="str">
        <f>VLOOKUP(B73,tb_cliente!$A$2:$J$197,6,FALSE)</f>
        <v>cs 01</v>
      </c>
      <c r="H73" s="16" t="str">
        <f>VLOOKUP(B73,tb_cliente!$A$2:$J$197,7,FALSE)</f>
        <v>Jóquei Clube</v>
      </c>
      <c r="I73" s="16" t="str">
        <f>VLOOKUP(B73,tb_cliente!$A$2:$J$197,8,FALSE)</f>
        <v>Recife</v>
      </c>
      <c r="J73" s="16" t="str">
        <f>VLOOKUP(B73,tb_cliente!$A$2:$J$197,9,FALSE)</f>
        <v>PE</v>
      </c>
      <c r="K73" s="16" t="str">
        <f>VLOOKUP(B73,tb_cliente!$A$2:$J$197,10,FALSE)</f>
        <v>52031‑216</v>
      </c>
      <c r="L73" s="17" t="s">
        <v>904</v>
      </c>
      <c r="M73" s="21" t="s">
        <v>909</v>
      </c>
      <c r="N73" s="19" t="s">
        <v>930</v>
      </c>
      <c r="O73" s="20">
        <v>85.3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5">
        <v>73.0</v>
      </c>
      <c r="B74" s="15">
        <v>73.0</v>
      </c>
      <c r="C74" s="16" t="str">
        <f>VLOOKUP(B74,tb_cliente!$A$2:$J$197,2,FALSE)</f>
        <v>Edivan da Silva e Silva</v>
      </c>
      <c r="D74" s="16" t="str">
        <f>VLOOKUP(B74,tb_cliente!$A$2:$J$197,3,FALSE)</f>
        <v>10533189709</v>
      </c>
      <c r="E74" s="16" t="str">
        <f>VLOOKUP(B74,tb_cliente!$A$2:$J$197,4,FALSE)</f>
        <v>Rua Itajubá</v>
      </c>
      <c r="F74" s="16">
        <f>VLOOKUP(B74,tb_cliente!$A$2:$J$197,5,FALSE)</f>
        <v>65</v>
      </c>
      <c r="G74" s="16" t="str">
        <f>VLOOKUP(B74,tb_cliente!$A$2:$J$197,6,FALSE)</f>
        <v>NULL</v>
      </c>
      <c r="H74" s="16" t="str">
        <f>VLOOKUP(B74,tb_cliente!$A$2:$J$197,7,FALSE)</f>
        <v>Nascentes Imperiais</v>
      </c>
      <c r="I74" s="16" t="str">
        <f>VLOOKUP(B74,tb_cliente!$A$2:$J$197,8,FALSE)</f>
        <v>Recife</v>
      </c>
      <c r="J74" s="16" t="str">
        <f>VLOOKUP(B74,tb_cliente!$A$2:$J$197,9,FALSE)</f>
        <v>PE</v>
      </c>
      <c r="K74" s="16" t="str">
        <f>VLOOKUP(B74,tb_cliente!$A$2:$J$197,10,FALSE)</f>
        <v>52031‑216</v>
      </c>
      <c r="L74" s="17" t="s">
        <v>904</v>
      </c>
      <c r="M74" s="21" t="s">
        <v>915</v>
      </c>
      <c r="N74" s="19" t="s">
        <v>930</v>
      </c>
      <c r="O74" s="20">
        <v>8.9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5">
        <v>74.0</v>
      </c>
      <c r="B75" s="15">
        <v>74.0</v>
      </c>
      <c r="C75" s="16" t="str">
        <f>VLOOKUP(B75,tb_cliente!$A$2:$J$197,2,FALSE)</f>
        <v>Edmo da Silva Fonseca</v>
      </c>
      <c r="D75" s="16" t="str">
        <f>VLOOKUP(B75,tb_cliente!$A$2:$J$197,3,FALSE)</f>
        <v>08765767797</v>
      </c>
      <c r="E75" s="16" t="str">
        <f>VLOOKUP(B75,tb_cliente!$A$2:$J$197,4,FALSE)</f>
        <v>Rua Marcio Santos da Silva</v>
      </c>
      <c r="F75" s="16" t="str">
        <f>VLOOKUP(B75,tb_cliente!$A$2:$J$197,5,FALSE)</f>
        <v>s/n</v>
      </c>
      <c r="G75" s="16" t="str">
        <f>VLOOKUP(B75,tb_cliente!$A$2:$J$197,6,FALSE)</f>
        <v>Lt 07 Qd 30 Cs 4</v>
      </c>
      <c r="H75" s="16" t="str">
        <f>VLOOKUP(B75,tb_cliente!$A$2:$J$197,7,FALSE)</f>
        <v>Parque São Bento</v>
      </c>
      <c r="I75" s="16" t="str">
        <f>VLOOKUP(B75,tb_cliente!$A$2:$J$197,8,FALSE)</f>
        <v>Recife</v>
      </c>
      <c r="J75" s="16" t="str">
        <f>VLOOKUP(B75,tb_cliente!$A$2:$J$197,9,FALSE)</f>
        <v>PE</v>
      </c>
      <c r="K75" s="16" t="str">
        <f>VLOOKUP(B75,tb_cliente!$A$2:$J$197,10,FALSE)</f>
        <v>52031‑216</v>
      </c>
      <c r="L75" s="17" t="s">
        <v>904</v>
      </c>
      <c r="M75" s="21" t="s">
        <v>910</v>
      </c>
      <c r="N75" s="19" t="s">
        <v>930</v>
      </c>
      <c r="O75" s="20">
        <v>123.1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5">
        <v>75.0</v>
      </c>
      <c r="B76" s="15">
        <v>75.0</v>
      </c>
      <c r="C76" s="16" t="str">
        <f>VLOOKUP(B76,tb_cliente!$A$2:$J$197,2,FALSE)</f>
        <v>Edna da Silva Francisco</v>
      </c>
      <c r="D76" s="16" t="str">
        <f>VLOOKUP(B76,tb_cliente!$A$2:$J$197,3,FALSE)</f>
        <v>04113163704</v>
      </c>
      <c r="E76" s="16" t="str">
        <f>VLOOKUP(B76,tb_cliente!$A$2:$J$197,4,FALSE)</f>
        <v>Rua Rogerio Portela</v>
      </c>
      <c r="F76" s="16">
        <f>VLOOKUP(B76,tb_cliente!$A$2:$J$197,5,FALSE)</f>
        <v>221</v>
      </c>
      <c r="G76" s="16" t="str">
        <f>VLOOKUP(B76,tb_cliente!$A$2:$J$197,6,FALSE)</f>
        <v>Lote 274</v>
      </c>
      <c r="H76" s="16" t="str">
        <f>VLOOKUP(B76,tb_cliente!$A$2:$J$197,7,FALSE)</f>
        <v>São Judas Tadeu</v>
      </c>
      <c r="I76" s="16" t="str">
        <f>VLOOKUP(B76,tb_cliente!$A$2:$J$197,8,FALSE)</f>
        <v>Recife</v>
      </c>
      <c r="J76" s="16" t="str">
        <f>VLOOKUP(B76,tb_cliente!$A$2:$J$197,9,FALSE)</f>
        <v>PE</v>
      </c>
      <c r="K76" s="16" t="str">
        <f>VLOOKUP(B76,tb_cliente!$A$2:$J$197,10,FALSE)</f>
        <v>50810‑065</v>
      </c>
      <c r="L76" s="17" t="s">
        <v>904</v>
      </c>
      <c r="M76" s="21" t="s">
        <v>905</v>
      </c>
      <c r="N76" s="19" t="s">
        <v>930</v>
      </c>
      <c r="O76" s="20">
        <v>35.6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5">
        <v>76.0</v>
      </c>
      <c r="B77" s="15">
        <v>76.0</v>
      </c>
      <c r="C77" s="16" t="str">
        <f>VLOOKUP(B77,tb_cliente!$A$2:$J$197,2,FALSE)</f>
        <v>Ednardo da Silva Ganga</v>
      </c>
      <c r="D77" s="16" t="str">
        <f>VLOOKUP(B77,tb_cliente!$A$2:$J$197,3,FALSE)</f>
        <v>08296290719</v>
      </c>
      <c r="E77" s="16" t="str">
        <f>VLOOKUP(B77,tb_cliente!$A$2:$J$197,4,FALSE)</f>
        <v>Rua Marquês de Baependi</v>
      </c>
      <c r="F77" s="16">
        <f>VLOOKUP(B77,tb_cliente!$A$2:$J$197,5,FALSE)</f>
        <v>5</v>
      </c>
      <c r="G77" s="16" t="str">
        <f>VLOOKUP(B77,tb_cliente!$A$2:$J$197,6,FALSE)</f>
        <v>NULL</v>
      </c>
      <c r="H77" s="16" t="str">
        <f>VLOOKUP(B77,tb_cliente!$A$2:$J$197,7,FALSE)</f>
        <v>Petrovale</v>
      </c>
      <c r="I77" s="16" t="str">
        <f>VLOOKUP(B77,tb_cliente!$A$2:$J$197,8,FALSE)</f>
        <v>Recife</v>
      </c>
      <c r="J77" s="16" t="str">
        <f>VLOOKUP(B77,tb_cliente!$A$2:$J$197,9,FALSE)</f>
        <v>PE</v>
      </c>
      <c r="K77" s="16" t="str">
        <f>VLOOKUP(B77,tb_cliente!$A$2:$J$197,10,FALSE)</f>
        <v>52031‑216</v>
      </c>
      <c r="L77" s="17" t="s">
        <v>904</v>
      </c>
      <c r="M77" s="21" t="s">
        <v>905</v>
      </c>
      <c r="N77" s="19" t="s">
        <v>930</v>
      </c>
      <c r="O77" s="20">
        <v>35.6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5">
        <v>77.0</v>
      </c>
      <c r="B78" s="15">
        <v>77.0</v>
      </c>
      <c r="C78" s="16" t="str">
        <f>VLOOKUP(B78,tb_cliente!$A$2:$J$197,2,FALSE)</f>
        <v>Edson da Silva Pedroso</v>
      </c>
      <c r="D78" s="16" t="str">
        <f>VLOOKUP(B78,tb_cliente!$A$2:$J$197,3,FALSE)</f>
        <v>05187915773</v>
      </c>
      <c r="E78" s="16" t="str">
        <f>VLOOKUP(B78,tb_cliente!$A$2:$J$197,4,FALSE)</f>
        <v>Rua Projetada Cinco Francisco Machado</v>
      </c>
      <c r="F78" s="16" t="str">
        <f>VLOOKUP(B78,tb_cliente!$A$2:$J$197,5,FALSE)</f>
        <v>s/n</v>
      </c>
      <c r="G78" s="16" t="str">
        <f>VLOOKUP(B78,tb_cliente!$A$2:$J$197,6,FALSE)</f>
        <v>Lt 36 Qd L</v>
      </c>
      <c r="H78" s="16" t="str">
        <f>VLOOKUP(B78,tb_cliente!$A$2:$J$197,7,FALSE)</f>
        <v>Santa Rita de Cassia</v>
      </c>
      <c r="I78" s="16" t="str">
        <f>VLOOKUP(B78,tb_cliente!$A$2:$J$197,8,FALSE)</f>
        <v>Recife</v>
      </c>
      <c r="J78" s="16" t="str">
        <f>VLOOKUP(B78,tb_cliente!$A$2:$J$197,9,FALSE)</f>
        <v>PE</v>
      </c>
      <c r="K78" s="16" t="str">
        <f>VLOOKUP(B78,tb_cliente!$A$2:$J$197,10,FALSE)</f>
        <v>50810‑065</v>
      </c>
      <c r="L78" s="17" t="s">
        <v>904</v>
      </c>
      <c r="M78" s="21" t="s">
        <v>911</v>
      </c>
      <c r="N78" s="19" t="s">
        <v>930</v>
      </c>
      <c r="O78" s="20">
        <v>73.4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5">
        <v>78.0</v>
      </c>
      <c r="B79" s="15">
        <v>78.0</v>
      </c>
      <c r="C79" s="16" t="str">
        <f>VLOOKUP(B79,tb_cliente!$A$2:$J$197,2,FALSE)</f>
        <v>Eduardo da Silva Silveira</v>
      </c>
      <c r="D79" s="16" t="str">
        <f>VLOOKUP(B79,tb_cliente!$A$2:$J$197,3,FALSE)</f>
        <v>08962104702</v>
      </c>
      <c r="E79" s="16" t="str">
        <f>VLOOKUP(B79,tb_cliente!$A$2:$J$197,4,FALSE)</f>
        <v>Rua Manuel Vicente Lisboa</v>
      </c>
      <c r="F79" s="16">
        <f>VLOOKUP(B79,tb_cliente!$A$2:$J$197,5,FALSE)</f>
        <v>21</v>
      </c>
      <c r="G79" s="16" t="str">
        <f>VLOOKUP(B79,tb_cliente!$A$2:$J$197,6,FALSE)</f>
        <v>Qd 68 casa 03</v>
      </c>
      <c r="H79" s="16" t="str">
        <f>VLOOKUP(B79,tb_cliente!$A$2:$J$197,7,FALSE)</f>
        <v>Parque Panorama</v>
      </c>
      <c r="I79" s="16" t="str">
        <f>VLOOKUP(B79,tb_cliente!$A$2:$J$197,8,FALSE)</f>
        <v>Recife</v>
      </c>
      <c r="J79" s="16" t="str">
        <f>VLOOKUP(B79,tb_cliente!$A$2:$J$197,9,FALSE)</f>
        <v>PE</v>
      </c>
      <c r="K79" s="16" t="str">
        <f>VLOOKUP(B79,tb_cliente!$A$2:$J$197,10,FALSE)</f>
        <v>52031‑216</v>
      </c>
      <c r="L79" s="17" t="s">
        <v>904</v>
      </c>
      <c r="M79" s="21" t="s">
        <v>907</v>
      </c>
      <c r="N79" s="19" t="s">
        <v>931</v>
      </c>
      <c r="O79" s="20">
        <v>11.9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5">
        <v>79.0</v>
      </c>
      <c r="B80" s="15">
        <v>79.0</v>
      </c>
      <c r="C80" s="16" t="str">
        <f>VLOOKUP(B80,tb_cliente!$A$2:$J$197,2,FALSE)</f>
        <v>Edvaldo Dalcin Raposo</v>
      </c>
      <c r="D80" s="16" t="str">
        <f>VLOOKUP(B80,tb_cliente!$A$2:$J$197,3,FALSE)</f>
        <v>08288466786</v>
      </c>
      <c r="E80" s="16" t="str">
        <f>VLOOKUP(B80,tb_cliente!$A$2:$J$197,4,FALSE)</f>
        <v>Rua Marquês de Baependi</v>
      </c>
      <c r="F80" s="16">
        <f>VLOOKUP(B80,tb_cliente!$A$2:$J$197,5,FALSE)</f>
        <v>18</v>
      </c>
      <c r="G80" s="16" t="str">
        <f>VLOOKUP(B80,tb_cliente!$A$2:$J$197,6,FALSE)</f>
        <v>Quadra 27 casa 01</v>
      </c>
      <c r="H80" s="16" t="str">
        <f>VLOOKUP(B80,tb_cliente!$A$2:$J$197,7,FALSE)</f>
        <v>Petrovale</v>
      </c>
      <c r="I80" s="16" t="str">
        <f>VLOOKUP(B80,tb_cliente!$A$2:$J$197,8,FALSE)</f>
        <v>Recife</v>
      </c>
      <c r="J80" s="16" t="str">
        <f>VLOOKUP(B80,tb_cliente!$A$2:$J$197,9,FALSE)</f>
        <v>PE</v>
      </c>
      <c r="K80" s="16" t="str">
        <f>VLOOKUP(B80,tb_cliente!$A$2:$J$197,10,FALSE)</f>
        <v>52031‑216</v>
      </c>
      <c r="L80" s="17" t="s">
        <v>904</v>
      </c>
      <c r="M80" s="21" t="s">
        <v>905</v>
      </c>
      <c r="N80" s="19" t="s">
        <v>931</v>
      </c>
      <c r="O80" s="20">
        <v>35.6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5">
        <v>80.0</v>
      </c>
      <c r="B81" s="15">
        <v>80.0</v>
      </c>
      <c r="C81" s="16" t="str">
        <f>VLOOKUP(B81,tb_cliente!$A$2:$J$197,2,FALSE)</f>
        <v>Elaine Damasceno de Carvalho Teixeira</v>
      </c>
      <c r="D81" s="16" t="str">
        <f>VLOOKUP(B81,tb_cliente!$A$2:$J$197,3,FALSE)</f>
        <v>08708155780</v>
      </c>
      <c r="E81" s="16" t="str">
        <f>VLOOKUP(B81,tb_cliente!$A$2:$J$197,4,FALSE)</f>
        <v>Rua Marechal Hermes</v>
      </c>
      <c r="F81" s="16" t="str">
        <f>VLOOKUP(B81,tb_cliente!$A$2:$J$197,5,FALSE)</f>
        <v>s/n</v>
      </c>
      <c r="G81" s="16" t="str">
        <f>VLOOKUP(B81,tb_cliente!$A$2:$J$197,6,FALSE)</f>
        <v>casa 2 Lt 39 Qd 10</v>
      </c>
      <c r="H81" s="16" t="str">
        <f>VLOOKUP(B81,tb_cliente!$A$2:$J$197,7,FALSE)</f>
        <v>Parque Suecia</v>
      </c>
      <c r="I81" s="16" t="str">
        <f>VLOOKUP(B81,tb_cliente!$A$2:$J$197,8,FALSE)</f>
        <v>Recife</v>
      </c>
      <c r="J81" s="16" t="str">
        <f>VLOOKUP(B81,tb_cliente!$A$2:$J$197,9,FALSE)</f>
        <v>PE</v>
      </c>
      <c r="K81" s="16" t="str">
        <f>VLOOKUP(B81,tb_cliente!$A$2:$J$197,10,FALSE)</f>
        <v>52031‑216</v>
      </c>
      <c r="L81" s="17" t="s">
        <v>904</v>
      </c>
      <c r="M81" s="21" t="s">
        <v>908</v>
      </c>
      <c r="N81" s="19" t="s">
        <v>931</v>
      </c>
      <c r="O81" s="20">
        <v>37.8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5">
        <v>81.0</v>
      </c>
      <c r="B82" s="15">
        <v>81.0</v>
      </c>
      <c r="C82" s="16" t="str">
        <f>VLOOKUP(B82,tb_cliente!$A$2:$J$197,2,FALSE)</f>
        <v>Eliete das Dores de Jesus</v>
      </c>
      <c r="D82" s="16" t="str">
        <f>VLOOKUP(B82,tb_cliente!$A$2:$J$197,3,FALSE)</f>
        <v>10276025711</v>
      </c>
      <c r="E82" s="16" t="str">
        <f>VLOOKUP(B82,tb_cliente!$A$2:$J$197,4,FALSE)</f>
        <v>Rua Jambeiro</v>
      </c>
      <c r="F82" s="16">
        <f>VLOOKUP(B82,tb_cliente!$A$2:$J$197,5,FALSE)</f>
        <v>20</v>
      </c>
      <c r="G82" s="16" t="str">
        <f>VLOOKUP(B82,tb_cliente!$A$2:$J$197,6,FALSE)</f>
        <v>NULL</v>
      </c>
      <c r="H82" s="16" t="str">
        <f>VLOOKUP(B82,tb_cliente!$A$2:$J$197,7,FALSE)</f>
        <v>Nova Marilia</v>
      </c>
      <c r="I82" s="16" t="str">
        <f>VLOOKUP(B82,tb_cliente!$A$2:$J$197,8,FALSE)</f>
        <v>Recife</v>
      </c>
      <c r="J82" s="16" t="str">
        <f>VLOOKUP(B82,tb_cliente!$A$2:$J$197,9,FALSE)</f>
        <v>PE</v>
      </c>
      <c r="K82" s="16" t="str">
        <f>VLOOKUP(B82,tb_cliente!$A$2:$J$197,10,FALSE)</f>
        <v>52031‑216</v>
      </c>
      <c r="L82" s="17" t="s">
        <v>904</v>
      </c>
      <c r="M82" s="21" t="s">
        <v>913</v>
      </c>
      <c r="N82" s="19" t="s">
        <v>931</v>
      </c>
      <c r="O82" s="20">
        <v>196.5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5">
        <v>82.0</v>
      </c>
      <c r="B83" s="15">
        <v>82.0</v>
      </c>
      <c r="C83" s="16" t="str">
        <f>VLOOKUP(B83,tb_cliente!$A$2:$J$197,2,FALSE)</f>
        <v>Eliezio das Graças Martins</v>
      </c>
      <c r="D83" s="16" t="str">
        <f>VLOOKUP(B83,tb_cliente!$A$2:$J$197,3,FALSE)</f>
        <v>08503426790</v>
      </c>
      <c r="E83" s="16" t="str">
        <f>VLOOKUP(B83,tb_cliente!$A$2:$J$197,4,FALSE)</f>
        <v>Rua Marilene Vieira de Assis</v>
      </c>
      <c r="F83" s="16">
        <f>VLOOKUP(B83,tb_cliente!$A$2:$J$197,5,FALSE)</f>
        <v>6</v>
      </c>
      <c r="G83" s="16" t="str">
        <f>VLOOKUP(B83,tb_cliente!$A$2:$J$197,6,FALSE)</f>
        <v>casa 1</v>
      </c>
      <c r="H83" s="16" t="str">
        <f>VLOOKUP(B83,tb_cliente!$A$2:$J$197,7,FALSE)</f>
        <v>Paulista</v>
      </c>
      <c r="I83" s="16" t="str">
        <f>VLOOKUP(B83,tb_cliente!$A$2:$J$197,8,FALSE)</f>
        <v>Recife</v>
      </c>
      <c r="J83" s="16" t="str">
        <f>VLOOKUP(B83,tb_cliente!$A$2:$J$197,9,FALSE)</f>
        <v>PE</v>
      </c>
      <c r="K83" s="16" t="str">
        <f>VLOOKUP(B83,tb_cliente!$A$2:$J$197,10,FALSE)</f>
        <v>52031‑216</v>
      </c>
      <c r="L83" s="17" t="s">
        <v>904</v>
      </c>
      <c r="M83" s="21" t="s">
        <v>911</v>
      </c>
      <c r="N83" s="19" t="s">
        <v>931</v>
      </c>
      <c r="O83" s="20">
        <v>73.4</v>
      </c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5">
        <v>83.0</v>
      </c>
      <c r="B84" s="15">
        <v>83.0</v>
      </c>
      <c r="C84" s="16" t="str">
        <f>VLOOKUP(B84,tb_cliente!$A$2:$J$197,2,FALSE)</f>
        <v>Erik de Barros</v>
      </c>
      <c r="D84" s="16" t="str">
        <f>VLOOKUP(B84,tb_cliente!$A$2:$J$197,3,FALSE)</f>
        <v>08762703709</v>
      </c>
      <c r="E84" s="16" t="str">
        <f>VLOOKUP(B84,tb_cliente!$A$2:$J$197,4,FALSE)</f>
        <v>Rua Marcio Santos da Silva</v>
      </c>
      <c r="F84" s="16" t="str">
        <f>VLOOKUP(B84,tb_cliente!$A$2:$J$197,5,FALSE)</f>
        <v>s/n</v>
      </c>
      <c r="G84" s="16" t="str">
        <f>VLOOKUP(B84,tb_cliente!$A$2:$J$197,6,FALSE)</f>
        <v>Lt 11 Qd 16</v>
      </c>
      <c r="H84" s="16" t="str">
        <f>VLOOKUP(B84,tb_cliente!$A$2:$J$197,7,FALSE)</f>
        <v>Parque São João</v>
      </c>
      <c r="I84" s="16" t="str">
        <f>VLOOKUP(B84,tb_cliente!$A$2:$J$197,8,FALSE)</f>
        <v>Recife</v>
      </c>
      <c r="J84" s="16" t="str">
        <f>VLOOKUP(B84,tb_cliente!$A$2:$J$197,9,FALSE)</f>
        <v>PE</v>
      </c>
      <c r="K84" s="16" t="str">
        <f>VLOOKUP(B84,tb_cliente!$A$2:$J$197,10,FALSE)</f>
        <v>52031‑216</v>
      </c>
      <c r="L84" s="17" t="s">
        <v>904</v>
      </c>
      <c r="M84" s="21" t="s">
        <v>913</v>
      </c>
      <c r="N84" s="19" t="s">
        <v>931</v>
      </c>
      <c r="O84" s="20">
        <v>196.5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5">
        <v>84.0</v>
      </c>
      <c r="B85" s="15">
        <v>84.0</v>
      </c>
      <c r="C85" s="16" t="str">
        <f>VLOOKUP(B85,tb_cliente!$A$2:$J$197,2,FALSE)</f>
        <v>Erika de Carvalho Barros</v>
      </c>
      <c r="D85" s="16" t="str">
        <f>VLOOKUP(B85,tb_cliente!$A$2:$J$197,3,FALSE)</f>
        <v>05473772700</v>
      </c>
      <c r="E85" s="16" t="str">
        <f>VLOOKUP(B85,tb_cliente!$A$2:$J$197,4,FALSE)</f>
        <v>Rua Prainha</v>
      </c>
      <c r="F85" s="16">
        <f>VLOOKUP(B85,tb_cliente!$A$2:$J$197,5,FALSE)</f>
        <v>141</v>
      </c>
      <c r="G85" s="16" t="str">
        <f>VLOOKUP(B85,tb_cliente!$A$2:$J$197,6,FALSE)</f>
        <v>casa 02</v>
      </c>
      <c r="H85" s="16" t="str">
        <f>VLOOKUP(B85,tb_cliente!$A$2:$J$197,7,FALSE)</f>
        <v>Santa Cruz da Serra</v>
      </c>
      <c r="I85" s="16" t="str">
        <f>VLOOKUP(B85,tb_cliente!$A$2:$J$197,8,FALSE)</f>
        <v>Recife</v>
      </c>
      <c r="J85" s="16" t="str">
        <f>VLOOKUP(B85,tb_cliente!$A$2:$J$197,9,FALSE)</f>
        <v>PE</v>
      </c>
      <c r="K85" s="16" t="str">
        <f>VLOOKUP(B85,tb_cliente!$A$2:$J$197,10,FALSE)</f>
        <v>50920‑825</v>
      </c>
      <c r="L85" s="17" t="s">
        <v>904</v>
      </c>
      <c r="M85" s="21" t="s">
        <v>909</v>
      </c>
      <c r="N85" s="19" t="s">
        <v>932</v>
      </c>
      <c r="O85" s="20">
        <v>85.3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5">
        <v>85.0</v>
      </c>
      <c r="B86" s="15">
        <v>85.0</v>
      </c>
      <c r="C86" s="16" t="str">
        <f>VLOOKUP(B86,tb_cliente!$A$2:$J$197,2,FALSE)</f>
        <v>Erivaldo de Carvalho da Silva</v>
      </c>
      <c r="D86" s="16" t="str">
        <f>VLOOKUP(B86,tb_cliente!$A$2:$J$197,3,FALSE)</f>
        <v>07803056767</v>
      </c>
      <c r="E86" s="16" t="str">
        <f>VLOOKUP(B86,tb_cliente!$A$2:$J$197,4,FALSE)</f>
        <v>Rua Nanci</v>
      </c>
      <c r="F86" s="16">
        <f>VLOOKUP(B86,tb_cliente!$A$2:$J$197,5,FALSE)</f>
        <v>8</v>
      </c>
      <c r="G86" s="16" t="str">
        <f>VLOOKUP(B86,tb_cliente!$A$2:$J$197,6,FALSE)</f>
        <v>NULL</v>
      </c>
      <c r="H86" s="16" t="str">
        <f>VLOOKUP(B86,tb_cliente!$A$2:$J$197,7,FALSE)</f>
        <v>Pilar</v>
      </c>
      <c r="I86" s="16" t="str">
        <f>VLOOKUP(B86,tb_cliente!$A$2:$J$197,8,FALSE)</f>
        <v>Recife</v>
      </c>
      <c r="J86" s="16" t="str">
        <f>VLOOKUP(B86,tb_cliente!$A$2:$J$197,9,FALSE)</f>
        <v>PE</v>
      </c>
      <c r="K86" s="16" t="str">
        <f>VLOOKUP(B86,tb_cliente!$A$2:$J$197,10,FALSE)</f>
        <v>52031‑216</v>
      </c>
      <c r="L86" s="17" t="s">
        <v>904</v>
      </c>
      <c r="M86" s="21" t="s">
        <v>908</v>
      </c>
      <c r="N86" s="19" t="s">
        <v>932</v>
      </c>
      <c r="O86" s="20">
        <v>37.8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5">
        <v>86.0</v>
      </c>
      <c r="B87" s="15">
        <v>86.0</v>
      </c>
      <c r="C87" s="16" t="str">
        <f>VLOOKUP(B87,tb_cliente!$A$2:$J$197,2,FALSE)</f>
        <v>Erivaldo de Carvalho Luzia</v>
      </c>
      <c r="D87" s="16" t="str">
        <f>VLOOKUP(B87,tb_cliente!$A$2:$J$197,3,FALSE)</f>
        <v>09247783744</v>
      </c>
      <c r="E87" s="16" t="str">
        <f>VLOOKUP(B87,tb_cliente!$A$2:$J$197,4,FALSE)</f>
        <v>Rua Luzita Juliao Fernandes</v>
      </c>
      <c r="F87" s="16" t="str">
        <f>VLOOKUP(B87,tb_cliente!$A$2:$J$197,5,FALSE)</f>
        <v>s/n</v>
      </c>
      <c r="G87" s="16" t="str">
        <f>VLOOKUP(B87,tb_cliente!$A$2:$J$197,6,FALSE)</f>
        <v>Lt 20 Qd 6</v>
      </c>
      <c r="H87" s="16" t="str">
        <f>VLOOKUP(B87,tb_cliente!$A$2:$J$197,7,FALSE)</f>
        <v>Parque Lafaiete</v>
      </c>
      <c r="I87" s="16" t="str">
        <f>VLOOKUP(B87,tb_cliente!$A$2:$J$197,8,FALSE)</f>
        <v>Recife</v>
      </c>
      <c r="J87" s="16" t="str">
        <f>VLOOKUP(B87,tb_cliente!$A$2:$J$197,9,FALSE)</f>
        <v>PE</v>
      </c>
      <c r="K87" s="16" t="str">
        <f>VLOOKUP(B87,tb_cliente!$A$2:$J$197,10,FALSE)</f>
        <v>52031‑216</v>
      </c>
      <c r="L87" s="17" t="s">
        <v>904</v>
      </c>
      <c r="M87" s="21" t="s">
        <v>913</v>
      </c>
      <c r="N87" s="19" t="s">
        <v>932</v>
      </c>
      <c r="O87" s="20">
        <v>196.5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5">
        <v>87.0</v>
      </c>
      <c r="B88" s="15">
        <v>87.0</v>
      </c>
      <c r="C88" s="16" t="str">
        <f>VLOOKUP(B88,tb_cliente!$A$2:$J$197,2,FALSE)</f>
        <v>Erly de Carvalho Marques</v>
      </c>
      <c r="D88" s="16" t="str">
        <f>VLOOKUP(B88,tb_cliente!$A$2:$J$197,3,FALSE)</f>
        <v>07993037754</v>
      </c>
      <c r="E88" s="16" t="str">
        <f>VLOOKUP(B88,tb_cliente!$A$2:$J$197,4,FALSE)</f>
        <v>Rua Minho </v>
      </c>
      <c r="F88" s="16" t="str">
        <f>VLOOKUP(B88,tb_cliente!$A$2:$J$197,5,FALSE)</f>
        <v>s/n</v>
      </c>
      <c r="G88" s="16" t="str">
        <f>VLOOKUP(B88,tb_cliente!$A$2:$J$197,6,FALSE)</f>
        <v>casa 02</v>
      </c>
      <c r="H88" s="16" t="str">
        <f>VLOOKUP(B88,tb_cliente!$A$2:$J$197,7,FALSE)</f>
        <v>Piabetá Vila Inhomirim</v>
      </c>
      <c r="I88" s="16" t="str">
        <f>VLOOKUP(B88,tb_cliente!$A$2:$J$197,8,FALSE)</f>
        <v>Recife</v>
      </c>
      <c r="J88" s="16" t="str">
        <f>VLOOKUP(B88,tb_cliente!$A$2:$J$197,9,FALSE)</f>
        <v>PE</v>
      </c>
      <c r="K88" s="16" t="str">
        <f>VLOOKUP(B88,tb_cliente!$A$2:$J$197,10,FALSE)</f>
        <v>52031‑216</v>
      </c>
      <c r="L88" s="17" t="s">
        <v>904</v>
      </c>
      <c r="M88" s="21" t="s">
        <v>907</v>
      </c>
      <c r="N88" s="19" t="s">
        <v>932</v>
      </c>
      <c r="O88" s="20">
        <v>11.9</v>
      </c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5">
        <v>88.0</v>
      </c>
      <c r="B89" s="15">
        <v>88.0</v>
      </c>
      <c r="C89" s="16" t="str">
        <f>VLOOKUP(B89,tb_cliente!$A$2:$J$197,2,FALSE)</f>
        <v>Espedito de Faria</v>
      </c>
      <c r="D89" s="16" t="str">
        <f>VLOOKUP(B89,tb_cliente!$A$2:$J$197,3,FALSE)</f>
        <v>05472576733</v>
      </c>
      <c r="E89" s="16" t="str">
        <f>VLOOKUP(B89,tb_cliente!$A$2:$J$197,4,FALSE)</f>
        <v>Rua Prefeito A Carlos</v>
      </c>
      <c r="F89" s="16">
        <f>VLOOKUP(B89,tb_cliente!$A$2:$J$197,5,FALSE)</f>
        <v>2809</v>
      </c>
      <c r="G89" s="16" t="str">
        <f>VLOOKUP(B89,tb_cliente!$A$2:$J$197,6,FALSE)</f>
        <v>NULL</v>
      </c>
      <c r="H89" s="16" t="str">
        <f>VLOOKUP(B89,tb_cliente!$A$2:$J$197,7,FALSE)</f>
        <v>Santa Cruz da Serra</v>
      </c>
      <c r="I89" s="16" t="str">
        <f>VLOOKUP(B89,tb_cliente!$A$2:$J$197,8,FALSE)</f>
        <v>Recife</v>
      </c>
      <c r="J89" s="16" t="str">
        <f>VLOOKUP(B89,tb_cliente!$A$2:$J$197,9,FALSE)</f>
        <v>PE</v>
      </c>
      <c r="K89" s="16" t="str">
        <f>VLOOKUP(B89,tb_cliente!$A$2:$J$197,10,FALSE)</f>
        <v>50920‑825</v>
      </c>
      <c r="L89" s="17" t="s">
        <v>904</v>
      </c>
      <c r="M89" s="21" t="s">
        <v>911</v>
      </c>
      <c r="N89" s="19" t="s">
        <v>932</v>
      </c>
      <c r="O89" s="20">
        <v>73.4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5">
        <v>89.0</v>
      </c>
      <c r="B90" s="15">
        <v>89.0</v>
      </c>
      <c r="C90" s="16" t="str">
        <f>VLOOKUP(B90,tb_cliente!$A$2:$J$197,2,FALSE)</f>
        <v>Estevão de Farias Silva</v>
      </c>
      <c r="D90" s="16" t="str">
        <f>VLOOKUP(B90,tb_cliente!$A$2:$J$197,3,FALSE)</f>
        <v>08546056678</v>
      </c>
      <c r="E90" s="16" t="str">
        <f>VLOOKUP(B90,tb_cliente!$A$2:$J$197,4,FALSE)</f>
        <v>Rua Maria Quiteria</v>
      </c>
      <c r="F90" s="16" t="str">
        <f>VLOOKUP(B90,tb_cliente!$A$2:$J$197,5,FALSE)</f>
        <v>s/n</v>
      </c>
      <c r="G90" s="16" t="str">
        <f>VLOOKUP(B90,tb_cliente!$A$2:$J$197,6,FALSE)</f>
        <v>Lt 06 Qd A</v>
      </c>
      <c r="H90" s="16" t="str">
        <f>VLOOKUP(B90,tb_cliente!$A$2:$J$197,7,FALSE)</f>
        <v>Pauliceia</v>
      </c>
      <c r="I90" s="16" t="str">
        <f>VLOOKUP(B90,tb_cliente!$A$2:$J$197,8,FALSE)</f>
        <v>Recife</v>
      </c>
      <c r="J90" s="16" t="str">
        <f>VLOOKUP(B90,tb_cliente!$A$2:$J$197,9,FALSE)</f>
        <v>PE</v>
      </c>
      <c r="K90" s="16" t="str">
        <f>VLOOKUP(B90,tb_cliente!$A$2:$J$197,10,FALSE)</f>
        <v>52031‑216</v>
      </c>
      <c r="L90" s="17" t="s">
        <v>904</v>
      </c>
      <c r="M90" s="21" t="s">
        <v>915</v>
      </c>
      <c r="N90" s="19" t="s">
        <v>932</v>
      </c>
      <c r="O90" s="20">
        <v>8.9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5">
        <v>90.0</v>
      </c>
      <c r="B91" s="15">
        <v>90.0</v>
      </c>
      <c r="C91" s="16" t="str">
        <f>VLOOKUP(B91,tb_cliente!$A$2:$J$197,2,FALSE)</f>
        <v>Eucileno de Fatima da Silva Reis</v>
      </c>
      <c r="D91" s="16" t="str">
        <f>VLOOKUP(B91,tb_cliente!$A$2:$J$197,3,FALSE)</f>
        <v>08835667754</v>
      </c>
      <c r="E91" s="16" t="str">
        <f>VLOOKUP(B91,tb_cliente!$A$2:$J$197,4,FALSE)</f>
        <v>Rua Maranhão </v>
      </c>
      <c r="F91" s="16">
        <f>VLOOKUP(B91,tb_cliente!$A$2:$J$197,5,FALSE)</f>
        <v>0</v>
      </c>
      <c r="G91" s="16" t="str">
        <f>VLOOKUP(B91,tb_cliente!$A$2:$J$197,6,FALSE)</f>
        <v>Lt 22 Qd 27</v>
      </c>
      <c r="H91" s="16" t="str">
        <f>VLOOKUP(B91,tb_cliente!$A$2:$J$197,7,FALSE)</f>
        <v>Parque Paulista</v>
      </c>
      <c r="I91" s="16" t="str">
        <f>VLOOKUP(B91,tb_cliente!$A$2:$J$197,8,FALSE)</f>
        <v>Recife</v>
      </c>
      <c r="J91" s="16" t="str">
        <f>VLOOKUP(B91,tb_cliente!$A$2:$J$197,9,FALSE)</f>
        <v>PE</v>
      </c>
      <c r="K91" s="16" t="str">
        <f>VLOOKUP(B91,tb_cliente!$A$2:$J$197,10,FALSE)</f>
        <v>52031‑216</v>
      </c>
      <c r="L91" s="17" t="s">
        <v>904</v>
      </c>
      <c r="M91" s="21" t="s">
        <v>908</v>
      </c>
      <c r="N91" s="19" t="s">
        <v>932</v>
      </c>
      <c r="O91" s="20">
        <v>37.8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5">
        <v>91.0</v>
      </c>
      <c r="B92" s="15">
        <v>91.0</v>
      </c>
      <c r="C92" s="16" t="str">
        <f>VLOOKUP(B92,tb_cliente!$A$2:$J$197,2,FALSE)</f>
        <v>Evandro de Freitas Costa</v>
      </c>
      <c r="D92" s="16" t="str">
        <f>VLOOKUP(B92,tb_cliente!$A$2:$J$197,3,FALSE)</f>
        <v>08763659747</v>
      </c>
      <c r="E92" s="16" t="str">
        <f>VLOOKUP(B92,tb_cliente!$A$2:$J$197,4,FALSE)</f>
        <v>Rua Marcio Santos Silva</v>
      </c>
      <c r="F92" s="16" t="str">
        <f>VLOOKUP(B92,tb_cliente!$A$2:$J$197,5,FALSE)</f>
        <v>s/n</v>
      </c>
      <c r="G92" s="16" t="str">
        <f>VLOOKUP(B92,tb_cliente!$A$2:$J$197,6,FALSE)</f>
        <v>Lt 16 Qd 16</v>
      </c>
      <c r="H92" s="16" t="str">
        <f>VLOOKUP(B92,tb_cliente!$A$2:$J$197,7,FALSE)</f>
        <v>Parque São João</v>
      </c>
      <c r="I92" s="16" t="str">
        <f>VLOOKUP(B92,tb_cliente!$A$2:$J$197,8,FALSE)</f>
        <v>Recife</v>
      </c>
      <c r="J92" s="16" t="str">
        <f>VLOOKUP(B92,tb_cliente!$A$2:$J$197,9,FALSE)</f>
        <v>PE</v>
      </c>
      <c r="K92" s="16" t="str">
        <f>VLOOKUP(B92,tb_cliente!$A$2:$J$197,10,FALSE)</f>
        <v>52031‑216</v>
      </c>
      <c r="L92" s="17" t="s">
        <v>904</v>
      </c>
      <c r="M92" s="21" t="s">
        <v>915</v>
      </c>
      <c r="N92" s="19" t="s">
        <v>933</v>
      </c>
      <c r="O92" s="20">
        <v>8.9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5">
        <v>92.0</v>
      </c>
      <c r="B93" s="15">
        <v>92.0</v>
      </c>
      <c r="C93" s="16" t="str">
        <f>VLOOKUP(B93,tb_cliente!$A$2:$J$197,2,FALSE)</f>
        <v>Everaldo de Jesus da Cruz</v>
      </c>
      <c r="D93" s="16" t="str">
        <f>VLOOKUP(B93,tb_cliente!$A$2:$J$197,3,FALSE)</f>
        <v>05634064700</v>
      </c>
      <c r="E93" s="16" t="str">
        <f>VLOOKUP(B93,tb_cliente!$A$2:$J$197,4,FALSE)</f>
        <v>Rua Porto Novo </v>
      </c>
      <c r="F93" s="16">
        <f>VLOOKUP(B93,tb_cliente!$A$2:$J$197,5,FALSE)</f>
        <v>230</v>
      </c>
      <c r="G93" s="16" t="str">
        <f>VLOOKUP(B93,tb_cliente!$A$2:$J$197,6,FALSE)</f>
        <v>A</v>
      </c>
      <c r="H93" s="16" t="str">
        <f>VLOOKUP(B93,tb_cliente!$A$2:$J$197,7,FALSE)</f>
        <v>Santa Cruz</v>
      </c>
      <c r="I93" s="16" t="str">
        <f>VLOOKUP(B93,tb_cliente!$A$2:$J$197,8,FALSE)</f>
        <v>Recife</v>
      </c>
      <c r="J93" s="16" t="str">
        <f>VLOOKUP(B93,tb_cliente!$A$2:$J$197,9,FALSE)</f>
        <v>PE</v>
      </c>
      <c r="K93" s="16" t="str">
        <f>VLOOKUP(B93,tb_cliente!$A$2:$J$197,10,FALSE)</f>
        <v>50920‑825</v>
      </c>
      <c r="L93" s="17" t="s">
        <v>904</v>
      </c>
      <c r="M93" s="21" t="s">
        <v>910</v>
      </c>
      <c r="N93" s="19" t="s">
        <v>933</v>
      </c>
      <c r="O93" s="20">
        <v>123.1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5">
        <v>93.0</v>
      </c>
      <c r="B94" s="15">
        <v>93.0</v>
      </c>
      <c r="C94" s="16" t="str">
        <f>VLOOKUP(B94,tb_cliente!$A$2:$J$197,2,FALSE)</f>
        <v>Everson de Jesus Duarte Pereira</v>
      </c>
      <c r="D94" s="16" t="str">
        <f>VLOOKUP(B94,tb_cliente!$A$2:$J$197,3,FALSE)</f>
        <v>11131272746</v>
      </c>
      <c r="E94" s="16" t="str">
        <f>VLOOKUP(B94,tb_cliente!$A$2:$J$197,4,FALSE)</f>
        <v>Rua Governador Mario Covas</v>
      </c>
      <c r="F94" s="16">
        <f>VLOOKUP(B94,tb_cliente!$A$2:$J$197,5,FALSE)</f>
        <v>18</v>
      </c>
      <c r="G94" s="16" t="str">
        <f>VLOOKUP(B94,tb_cliente!$A$2:$J$197,6,FALSE)</f>
        <v>A c/4</v>
      </c>
      <c r="H94" s="16" t="str">
        <f>VLOOKUP(B94,tb_cliente!$A$2:$J$197,7,FALSE)</f>
        <v>Jóquei Clube</v>
      </c>
      <c r="I94" s="16" t="str">
        <f>VLOOKUP(B94,tb_cliente!$A$2:$J$197,8,FALSE)</f>
        <v>Recife</v>
      </c>
      <c r="J94" s="16" t="str">
        <f>VLOOKUP(B94,tb_cliente!$A$2:$J$197,9,FALSE)</f>
        <v>PE</v>
      </c>
      <c r="K94" s="16" t="str">
        <f>VLOOKUP(B94,tb_cliente!$A$2:$J$197,10,FALSE)</f>
        <v>52031‑216</v>
      </c>
      <c r="L94" s="17" t="s">
        <v>904</v>
      </c>
      <c r="M94" s="21" t="s">
        <v>907</v>
      </c>
      <c r="N94" s="19" t="s">
        <v>933</v>
      </c>
      <c r="O94" s="20">
        <v>11.9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5">
        <v>94.0</v>
      </c>
      <c r="B95" s="15">
        <v>94.0</v>
      </c>
      <c r="C95" s="16" t="str">
        <f>VLOOKUP(B95,tb_cliente!$A$2:$J$197,2,FALSE)</f>
        <v>Everton de Jesus Reis</v>
      </c>
      <c r="D95" s="16" t="str">
        <f>VLOOKUP(B95,tb_cliente!$A$2:$J$197,3,FALSE)</f>
        <v>07227366781</v>
      </c>
      <c r="E95" s="16" t="str">
        <f>VLOOKUP(B95,tb_cliente!$A$2:$J$197,4,FALSE)</f>
        <v>Rua Onofre Silva</v>
      </c>
      <c r="F95" s="16">
        <f>VLOOKUP(B95,tb_cliente!$A$2:$J$197,5,FALSE)</f>
        <v>54</v>
      </c>
      <c r="G95" s="16" t="str">
        <f>VLOOKUP(B95,tb_cliente!$A$2:$J$197,6,FALSE)</f>
        <v>casa 1</v>
      </c>
      <c r="H95" s="16" t="str">
        <f>VLOOKUP(B95,tb_cliente!$A$2:$J$197,7,FALSE)</f>
        <v>Pilar</v>
      </c>
      <c r="I95" s="16" t="str">
        <f>VLOOKUP(B95,tb_cliente!$A$2:$J$197,8,FALSE)</f>
        <v>Recife</v>
      </c>
      <c r="J95" s="16" t="str">
        <f>VLOOKUP(B95,tb_cliente!$A$2:$J$197,9,FALSE)</f>
        <v>PE</v>
      </c>
      <c r="K95" s="16" t="str">
        <f>VLOOKUP(B95,tb_cliente!$A$2:$J$197,10,FALSE)</f>
        <v>50920‑825</v>
      </c>
      <c r="L95" s="17" t="s">
        <v>904</v>
      </c>
      <c r="M95" s="21" t="s">
        <v>914</v>
      </c>
      <c r="N95" s="19" t="s">
        <v>933</v>
      </c>
      <c r="O95" s="20">
        <v>319.6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5">
        <v>95.0</v>
      </c>
      <c r="B96" s="15">
        <v>95.0</v>
      </c>
      <c r="C96" s="16" t="str">
        <f>VLOOKUP(B96,tb_cliente!$A$2:$J$197,2,FALSE)</f>
        <v>Ezequias de Jesus Santos</v>
      </c>
      <c r="D96" s="16" t="str">
        <f>VLOOKUP(B96,tb_cliente!$A$2:$J$197,3,FALSE)</f>
        <v>07566516723</v>
      </c>
      <c r="E96" s="16" t="str">
        <f>VLOOKUP(B96,tb_cliente!$A$2:$J$197,4,FALSE)</f>
        <v>Rua Nogueira da Cruz</v>
      </c>
      <c r="F96" s="16">
        <f>VLOOKUP(B96,tb_cliente!$A$2:$J$197,5,FALSE)</f>
        <v>50</v>
      </c>
      <c r="G96" s="16" t="str">
        <f>VLOOKUP(B96,tb_cliente!$A$2:$J$197,6,FALSE)</f>
        <v>Fundos</v>
      </c>
      <c r="H96" s="16" t="str">
        <f>VLOOKUP(B96,tb_cliente!$A$2:$J$197,7,FALSE)</f>
        <v>Pilar</v>
      </c>
      <c r="I96" s="16" t="str">
        <f>VLOOKUP(B96,tb_cliente!$A$2:$J$197,8,FALSE)</f>
        <v>Recife</v>
      </c>
      <c r="J96" s="16" t="str">
        <f>VLOOKUP(B96,tb_cliente!$A$2:$J$197,9,FALSE)</f>
        <v>PE</v>
      </c>
      <c r="K96" s="16" t="str">
        <f>VLOOKUP(B96,tb_cliente!$A$2:$J$197,10,FALSE)</f>
        <v>50920‑825</v>
      </c>
      <c r="L96" s="17" t="s">
        <v>904</v>
      </c>
      <c r="M96" s="21" t="s">
        <v>909</v>
      </c>
      <c r="N96" s="19" t="s">
        <v>933</v>
      </c>
      <c r="O96" s="20">
        <v>85.3</v>
      </c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5">
        <v>96.0</v>
      </c>
      <c r="B97" s="15">
        <v>96.0</v>
      </c>
      <c r="C97" s="16" t="str">
        <f>VLOOKUP(B97,tb_cliente!$A$2:$J$197,2,FALSE)</f>
        <v>Ezequiel de Jesus Silva dos Santos</v>
      </c>
      <c r="D97" s="16" t="str">
        <f>VLOOKUP(B97,tb_cliente!$A$2:$J$197,3,FALSE)</f>
        <v>10276008748</v>
      </c>
      <c r="E97" s="16" t="str">
        <f>VLOOKUP(B97,tb_cliente!$A$2:$J$197,4,FALSE)</f>
        <v>Rua Jangadeiro </v>
      </c>
      <c r="F97" s="16" t="str">
        <f>VLOOKUP(B97,tb_cliente!$A$2:$J$197,5,FALSE)</f>
        <v>NULL</v>
      </c>
      <c r="G97" s="16" t="str">
        <f>VLOOKUP(B97,tb_cliente!$A$2:$J$197,6,FALSE)</f>
        <v>Qd 13 Lt 03</v>
      </c>
      <c r="H97" s="16" t="str">
        <f>VLOOKUP(B97,tb_cliente!$A$2:$J$197,7,FALSE)</f>
        <v>Nova Marilia </v>
      </c>
      <c r="I97" s="16" t="str">
        <f>VLOOKUP(B97,tb_cliente!$A$2:$J$197,8,FALSE)</f>
        <v>Recife</v>
      </c>
      <c r="J97" s="16" t="str">
        <f>VLOOKUP(B97,tb_cliente!$A$2:$J$197,9,FALSE)</f>
        <v>PE</v>
      </c>
      <c r="K97" s="16" t="str">
        <f>VLOOKUP(B97,tb_cliente!$A$2:$J$197,10,FALSE)</f>
        <v>52031‑216</v>
      </c>
      <c r="L97" s="17" t="s">
        <v>904</v>
      </c>
      <c r="M97" s="21" t="s">
        <v>909</v>
      </c>
      <c r="N97" s="19" t="s">
        <v>933</v>
      </c>
      <c r="O97" s="20">
        <v>85.3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5">
        <v>97.0</v>
      </c>
      <c r="B98" s="15">
        <v>97.0</v>
      </c>
      <c r="C98" s="16" t="str">
        <f>VLOOKUP(B98,tb_cliente!$A$2:$J$197,2,FALSE)</f>
        <v>Fabiana de Jesus Xavier</v>
      </c>
      <c r="D98" s="16" t="str">
        <f>VLOOKUP(B98,tb_cliente!$A$2:$J$197,3,FALSE)</f>
        <v>10275006666</v>
      </c>
      <c r="E98" s="16" t="str">
        <f>VLOOKUP(B98,tb_cliente!$A$2:$J$197,4,FALSE)</f>
        <v>Rua Japão</v>
      </c>
      <c r="F98" s="16" t="str">
        <f>VLOOKUP(B98,tb_cliente!$A$2:$J$197,5,FALSE)</f>
        <v>NULL</v>
      </c>
      <c r="G98" s="16" t="str">
        <f>VLOOKUP(B98,tb_cliente!$A$2:$J$197,6,FALSE)</f>
        <v>Lj 1 Lt 05 Qd 13</v>
      </c>
      <c r="H98" s="16" t="str">
        <f>VLOOKUP(B98,tb_cliente!$A$2:$J$197,7,FALSE)</f>
        <v>Nova União</v>
      </c>
      <c r="I98" s="16" t="str">
        <f>VLOOKUP(B98,tb_cliente!$A$2:$J$197,8,FALSE)</f>
        <v>Recife</v>
      </c>
      <c r="J98" s="16" t="str">
        <f>VLOOKUP(B98,tb_cliente!$A$2:$J$197,9,FALSE)</f>
        <v>PE</v>
      </c>
      <c r="K98" s="16" t="str">
        <f>VLOOKUP(B98,tb_cliente!$A$2:$J$197,10,FALSE)</f>
        <v>52031‑216</v>
      </c>
      <c r="L98" s="17" t="s">
        <v>904</v>
      </c>
      <c r="M98" s="21" t="s">
        <v>905</v>
      </c>
      <c r="N98" s="19" t="s">
        <v>934</v>
      </c>
      <c r="O98" s="20">
        <v>35.6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5">
        <v>98.0</v>
      </c>
      <c r="B99" s="15">
        <v>98.0</v>
      </c>
      <c r="C99" s="16" t="str">
        <f>VLOOKUP(B99,tb_cliente!$A$2:$J$197,2,FALSE)</f>
        <v>Fabiano de Lima</v>
      </c>
      <c r="D99" s="16" t="str">
        <f>VLOOKUP(B99,tb_cliente!$A$2:$J$197,3,FALSE)</f>
        <v>08281801706</v>
      </c>
      <c r="E99" s="16" t="str">
        <f>VLOOKUP(B99,tb_cliente!$A$2:$J$197,4,FALSE)</f>
        <v>Rua Marquês de Barependi</v>
      </c>
      <c r="F99" s="16" t="str">
        <f>VLOOKUP(B99,tb_cliente!$A$2:$J$197,5,FALSE)</f>
        <v>s/n</v>
      </c>
      <c r="G99" s="16" t="str">
        <f>VLOOKUP(B99,tb_cliente!$A$2:$J$197,6,FALSE)</f>
        <v>Lt 19 Qd 25</v>
      </c>
      <c r="H99" s="16" t="str">
        <f>VLOOKUP(B99,tb_cliente!$A$2:$J$197,7,FALSE)</f>
        <v>Petrovale</v>
      </c>
      <c r="I99" s="16" t="str">
        <f>VLOOKUP(B99,tb_cliente!$A$2:$J$197,8,FALSE)</f>
        <v>Recife</v>
      </c>
      <c r="J99" s="16" t="str">
        <f>VLOOKUP(B99,tb_cliente!$A$2:$J$197,9,FALSE)</f>
        <v>PE</v>
      </c>
      <c r="K99" s="16" t="str">
        <f>VLOOKUP(B99,tb_cliente!$A$2:$J$197,10,FALSE)</f>
        <v>52031‑216</v>
      </c>
      <c r="L99" s="17" t="s">
        <v>904</v>
      </c>
      <c r="M99" s="21" t="s">
        <v>909</v>
      </c>
      <c r="N99" s="19" t="s">
        <v>934</v>
      </c>
      <c r="O99" s="20">
        <v>85.3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5">
        <v>99.0</v>
      </c>
      <c r="B100" s="15">
        <v>99.0</v>
      </c>
      <c r="C100" s="16" t="str">
        <f>VLOOKUP(B100,tb_cliente!$A$2:$J$197,2,FALSE)</f>
        <v>Fabio de Lima Vieira</v>
      </c>
      <c r="D100" s="16" t="str">
        <f>VLOOKUP(B100,tb_cliente!$A$2:$J$197,3,FALSE)</f>
        <v>04134425561</v>
      </c>
      <c r="E100" s="16" t="str">
        <f>VLOOKUP(B100,tb_cliente!$A$2:$J$197,4,FALSE)</f>
        <v>Rua Rod Washigton Luiz</v>
      </c>
      <c r="F100" s="16">
        <f>VLOOKUP(B100,tb_cliente!$A$2:$J$197,5,FALSE)</f>
        <v>5</v>
      </c>
      <c r="G100" s="16" t="str">
        <f>VLOOKUP(B100,tb_cliente!$A$2:$J$197,6,FALSE)</f>
        <v>NULL</v>
      </c>
      <c r="H100" s="16" t="str">
        <f>VLOOKUP(B100,tb_cliente!$A$2:$J$197,7,FALSE)</f>
        <v>São José</v>
      </c>
      <c r="I100" s="16" t="str">
        <f>VLOOKUP(B100,tb_cliente!$A$2:$J$197,8,FALSE)</f>
        <v>Recife</v>
      </c>
      <c r="J100" s="16" t="str">
        <f>VLOOKUP(B100,tb_cliente!$A$2:$J$197,9,FALSE)</f>
        <v>PE</v>
      </c>
      <c r="K100" s="16" t="str">
        <f>VLOOKUP(B100,tb_cliente!$A$2:$J$197,10,FALSE)</f>
        <v>50810‑065</v>
      </c>
      <c r="L100" s="17" t="s">
        <v>904</v>
      </c>
      <c r="M100" s="21" t="s">
        <v>908</v>
      </c>
      <c r="N100" s="19" t="s">
        <v>934</v>
      </c>
      <c r="O100" s="20">
        <v>37.8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5">
        <v>100.0</v>
      </c>
      <c r="B101" s="15">
        <v>100.0</v>
      </c>
      <c r="C101" s="16" t="str">
        <f>VLOOKUP(B101,tb_cliente!$A$2:$J$197,2,FALSE)</f>
        <v>Fabio de Lourdes Fontoura Santos</v>
      </c>
      <c r="D101" s="16" t="str">
        <f>VLOOKUP(B101,tb_cliente!$A$2:$J$197,3,FALSE)</f>
        <v>06025823707</v>
      </c>
      <c r="E101" s="16" t="str">
        <f>VLOOKUP(B101,tb_cliente!$A$2:$J$197,4,FALSE)</f>
        <v>Rua Pedro de Souza</v>
      </c>
      <c r="F101" s="16">
        <f>VLOOKUP(B101,tb_cliente!$A$2:$J$197,5,FALSE)</f>
        <v>79</v>
      </c>
      <c r="G101" s="16" t="str">
        <f>VLOOKUP(B101,tb_cliente!$A$2:$J$197,6,FALSE)</f>
        <v>casa</v>
      </c>
      <c r="H101" s="16" t="str">
        <f>VLOOKUP(B101,tb_cliente!$A$2:$J$197,7,FALSE)</f>
        <v>Quintino Bocaiuva</v>
      </c>
      <c r="I101" s="16" t="str">
        <f>VLOOKUP(B101,tb_cliente!$A$2:$J$197,8,FALSE)</f>
        <v>Recife</v>
      </c>
      <c r="J101" s="16" t="str">
        <f>VLOOKUP(B101,tb_cliente!$A$2:$J$197,9,FALSE)</f>
        <v>PE</v>
      </c>
      <c r="K101" s="16" t="str">
        <f>VLOOKUP(B101,tb_cliente!$A$2:$J$197,10,FALSE)</f>
        <v>50920‑825</v>
      </c>
      <c r="L101" s="17" t="s">
        <v>904</v>
      </c>
      <c r="M101" s="21" t="s">
        <v>910</v>
      </c>
      <c r="N101" s="19" t="s">
        <v>934</v>
      </c>
      <c r="O101" s="20">
        <v>123.1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5">
        <v>101.0</v>
      </c>
      <c r="B102" s="15">
        <v>101.0</v>
      </c>
      <c r="C102" s="16" t="str">
        <f>VLOOKUP(B102,tb_cliente!$A$2:$J$197,2,FALSE)</f>
        <v>Fabio de Melo Cavalcante</v>
      </c>
      <c r="D102" s="16" t="str">
        <f>VLOOKUP(B102,tb_cliente!$A$2:$J$197,3,FALSE)</f>
        <v>08253144780</v>
      </c>
      <c r="E102" s="16" t="str">
        <f>VLOOKUP(B102,tb_cliente!$A$2:$J$197,4,FALSE)</f>
        <v>Rua Marques de Paranagua</v>
      </c>
      <c r="F102" s="16">
        <f>VLOOKUP(B102,tb_cliente!$A$2:$J$197,5,FALSE)</f>
        <v>126</v>
      </c>
      <c r="G102" s="16" t="str">
        <f>VLOOKUP(B102,tb_cliente!$A$2:$J$197,6,FALSE)</f>
        <v>NULL</v>
      </c>
      <c r="H102" s="16" t="str">
        <f>VLOOKUP(B102,tb_cliente!$A$2:$J$197,7,FALSE)</f>
        <v>Petrovale</v>
      </c>
      <c r="I102" s="16" t="str">
        <f>VLOOKUP(B102,tb_cliente!$A$2:$J$197,8,FALSE)</f>
        <v>Recife</v>
      </c>
      <c r="J102" s="16" t="str">
        <f>VLOOKUP(B102,tb_cliente!$A$2:$J$197,9,FALSE)</f>
        <v>PE</v>
      </c>
      <c r="K102" s="16" t="str">
        <f>VLOOKUP(B102,tb_cliente!$A$2:$J$197,10,FALSE)</f>
        <v>52031‑216</v>
      </c>
      <c r="L102" s="17" t="s">
        <v>904</v>
      </c>
      <c r="M102" s="21" t="s">
        <v>910</v>
      </c>
      <c r="N102" s="19" t="s">
        <v>934</v>
      </c>
      <c r="O102" s="20">
        <v>123.1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5">
        <v>102.0</v>
      </c>
      <c r="B103" s="15">
        <v>102.0</v>
      </c>
      <c r="C103" s="16" t="str">
        <f>VLOOKUP(B103,tb_cliente!$A$2:$J$197,2,FALSE)</f>
        <v>Fabio de Oliveira Coelho</v>
      </c>
      <c r="D103" s="16" t="str">
        <f>VLOOKUP(B103,tb_cliente!$A$2:$J$197,3,FALSE)</f>
        <v>07361603718</v>
      </c>
      <c r="E103" s="16" t="str">
        <f>VLOOKUP(B103,tb_cliente!$A$2:$J$197,4,FALSE)</f>
        <v>Rua Nunes</v>
      </c>
      <c r="F103" s="16">
        <f>VLOOKUP(B103,tb_cliente!$A$2:$J$197,5,FALSE)</f>
        <v>4</v>
      </c>
      <c r="G103" s="16" t="str">
        <f>VLOOKUP(B103,tb_cliente!$A$2:$J$197,6,FALSE)</f>
        <v>NULL</v>
      </c>
      <c r="H103" s="16" t="str">
        <f>VLOOKUP(B103,tb_cliente!$A$2:$J$197,7,FALSE)</f>
        <v>Pilar</v>
      </c>
      <c r="I103" s="16" t="str">
        <f>VLOOKUP(B103,tb_cliente!$A$2:$J$197,8,FALSE)</f>
        <v>Recife</v>
      </c>
      <c r="J103" s="16" t="str">
        <f>VLOOKUP(B103,tb_cliente!$A$2:$J$197,9,FALSE)</f>
        <v>PE</v>
      </c>
      <c r="K103" s="16" t="str">
        <f>VLOOKUP(B103,tb_cliente!$A$2:$J$197,10,FALSE)</f>
        <v>50920‑825</v>
      </c>
      <c r="L103" s="17" t="s">
        <v>904</v>
      </c>
      <c r="M103" s="21" t="s">
        <v>909</v>
      </c>
      <c r="N103" s="19" t="s">
        <v>934</v>
      </c>
      <c r="O103" s="20">
        <v>85.3</v>
      </c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5">
        <v>103.0</v>
      </c>
      <c r="B104" s="15">
        <v>103.0</v>
      </c>
      <c r="C104" s="16" t="str">
        <f>VLOOKUP(B104,tb_cliente!$A$2:$J$197,2,FALSE)</f>
        <v>Fabricio de Oliveira Mendes</v>
      </c>
      <c r="D104" s="16" t="str">
        <f>VLOOKUP(B104,tb_cliente!$A$2:$J$197,3,FALSE)</f>
        <v>07222730701</v>
      </c>
      <c r="E104" s="16" t="str">
        <f>VLOOKUP(B104,tb_cliente!$A$2:$J$197,4,FALSE)</f>
        <v>Rua Onze</v>
      </c>
      <c r="F104" s="16">
        <f>VLOOKUP(B104,tb_cliente!$A$2:$J$197,5,FALSE)</f>
        <v>1348</v>
      </c>
      <c r="G104" s="16" t="str">
        <f>VLOOKUP(B104,tb_cliente!$A$2:$J$197,6,FALSE)</f>
        <v>casa</v>
      </c>
      <c r="H104" s="16" t="str">
        <f>VLOOKUP(B104,tb_cliente!$A$2:$J$197,7,FALSE)</f>
        <v>Pilar</v>
      </c>
      <c r="I104" s="16" t="str">
        <f>VLOOKUP(B104,tb_cliente!$A$2:$J$197,8,FALSE)</f>
        <v>Recife</v>
      </c>
      <c r="J104" s="16" t="str">
        <f>VLOOKUP(B104,tb_cliente!$A$2:$J$197,9,FALSE)</f>
        <v>PE</v>
      </c>
      <c r="K104" s="16" t="str">
        <f>VLOOKUP(B104,tb_cliente!$A$2:$J$197,10,FALSE)</f>
        <v>50920‑825</v>
      </c>
      <c r="L104" s="17" t="s">
        <v>904</v>
      </c>
      <c r="M104" s="21" t="s">
        <v>909</v>
      </c>
      <c r="N104" s="19" t="s">
        <v>934</v>
      </c>
      <c r="O104" s="20">
        <v>85.3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5">
        <v>104.0</v>
      </c>
      <c r="B105" s="15">
        <v>104.0</v>
      </c>
      <c r="C105" s="16" t="str">
        <f>VLOOKUP(B105,tb_cliente!$A$2:$J$197,2,FALSE)</f>
        <v>Fabricio de Oliveira Miranda</v>
      </c>
      <c r="D105" s="16" t="str">
        <f>VLOOKUP(B105,tb_cliente!$A$2:$J$197,3,FALSE)</f>
        <v>05478591747</v>
      </c>
      <c r="E105" s="16" t="str">
        <f>VLOOKUP(B105,tb_cliente!$A$2:$J$197,4,FALSE)</f>
        <v>Rua Prefeito Gil Diniz</v>
      </c>
      <c r="F105" s="16" t="str">
        <f>VLOOKUP(B105,tb_cliente!$A$2:$J$197,5,FALSE)</f>
        <v>s/n</v>
      </c>
      <c r="G105" s="16" t="str">
        <f>VLOOKUP(B105,tb_cliente!$A$2:$J$197,6,FALSE)</f>
        <v>Lt 11 Qd 01</v>
      </c>
      <c r="H105" s="16" t="str">
        <f>VLOOKUP(B105,tb_cliente!$A$2:$J$197,7,FALSE)</f>
        <v>Santa Cruz da Serra</v>
      </c>
      <c r="I105" s="16" t="str">
        <f>VLOOKUP(B105,tb_cliente!$A$2:$J$197,8,FALSE)</f>
        <v>Recife</v>
      </c>
      <c r="J105" s="16" t="str">
        <f>VLOOKUP(B105,tb_cliente!$A$2:$J$197,9,FALSE)</f>
        <v>PE</v>
      </c>
      <c r="K105" s="16" t="str">
        <f>VLOOKUP(B105,tb_cliente!$A$2:$J$197,10,FALSE)</f>
        <v>50920‑825</v>
      </c>
      <c r="L105" s="17" t="s">
        <v>904</v>
      </c>
      <c r="M105" s="21" t="s">
        <v>907</v>
      </c>
      <c r="N105" s="19" t="s">
        <v>934</v>
      </c>
      <c r="O105" s="20">
        <v>11.9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5">
        <v>105.0</v>
      </c>
      <c r="B106" s="15">
        <v>105.0</v>
      </c>
      <c r="C106" s="16" t="str">
        <f>VLOOKUP(B106,tb_cliente!$A$2:$J$197,2,FALSE)</f>
        <v>Fagner de Oliveira Paiva</v>
      </c>
      <c r="D106" s="16" t="str">
        <f>VLOOKUP(B106,tb_cliente!$A$2:$J$197,3,FALSE)</f>
        <v>10534043767</v>
      </c>
      <c r="E106" s="16" t="str">
        <f>VLOOKUP(B106,tb_cliente!$A$2:$J$197,4,FALSE)</f>
        <v>Rua Italia Fausta</v>
      </c>
      <c r="F106" s="16" t="str">
        <f>VLOOKUP(B106,tb_cliente!$A$2:$J$197,5,FALSE)</f>
        <v>sn</v>
      </c>
      <c r="G106" s="16" t="str">
        <f>VLOOKUP(B106,tb_cliente!$A$2:$J$197,6,FALSE)</f>
        <v>Cs 01 Lt 23 Qd 02</v>
      </c>
      <c r="H106" s="16" t="str">
        <f>VLOOKUP(B106,tb_cliente!$A$2:$J$197,7,FALSE)</f>
        <v>Natal</v>
      </c>
      <c r="I106" s="16" t="str">
        <f>VLOOKUP(B106,tb_cliente!$A$2:$J$197,8,FALSE)</f>
        <v>null</v>
      </c>
      <c r="J106" s="16" t="str">
        <f>VLOOKUP(B106,tb_cliente!$A$2:$J$197,9,FALSE)</f>
        <v>null</v>
      </c>
      <c r="K106" s="16" t="str">
        <f>VLOOKUP(B106,tb_cliente!$A$2:$J$197,10,FALSE)</f>
        <v>null</v>
      </c>
      <c r="L106" s="17" t="s">
        <v>904</v>
      </c>
      <c r="M106" s="21" t="s">
        <v>915</v>
      </c>
      <c r="N106" s="19" t="s">
        <v>934</v>
      </c>
      <c r="O106" s="20">
        <v>8.9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5">
        <v>106.0</v>
      </c>
      <c r="B107" s="15">
        <v>106.0</v>
      </c>
      <c r="C107" s="16" t="str">
        <f>VLOOKUP(B107,tb_cliente!$A$2:$J$197,2,FALSE)</f>
        <v>Felipe de Paiva</v>
      </c>
      <c r="D107" s="16" t="str">
        <f>VLOOKUP(B107,tb_cliente!$A$2:$J$197,3,FALSE)</f>
        <v>07563317603</v>
      </c>
      <c r="E107" s="16" t="str">
        <f>VLOOKUP(B107,tb_cliente!$A$2:$J$197,4,FALSE)</f>
        <v>Rua Nogueira da Gama</v>
      </c>
      <c r="F107" s="16" t="str">
        <f>VLOOKUP(B107,tb_cliente!$A$2:$J$197,5,FALSE)</f>
        <v>s/n</v>
      </c>
      <c r="G107" s="16" t="str">
        <f>VLOOKUP(B107,tb_cliente!$A$2:$J$197,6,FALSE)</f>
        <v>Casa 01 Lt 01 Qd 01</v>
      </c>
      <c r="H107" s="16" t="str">
        <f>VLOOKUP(B107,tb_cliente!$A$2:$J$197,7,FALSE)</f>
        <v>Pilar</v>
      </c>
      <c r="I107" s="16" t="str">
        <f>VLOOKUP(B107,tb_cliente!$A$2:$J$197,8,FALSE)</f>
        <v>Recife</v>
      </c>
      <c r="J107" s="16" t="str">
        <f>VLOOKUP(B107,tb_cliente!$A$2:$J$197,9,FALSE)</f>
        <v>PE</v>
      </c>
      <c r="K107" s="16" t="str">
        <f>VLOOKUP(B107,tb_cliente!$A$2:$J$197,10,FALSE)</f>
        <v>50920‑825</v>
      </c>
      <c r="L107" s="17" t="s">
        <v>904</v>
      </c>
      <c r="M107" s="21" t="s">
        <v>909</v>
      </c>
      <c r="N107" s="19" t="s">
        <v>935</v>
      </c>
      <c r="O107" s="20">
        <v>85.3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5">
        <v>107.0</v>
      </c>
      <c r="B108" s="15">
        <v>107.0</v>
      </c>
      <c r="C108" s="16" t="str">
        <f>VLOOKUP(B108,tb_cliente!$A$2:$J$197,2,FALSE)</f>
        <v>Felipe de Paulo de Souza Lima</v>
      </c>
      <c r="D108" s="16" t="str">
        <f>VLOOKUP(B108,tb_cliente!$A$2:$J$197,3,FALSE)</f>
        <v>10255984750</v>
      </c>
      <c r="E108" s="16" t="str">
        <f>VLOOKUP(B108,tb_cliente!$A$2:$J$197,4,FALSE)</f>
        <v>Rua Japeri</v>
      </c>
      <c r="F108" s="16">
        <f>VLOOKUP(B108,tb_cliente!$A$2:$J$197,5,FALSE)</f>
        <v>862</v>
      </c>
      <c r="G108" s="16" t="str">
        <f>VLOOKUP(B108,tb_cliente!$A$2:$J$197,6,FALSE)</f>
        <v>fundos</v>
      </c>
      <c r="H108" s="16" t="str">
        <f>VLOOKUP(B108,tb_cliente!$A$2:$J$197,7,FALSE)</f>
        <v>Novo Eldorado</v>
      </c>
      <c r="I108" s="16" t="str">
        <f>VLOOKUP(B108,tb_cliente!$A$2:$J$197,8,FALSE)</f>
        <v>Recife</v>
      </c>
      <c r="J108" s="16" t="str">
        <f>VLOOKUP(B108,tb_cliente!$A$2:$J$197,9,FALSE)</f>
        <v>PE</v>
      </c>
      <c r="K108" s="16" t="str">
        <f>VLOOKUP(B108,tb_cliente!$A$2:$J$197,10,FALSE)</f>
        <v>52031‑216</v>
      </c>
      <c r="L108" s="17" t="s">
        <v>904</v>
      </c>
      <c r="M108" s="21" t="s">
        <v>911</v>
      </c>
      <c r="N108" s="19" t="s">
        <v>935</v>
      </c>
      <c r="O108" s="20">
        <v>73.4</v>
      </c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5">
        <v>108.0</v>
      </c>
      <c r="B109" s="15">
        <v>108.0</v>
      </c>
      <c r="C109" s="16" t="str">
        <f>VLOOKUP(B109,tb_cliente!$A$2:$J$197,2,FALSE)</f>
        <v>Fernanda de Paulo Melo</v>
      </c>
      <c r="D109" s="16" t="str">
        <f>VLOOKUP(B109,tb_cliente!$A$2:$J$197,3,FALSE)</f>
        <v>05455660760</v>
      </c>
      <c r="E109" s="16" t="str">
        <f>VLOOKUP(B109,tb_cliente!$A$2:$J$197,4,FALSE)</f>
        <v>Rua Prefeito Jorge Julio Costa dos Santos</v>
      </c>
      <c r="F109" s="16" t="str">
        <f>VLOOKUP(B109,tb_cliente!$A$2:$J$197,5,FALSE)</f>
        <v>s/n</v>
      </c>
      <c r="G109" s="16" t="str">
        <f>VLOOKUP(B109,tb_cliente!$A$2:$J$197,6,FALSE)</f>
        <v>Lt 01 Qd 27 casa 02</v>
      </c>
      <c r="H109" s="16" t="str">
        <f>VLOOKUP(B109,tb_cliente!$A$2:$J$197,7,FALSE)</f>
        <v>Santa Cruz da Serra</v>
      </c>
      <c r="I109" s="16" t="str">
        <f>VLOOKUP(B109,tb_cliente!$A$2:$J$197,8,FALSE)</f>
        <v>Recife</v>
      </c>
      <c r="J109" s="16" t="str">
        <f>VLOOKUP(B109,tb_cliente!$A$2:$J$197,9,FALSE)</f>
        <v>PE</v>
      </c>
      <c r="K109" s="16" t="str">
        <f>VLOOKUP(B109,tb_cliente!$A$2:$J$197,10,FALSE)</f>
        <v>50920‑825</v>
      </c>
      <c r="L109" s="17" t="s">
        <v>904</v>
      </c>
      <c r="M109" s="21" t="s">
        <v>905</v>
      </c>
      <c r="N109" s="19" t="s">
        <v>935</v>
      </c>
      <c r="O109" s="20">
        <v>35.6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5">
        <v>109.0</v>
      </c>
      <c r="B110" s="15">
        <v>109.0</v>
      </c>
      <c r="C110" s="16" t="str">
        <f>VLOOKUP(B110,tb_cliente!$A$2:$J$197,2,FALSE)</f>
        <v>Fernanda de Sá</v>
      </c>
      <c r="D110" s="16" t="str">
        <f>VLOOKUP(B110,tb_cliente!$A$2:$J$197,3,FALSE)</f>
        <v>08704004725</v>
      </c>
      <c r="E110" s="16" t="str">
        <f>VLOOKUP(B110,tb_cliente!$A$2:$J$197,4,FALSE)</f>
        <v>Rua Margarida</v>
      </c>
      <c r="F110" s="16">
        <f>VLOOKUP(B110,tb_cliente!$A$2:$J$197,5,FALSE)</f>
        <v>0</v>
      </c>
      <c r="G110" s="16" t="str">
        <f>VLOOKUP(B110,tb_cliente!$A$2:$J$197,6,FALSE)</f>
        <v>Lt 7 Qd 3</v>
      </c>
      <c r="H110" s="16" t="str">
        <f>VLOOKUP(B110,tb_cliente!$A$2:$J$197,7,FALSE)</f>
        <v>Parque Suecia</v>
      </c>
      <c r="I110" s="16" t="str">
        <f>VLOOKUP(B110,tb_cliente!$A$2:$J$197,8,FALSE)</f>
        <v>Recife</v>
      </c>
      <c r="J110" s="16" t="str">
        <f>VLOOKUP(B110,tb_cliente!$A$2:$J$197,9,FALSE)</f>
        <v>PE</v>
      </c>
      <c r="K110" s="16" t="str">
        <f>VLOOKUP(B110,tb_cliente!$A$2:$J$197,10,FALSE)</f>
        <v>52031‑216</v>
      </c>
      <c r="L110" s="17" t="s">
        <v>904</v>
      </c>
      <c r="M110" s="21" t="s">
        <v>910</v>
      </c>
      <c r="N110" s="19" t="s">
        <v>935</v>
      </c>
      <c r="O110" s="20">
        <v>123.1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5">
        <v>110.0</v>
      </c>
      <c r="B111" s="15">
        <v>110.0</v>
      </c>
      <c r="C111" s="16" t="str">
        <f>VLOOKUP(B111,tb_cliente!$A$2:$J$197,2,FALSE)</f>
        <v>Fernando de Sousa</v>
      </c>
      <c r="D111" s="16" t="str">
        <f>VLOOKUP(B111,tb_cliente!$A$2:$J$197,3,FALSE)</f>
        <v>08238327736</v>
      </c>
      <c r="E111" s="16" t="str">
        <f>VLOOKUP(B111,tb_cliente!$A$2:$J$197,4,FALSE)</f>
        <v>Rua Marques de Paranagua</v>
      </c>
      <c r="F111" s="16">
        <f>VLOOKUP(B111,tb_cliente!$A$2:$J$197,5,FALSE)</f>
        <v>61</v>
      </c>
      <c r="G111" s="16" t="str">
        <f>VLOOKUP(B111,tb_cliente!$A$2:$J$197,6,FALSE)</f>
        <v>NULL</v>
      </c>
      <c r="H111" s="16" t="str">
        <f>VLOOKUP(B111,tb_cliente!$A$2:$J$197,7,FALSE)</f>
        <v>Petrovale</v>
      </c>
      <c r="I111" s="16" t="str">
        <f>VLOOKUP(B111,tb_cliente!$A$2:$J$197,8,FALSE)</f>
        <v>Recife</v>
      </c>
      <c r="J111" s="16" t="str">
        <f>VLOOKUP(B111,tb_cliente!$A$2:$J$197,9,FALSE)</f>
        <v>PE</v>
      </c>
      <c r="K111" s="16" t="str">
        <f>VLOOKUP(B111,tb_cliente!$A$2:$J$197,10,FALSE)</f>
        <v>52031‑216</v>
      </c>
      <c r="L111" s="17" t="s">
        <v>904</v>
      </c>
      <c r="M111" s="21" t="s">
        <v>908</v>
      </c>
      <c r="N111" s="19" t="s">
        <v>935</v>
      </c>
      <c r="O111" s="20">
        <v>37.8</v>
      </c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5">
        <v>111.0</v>
      </c>
      <c r="B112" s="15">
        <v>111.0</v>
      </c>
      <c r="C112" s="16" t="str">
        <f>VLOOKUP(B112,tb_cliente!$A$2:$J$197,2,FALSE)</f>
        <v>Filipe de Souza da Luz</v>
      </c>
      <c r="D112" s="16" t="str">
        <f>VLOOKUP(B112,tb_cliente!$A$2:$J$197,3,FALSE)</f>
        <v>04159494755</v>
      </c>
      <c r="E112" s="16" t="str">
        <f>VLOOKUP(B112,tb_cliente!$A$2:$J$197,4,FALSE)</f>
        <v>Rua Roberto Silveira</v>
      </c>
      <c r="F112" s="16">
        <f>VLOOKUP(B112,tb_cliente!$A$2:$J$197,5,FALSE)</f>
        <v>280</v>
      </c>
      <c r="G112" s="16" t="str">
        <f>VLOOKUP(B112,tb_cliente!$A$2:$J$197,6,FALSE)</f>
        <v>Lt 15 Qd 66 Casa 01</v>
      </c>
      <c r="H112" s="16" t="str">
        <f>VLOOKUP(B112,tb_cliente!$A$2:$J$197,7,FALSE)</f>
        <v>São José</v>
      </c>
      <c r="I112" s="16" t="str">
        <f>VLOOKUP(B112,tb_cliente!$A$2:$J$197,8,FALSE)</f>
        <v>Recife</v>
      </c>
      <c r="J112" s="16" t="str">
        <f>VLOOKUP(B112,tb_cliente!$A$2:$J$197,9,FALSE)</f>
        <v>PE</v>
      </c>
      <c r="K112" s="16" t="str">
        <f>VLOOKUP(B112,tb_cliente!$A$2:$J$197,10,FALSE)</f>
        <v>50810‑065</v>
      </c>
      <c r="L112" s="17" t="s">
        <v>904</v>
      </c>
      <c r="M112" s="21" t="s">
        <v>910</v>
      </c>
      <c r="N112" s="19" t="s">
        <v>935</v>
      </c>
      <c r="O112" s="20">
        <v>123.1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5">
        <v>112.0</v>
      </c>
      <c r="B113" s="15">
        <v>112.0</v>
      </c>
      <c r="C113" s="16" t="str">
        <f>VLOOKUP(B113,tb_cliente!$A$2:$J$197,2,FALSE)</f>
        <v>Filipe de Souza do Espirito Santo</v>
      </c>
      <c r="D113" s="16" t="str">
        <f>VLOOKUP(B113,tb_cliente!$A$2:$J$197,3,FALSE)</f>
        <v>08835626724</v>
      </c>
      <c r="E113" s="16" t="str">
        <f>VLOOKUP(B113,tb_cliente!$A$2:$J$197,4,FALSE)</f>
        <v>Rua Maranhão </v>
      </c>
      <c r="F113" s="16">
        <f>VLOOKUP(B113,tb_cliente!$A$2:$J$197,5,FALSE)</f>
        <v>99999</v>
      </c>
      <c r="G113" s="16" t="str">
        <f>VLOOKUP(B113,tb_cliente!$A$2:$J$197,6,FALSE)</f>
        <v>Lt 2 Qd 29</v>
      </c>
      <c r="H113" s="16" t="str">
        <f>VLOOKUP(B113,tb_cliente!$A$2:$J$197,7,FALSE)</f>
        <v>Parque Paulista</v>
      </c>
      <c r="I113" s="16" t="str">
        <f>VLOOKUP(B113,tb_cliente!$A$2:$J$197,8,FALSE)</f>
        <v>Recife</v>
      </c>
      <c r="J113" s="16" t="str">
        <f>VLOOKUP(B113,tb_cliente!$A$2:$J$197,9,FALSE)</f>
        <v>PE</v>
      </c>
      <c r="K113" s="16" t="str">
        <f>VLOOKUP(B113,tb_cliente!$A$2:$J$197,10,FALSE)</f>
        <v>52031‑216</v>
      </c>
      <c r="L113" s="17" t="s">
        <v>904</v>
      </c>
      <c r="M113" s="21" t="s">
        <v>908</v>
      </c>
      <c r="N113" s="19" t="s">
        <v>935</v>
      </c>
      <c r="O113" s="20">
        <v>37.8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5">
        <v>113.0</v>
      </c>
      <c r="B114" s="15">
        <v>113.0</v>
      </c>
      <c r="C114" s="16" t="str">
        <f>VLOOKUP(B114,tb_cliente!$A$2:$J$197,2,FALSE)</f>
        <v>Firmino de Souza Fernandes</v>
      </c>
      <c r="D114" s="16" t="str">
        <f>VLOOKUP(B114,tb_cliente!$A$2:$J$197,3,FALSE)</f>
        <v>10443245747</v>
      </c>
      <c r="E114" s="16" t="str">
        <f>VLOOKUP(B114,tb_cliente!$A$2:$J$197,4,FALSE)</f>
        <v>Rua Italo Bernardes</v>
      </c>
      <c r="F114" s="16" t="str">
        <f>VLOOKUP(B114,tb_cliente!$A$2:$J$197,5,FALSE)</f>
        <v>NULL</v>
      </c>
      <c r="G114" s="16" t="str">
        <f>VLOOKUP(B114,tb_cliente!$A$2:$J$197,6,FALSE)</f>
        <v>casa 02 Lt 14 Qd 4</v>
      </c>
      <c r="H114" s="16" t="str">
        <f>VLOOKUP(B114,tb_cliente!$A$2:$J$197,7,FALSE)</f>
        <v>Nova Ámerica</v>
      </c>
      <c r="I114" s="16" t="str">
        <f>VLOOKUP(B114,tb_cliente!$A$2:$J$197,8,FALSE)</f>
        <v>Recife</v>
      </c>
      <c r="J114" s="16" t="str">
        <f>VLOOKUP(B114,tb_cliente!$A$2:$J$197,9,FALSE)</f>
        <v>PE</v>
      </c>
      <c r="K114" s="16" t="str">
        <f>VLOOKUP(B114,tb_cliente!$A$2:$J$197,10,FALSE)</f>
        <v>52031‑216</v>
      </c>
      <c r="L114" s="17" t="s">
        <v>904</v>
      </c>
      <c r="M114" s="21" t="s">
        <v>910</v>
      </c>
      <c r="N114" s="19" t="s">
        <v>935</v>
      </c>
      <c r="O114" s="20">
        <v>123.1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5">
        <v>114.0</v>
      </c>
      <c r="B115" s="15">
        <v>114.0</v>
      </c>
      <c r="C115" s="16" t="str">
        <f>VLOOKUP(B115,tb_cliente!$A$2:$J$197,2,FALSE)</f>
        <v>Flavia de Souza Leite</v>
      </c>
      <c r="D115" s="16" t="str">
        <f>VLOOKUP(B115,tb_cliente!$A$2:$J$197,3,FALSE)</f>
        <v>09723800608</v>
      </c>
      <c r="E115" s="16" t="str">
        <f>VLOOKUP(B115,tb_cliente!$A$2:$J$197,4,FALSE)</f>
        <v>Rua Jose Vicente</v>
      </c>
      <c r="F115" s="16" t="str">
        <f>VLOOKUP(B115,tb_cliente!$A$2:$J$197,5,FALSE)</f>
        <v>NULL</v>
      </c>
      <c r="G115" s="16" t="str">
        <f>VLOOKUP(B115,tb_cliente!$A$2:$J$197,6,FALSE)</f>
        <v>Lote 05 Qd 13</v>
      </c>
      <c r="H115" s="16" t="str">
        <f>VLOOKUP(B115,tb_cliente!$A$2:$J$197,7,FALSE)</f>
        <v>Parque Chuno</v>
      </c>
      <c r="I115" s="16" t="str">
        <f>VLOOKUP(B115,tb_cliente!$A$2:$J$197,8,FALSE)</f>
        <v>Recife</v>
      </c>
      <c r="J115" s="16" t="str">
        <f>VLOOKUP(B115,tb_cliente!$A$2:$J$197,9,FALSE)</f>
        <v>PE</v>
      </c>
      <c r="K115" s="16" t="str">
        <f>VLOOKUP(B115,tb_cliente!$A$2:$J$197,10,FALSE)</f>
        <v>52031‑216</v>
      </c>
      <c r="L115" s="17" t="s">
        <v>904</v>
      </c>
      <c r="M115" s="21" t="s">
        <v>909</v>
      </c>
      <c r="N115" s="19" t="s">
        <v>935</v>
      </c>
      <c r="O115" s="20">
        <v>85.3</v>
      </c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5">
        <v>115.0</v>
      </c>
      <c r="B116" s="15">
        <v>115.0</v>
      </c>
      <c r="C116" s="16" t="str">
        <f>VLOOKUP(B116,tb_cliente!$A$2:$J$197,2,FALSE)</f>
        <v>Flavio de Souza Mateus</v>
      </c>
      <c r="D116" s="16" t="str">
        <f>VLOOKUP(B116,tb_cliente!$A$2:$J$197,3,FALSE)</f>
        <v>04657589645</v>
      </c>
      <c r="E116" s="16" t="str">
        <f>VLOOKUP(B116,tb_cliente!$A$2:$J$197,4,FALSE)</f>
        <v>Rua Real Estrela </v>
      </c>
      <c r="F116" s="16">
        <f>VLOOKUP(B116,tb_cliente!$A$2:$J$197,5,FALSE)</f>
        <v>18</v>
      </c>
      <c r="G116" s="16" t="str">
        <f>VLOOKUP(B116,tb_cliente!$A$2:$J$197,6,FALSE)</f>
        <v>Qd 114 Lt 06</v>
      </c>
      <c r="H116" s="16" t="str">
        <f>VLOOKUP(B116,tb_cliente!$A$2:$J$197,7,FALSE)</f>
        <v>Santo Antonio</v>
      </c>
      <c r="I116" s="16" t="str">
        <f>VLOOKUP(B116,tb_cliente!$A$2:$J$197,8,FALSE)</f>
        <v>Recife</v>
      </c>
      <c r="J116" s="16" t="str">
        <f>VLOOKUP(B116,tb_cliente!$A$2:$J$197,9,FALSE)</f>
        <v>PE</v>
      </c>
      <c r="K116" s="16" t="str">
        <f>VLOOKUP(B116,tb_cliente!$A$2:$J$197,10,FALSE)</f>
        <v>50810‑065</v>
      </c>
      <c r="L116" s="17" t="s">
        <v>904</v>
      </c>
      <c r="M116" s="21" t="s">
        <v>911</v>
      </c>
      <c r="N116" s="19" t="s">
        <v>936</v>
      </c>
      <c r="O116" s="20">
        <v>73.4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5">
        <v>116.0</v>
      </c>
      <c r="B117" s="15">
        <v>116.0</v>
      </c>
      <c r="C117" s="16" t="str">
        <f>VLOOKUP(B117,tb_cliente!$A$2:$J$197,2,FALSE)</f>
        <v>Francisco Dias da Costa</v>
      </c>
      <c r="D117" s="16" t="str">
        <f>VLOOKUP(B117,tb_cliente!$A$2:$J$197,3,FALSE)</f>
        <v>05314158766</v>
      </c>
      <c r="E117" s="16" t="str">
        <f>VLOOKUP(B117,tb_cliente!$A$2:$J$197,4,FALSE)</f>
        <v>Rua Profeta Jeremias </v>
      </c>
      <c r="F117" s="16" t="str">
        <f>VLOOKUP(B117,tb_cliente!$A$2:$J$197,5,FALSE)</f>
        <v>s/n</v>
      </c>
      <c r="G117" s="16" t="str">
        <f>VLOOKUP(B117,tb_cliente!$A$2:$J$197,6,FALSE)</f>
        <v>Lt 63 Qd 63</v>
      </c>
      <c r="H117" s="16" t="str">
        <f>VLOOKUP(B117,tb_cliente!$A$2:$J$197,7,FALSE)</f>
        <v>Santa Ines</v>
      </c>
      <c r="I117" s="16" t="str">
        <f>VLOOKUP(B117,tb_cliente!$A$2:$J$197,8,FALSE)</f>
        <v>Recife</v>
      </c>
      <c r="J117" s="16" t="str">
        <f>VLOOKUP(B117,tb_cliente!$A$2:$J$197,9,FALSE)</f>
        <v>PE</v>
      </c>
      <c r="K117" s="16" t="str">
        <f>VLOOKUP(B117,tb_cliente!$A$2:$J$197,10,FALSE)</f>
        <v>50920‑825</v>
      </c>
      <c r="L117" s="17" t="s">
        <v>904</v>
      </c>
      <c r="M117" s="21" t="s">
        <v>914</v>
      </c>
      <c r="N117" s="19" t="s">
        <v>936</v>
      </c>
      <c r="O117" s="20">
        <v>319.6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5">
        <v>117.0</v>
      </c>
      <c r="B118" s="15">
        <v>117.0</v>
      </c>
      <c r="C118" s="16" t="str">
        <f>VLOOKUP(B118,tb_cliente!$A$2:$J$197,2,FALSE)</f>
        <v>Fred Dino Pinheiro</v>
      </c>
      <c r="D118" s="16" t="str">
        <f>VLOOKUP(B118,tb_cliente!$A$2:$J$197,3,FALSE)</f>
        <v>08237706728</v>
      </c>
      <c r="E118" s="16" t="str">
        <f>VLOOKUP(B118,tb_cliente!$A$2:$J$197,4,FALSE)</f>
        <v>Rua Marques de Paranagua</v>
      </c>
      <c r="F118" s="16">
        <f>VLOOKUP(B118,tb_cliente!$A$2:$J$197,5,FALSE)</f>
        <v>98</v>
      </c>
      <c r="G118" s="16" t="str">
        <f>VLOOKUP(B118,tb_cliente!$A$2:$J$197,6,FALSE)</f>
        <v>NULL</v>
      </c>
      <c r="H118" s="16" t="str">
        <f>VLOOKUP(B118,tb_cliente!$A$2:$J$197,7,FALSE)</f>
        <v>Petrovale</v>
      </c>
      <c r="I118" s="16" t="str">
        <f>VLOOKUP(B118,tb_cliente!$A$2:$J$197,8,FALSE)</f>
        <v>Recife</v>
      </c>
      <c r="J118" s="16" t="str">
        <f>VLOOKUP(B118,tb_cliente!$A$2:$J$197,9,FALSE)</f>
        <v>PE</v>
      </c>
      <c r="K118" s="16" t="str">
        <f>VLOOKUP(B118,tb_cliente!$A$2:$J$197,10,FALSE)</f>
        <v>52031‑216</v>
      </c>
      <c r="L118" s="17" t="s">
        <v>904</v>
      </c>
      <c r="M118" s="21" t="s">
        <v>909</v>
      </c>
      <c r="N118" s="19" t="s">
        <v>936</v>
      </c>
      <c r="O118" s="20">
        <v>85.3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5">
        <v>118.0</v>
      </c>
      <c r="B119" s="15">
        <v>118.0</v>
      </c>
      <c r="C119" s="16" t="str">
        <f>VLOOKUP(B119,tb_cliente!$A$2:$J$197,2,FALSE)</f>
        <v>Fredson Diross Siqueira Silva</v>
      </c>
      <c r="D119" s="16" t="str">
        <f>VLOOKUP(B119,tb_cliente!$A$2:$J$197,3,FALSE)</f>
        <v>10489048770</v>
      </c>
      <c r="E119" s="16" t="str">
        <f>VLOOKUP(B119,tb_cliente!$A$2:$J$197,4,FALSE)</f>
        <v>Rua Italo Bernardes</v>
      </c>
      <c r="F119" s="16">
        <f>VLOOKUP(B119,tb_cliente!$A$2:$J$197,5,FALSE)</f>
        <v>13</v>
      </c>
      <c r="G119" s="16" t="str">
        <f>VLOOKUP(B119,tb_cliente!$A$2:$J$197,6,FALSE)</f>
        <v>NULL</v>
      </c>
      <c r="H119" s="16" t="str">
        <f>VLOOKUP(B119,tb_cliente!$A$2:$J$197,7,FALSE)</f>
        <v>Nossa Senhora do Carmo</v>
      </c>
      <c r="I119" s="16" t="str">
        <f>VLOOKUP(B119,tb_cliente!$A$2:$J$197,8,FALSE)</f>
        <v>Recife</v>
      </c>
      <c r="J119" s="16" t="str">
        <f>VLOOKUP(B119,tb_cliente!$A$2:$J$197,9,FALSE)</f>
        <v>PE</v>
      </c>
      <c r="K119" s="16" t="str">
        <f>VLOOKUP(B119,tb_cliente!$A$2:$J$197,10,FALSE)</f>
        <v>52031‑216</v>
      </c>
      <c r="L119" s="17" t="s">
        <v>904</v>
      </c>
      <c r="M119" s="21" t="s">
        <v>911</v>
      </c>
      <c r="N119" s="19" t="s">
        <v>936</v>
      </c>
      <c r="O119" s="20">
        <v>73.4</v>
      </c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5">
        <v>119.0</v>
      </c>
      <c r="B120" s="15">
        <v>119.0</v>
      </c>
      <c r="C120" s="16" t="str">
        <f>VLOOKUP(B120,tb_cliente!$A$2:$J$197,2,FALSE)</f>
        <v>Gabriel do Carmo de Oliveira</v>
      </c>
      <c r="D120" s="16" t="str">
        <f>VLOOKUP(B120,tb_cliente!$A$2:$J$197,3,FALSE)</f>
        <v>10789399703</v>
      </c>
      <c r="E120" s="16" t="str">
        <f>VLOOKUP(B120,tb_cliente!$A$2:$J$197,4,FALSE)</f>
        <v>Rua Humaita</v>
      </c>
      <c r="F120" s="16">
        <f>VLOOKUP(B120,tb_cliente!$A$2:$J$197,5,FALSE)</f>
        <v>951</v>
      </c>
      <c r="G120" s="16" t="str">
        <f>VLOOKUP(B120,tb_cliente!$A$2:$J$197,6,FALSE)</f>
        <v>Riviera Bl 14 Ap 301</v>
      </c>
      <c r="H120" s="16" t="str">
        <f>VLOOKUP(B120,tb_cliente!$A$2:$J$197,7,FALSE)</f>
        <v>Marilandia</v>
      </c>
      <c r="I120" s="16" t="str">
        <f>VLOOKUP(B120,tb_cliente!$A$2:$J$197,8,FALSE)</f>
        <v>Recife</v>
      </c>
      <c r="J120" s="16" t="str">
        <f>VLOOKUP(B120,tb_cliente!$A$2:$J$197,9,FALSE)</f>
        <v>PE</v>
      </c>
      <c r="K120" s="16" t="str">
        <f>VLOOKUP(B120,tb_cliente!$A$2:$J$197,10,FALSE)</f>
        <v>52031‑216</v>
      </c>
      <c r="L120" s="17" t="s">
        <v>904</v>
      </c>
      <c r="M120" s="21" t="s">
        <v>911</v>
      </c>
      <c r="N120" s="19" t="s">
        <v>936</v>
      </c>
      <c r="O120" s="20">
        <v>73.4</v>
      </c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5">
        <v>120.0</v>
      </c>
      <c r="B121" s="15">
        <v>120.0</v>
      </c>
      <c r="C121" s="16" t="str">
        <f>VLOOKUP(B121,tb_cliente!$A$2:$J$197,2,FALSE)</f>
        <v>George do Nascimento Santos de Jesus</v>
      </c>
      <c r="D121" s="16" t="str">
        <f>VLOOKUP(B121,tb_cliente!$A$2:$J$197,3,FALSE)</f>
        <v>07207772775</v>
      </c>
      <c r="E121" s="16" t="str">
        <f>VLOOKUP(B121,tb_cliente!$A$2:$J$197,4,FALSE)</f>
        <v>Rua Orsina da Fonseca </v>
      </c>
      <c r="F121" s="16" t="str">
        <f>VLOOKUP(B121,tb_cliente!$A$2:$J$197,5,FALSE)</f>
        <v>s/n</v>
      </c>
      <c r="G121" s="16" t="str">
        <f>VLOOKUP(B121,tb_cliente!$A$2:$J$197,6,FALSE)</f>
        <v>Lt 29 Qd 77</v>
      </c>
      <c r="H121" s="16" t="str">
        <f>VLOOKUP(B121,tb_cliente!$A$2:$J$197,7,FALSE)</f>
        <v>Pilar</v>
      </c>
      <c r="I121" s="16" t="str">
        <f>VLOOKUP(B121,tb_cliente!$A$2:$J$197,8,FALSE)</f>
        <v>Recife</v>
      </c>
      <c r="J121" s="16" t="str">
        <f>VLOOKUP(B121,tb_cliente!$A$2:$J$197,9,FALSE)</f>
        <v>PE</v>
      </c>
      <c r="K121" s="16" t="str">
        <f>VLOOKUP(B121,tb_cliente!$A$2:$J$197,10,FALSE)</f>
        <v>50920‑825</v>
      </c>
      <c r="L121" s="17" t="s">
        <v>904</v>
      </c>
      <c r="M121" s="21" t="s">
        <v>907</v>
      </c>
      <c r="N121" s="19" t="s">
        <v>937</v>
      </c>
      <c r="O121" s="20">
        <v>11.9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5">
        <v>121.0</v>
      </c>
      <c r="B122" s="15">
        <v>121.0</v>
      </c>
      <c r="C122" s="16" t="str">
        <f>VLOOKUP(B122,tb_cliente!$A$2:$J$197,2,FALSE)</f>
        <v>Gerlan dos Reis Silva</v>
      </c>
      <c r="D122" s="16" t="str">
        <f>VLOOKUP(B122,tb_cliente!$A$2:$J$197,3,FALSE)</f>
        <v>09048725780</v>
      </c>
      <c r="E122" s="16" t="str">
        <f>VLOOKUP(B122,tb_cliente!$A$2:$J$197,4,FALSE)</f>
        <v>Rua Manoel Jorge Costa</v>
      </c>
      <c r="F122" s="16">
        <f>VLOOKUP(B122,tb_cliente!$A$2:$J$197,5,FALSE)</f>
        <v>126</v>
      </c>
      <c r="G122" s="16" t="str">
        <f>VLOOKUP(B122,tb_cliente!$A$2:$J$197,6,FALSE)</f>
        <v>NULL</v>
      </c>
      <c r="H122" s="16" t="str">
        <f>VLOOKUP(B122,tb_cliente!$A$2:$J$197,7,FALSE)</f>
        <v>Parque Moderno</v>
      </c>
      <c r="I122" s="16" t="str">
        <f>VLOOKUP(B122,tb_cliente!$A$2:$J$197,8,FALSE)</f>
        <v>Recife</v>
      </c>
      <c r="J122" s="16" t="str">
        <f>VLOOKUP(B122,tb_cliente!$A$2:$J$197,9,FALSE)</f>
        <v>PE</v>
      </c>
      <c r="K122" s="16" t="str">
        <f>VLOOKUP(B122,tb_cliente!$A$2:$J$197,10,FALSE)</f>
        <v>52031‑216</v>
      </c>
      <c r="L122" s="17" t="s">
        <v>904</v>
      </c>
      <c r="M122" s="21" t="s">
        <v>908</v>
      </c>
      <c r="N122" s="19" t="s">
        <v>937</v>
      </c>
      <c r="O122" s="20">
        <v>37.8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5">
        <v>122.0</v>
      </c>
      <c r="B123" s="15">
        <v>122.0</v>
      </c>
      <c r="C123" s="16" t="str">
        <f>VLOOKUP(B123,tb_cliente!$A$2:$J$197,2,FALSE)</f>
        <v>Gerlan dos Santos</v>
      </c>
      <c r="D123" s="16" t="str">
        <f>VLOOKUP(B123,tb_cliente!$A$2:$J$197,3,FALSE)</f>
        <v>09238539729</v>
      </c>
      <c r="E123" s="16" t="str">
        <f>VLOOKUP(B123,tb_cliente!$A$2:$J$197,4,FALSE)</f>
        <v>Rua M</v>
      </c>
      <c r="F123" s="16" t="str">
        <f>VLOOKUP(B123,tb_cliente!$A$2:$J$197,5,FALSE)</f>
        <v>s/n</v>
      </c>
      <c r="G123" s="16" t="str">
        <f>VLOOKUP(B123,tb_cliente!$A$2:$J$197,6,FALSE)</f>
        <v>Lt 07 Qd 07</v>
      </c>
      <c r="H123" s="16" t="str">
        <f>VLOOKUP(B123,tb_cliente!$A$2:$J$197,7,FALSE)</f>
        <v>Parque Lafaiete</v>
      </c>
      <c r="I123" s="16" t="str">
        <f>VLOOKUP(B123,tb_cliente!$A$2:$J$197,8,FALSE)</f>
        <v>Recife</v>
      </c>
      <c r="J123" s="16" t="str">
        <f>VLOOKUP(B123,tb_cliente!$A$2:$J$197,9,FALSE)</f>
        <v>PE</v>
      </c>
      <c r="K123" s="16" t="str">
        <f>VLOOKUP(B123,tb_cliente!$A$2:$J$197,10,FALSE)</f>
        <v>52031‑216</v>
      </c>
      <c r="L123" s="17" t="s">
        <v>904</v>
      </c>
      <c r="M123" s="21" t="s">
        <v>908</v>
      </c>
      <c r="N123" s="19" t="s">
        <v>937</v>
      </c>
      <c r="O123" s="20">
        <v>37.8</v>
      </c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5">
        <v>123.0</v>
      </c>
      <c r="B124" s="15">
        <v>123.0</v>
      </c>
      <c r="C124" s="16" t="str">
        <f>VLOOKUP(B124,tb_cliente!$A$2:$J$197,2,FALSE)</f>
        <v>Gilberto dos Santos Mota</v>
      </c>
      <c r="D124" s="16" t="str">
        <f>VLOOKUP(B124,tb_cliente!$A$2:$J$197,3,FALSE)</f>
        <v>08797926741</v>
      </c>
      <c r="E124" s="16" t="str">
        <f>VLOOKUP(B124,tb_cliente!$A$2:$J$197,4,FALSE)</f>
        <v>Rua Marciano Pinto</v>
      </c>
      <c r="F124" s="16">
        <f>VLOOKUP(B124,tb_cliente!$A$2:$J$197,5,FALSE)</f>
        <v>100</v>
      </c>
      <c r="G124" s="16" t="str">
        <f>VLOOKUP(B124,tb_cliente!$A$2:$J$197,6,FALSE)</f>
        <v>casa 2</v>
      </c>
      <c r="H124" s="16" t="str">
        <f>VLOOKUP(B124,tb_cliente!$A$2:$J$197,7,FALSE)</f>
        <v>Parque Santa Rita</v>
      </c>
      <c r="I124" s="16" t="str">
        <f>VLOOKUP(B124,tb_cliente!$A$2:$J$197,8,FALSE)</f>
        <v>Recife</v>
      </c>
      <c r="J124" s="16" t="str">
        <f>VLOOKUP(B124,tb_cliente!$A$2:$J$197,9,FALSE)</f>
        <v>PE</v>
      </c>
      <c r="K124" s="16" t="str">
        <f>VLOOKUP(B124,tb_cliente!$A$2:$J$197,10,FALSE)</f>
        <v>52031‑216</v>
      </c>
      <c r="L124" s="17" t="s">
        <v>904</v>
      </c>
      <c r="M124" s="21" t="s">
        <v>914</v>
      </c>
      <c r="N124" s="19" t="s">
        <v>937</v>
      </c>
      <c r="O124" s="20">
        <v>319.6</v>
      </c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5">
        <v>124.0</v>
      </c>
      <c r="B125" s="15">
        <v>124.0</v>
      </c>
      <c r="C125" s="16" t="str">
        <f>VLOOKUP(B125,tb_cliente!$A$2:$J$197,2,FALSE)</f>
        <v>Guilherme dos Santos Prado</v>
      </c>
      <c r="D125" s="16" t="str">
        <f>VLOOKUP(B125,tb_cliente!$A$2:$J$197,3,FALSE)</f>
        <v>04412808756</v>
      </c>
      <c r="E125" s="16" t="str">
        <f>VLOOKUP(B125,tb_cliente!$A$2:$J$197,4,FALSE)</f>
        <v>Rua Rio Branco</v>
      </c>
      <c r="F125" s="16">
        <f>VLOOKUP(B125,tb_cliente!$A$2:$J$197,5,FALSE)</f>
        <v>227</v>
      </c>
      <c r="G125" s="16" t="str">
        <f>VLOOKUP(B125,tb_cliente!$A$2:$J$197,6,FALSE)</f>
        <v>Casa 2</v>
      </c>
      <c r="H125" s="16" t="str">
        <f>VLOOKUP(B125,tb_cliente!$A$2:$J$197,7,FALSE)</f>
        <v>São Bento</v>
      </c>
      <c r="I125" s="16" t="str">
        <f>VLOOKUP(B125,tb_cliente!$A$2:$J$197,8,FALSE)</f>
        <v>Recife</v>
      </c>
      <c r="J125" s="16" t="str">
        <f>VLOOKUP(B125,tb_cliente!$A$2:$J$197,9,FALSE)</f>
        <v>PE</v>
      </c>
      <c r="K125" s="16" t="str">
        <f>VLOOKUP(B125,tb_cliente!$A$2:$J$197,10,FALSE)</f>
        <v>50810‑065</v>
      </c>
      <c r="L125" s="17" t="s">
        <v>904</v>
      </c>
      <c r="M125" s="21" t="s">
        <v>915</v>
      </c>
      <c r="N125" s="19" t="s">
        <v>937</v>
      </c>
      <c r="O125" s="20">
        <v>8.9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5">
        <v>125.0</v>
      </c>
      <c r="B126" s="15">
        <v>125.0</v>
      </c>
      <c r="C126" s="16" t="str">
        <f>VLOOKUP(B126,tb_cliente!$A$2:$J$197,2,FALSE)</f>
        <v>Gustavo dos Santos Rodrigues Novaes Rodrigues</v>
      </c>
      <c r="D126" s="16" t="str">
        <f>VLOOKUP(B126,tb_cliente!$A$2:$J$197,3,FALSE)</f>
        <v>09876652738</v>
      </c>
      <c r="E126" s="16" t="str">
        <f>VLOOKUP(B126,tb_cliente!$A$2:$J$197,4,FALSE)</f>
        <v>Rua Jose Domingues</v>
      </c>
      <c r="F126" s="16">
        <f>VLOOKUP(B126,tb_cliente!$A$2:$J$197,5,FALSE)</f>
        <v>1</v>
      </c>
      <c r="G126" s="16" t="str">
        <f>VLOOKUP(B126,tb_cliente!$A$2:$J$197,6,FALSE)</f>
        <v>Lt 42 Qd 09 Fundos</v>
      </c>
      <c r="H126" s="16" t="str">
        <f>VLOOKUP(B126,tb_cliente!$A$2:$J$197,7,FALSE)</f>
        <v>Paraiso</v>
      </c>
      <c r="I126" s="16" t="str">
        <f>VLOOKUP(B126,tb_cliente!$A$2:$J$197,8,FALSE)</f>
        <v>Recife</v>
      </c>
      <c r="J126" s="16" t="str">
        <f>VLOOKUP(B126,tb_cliente!$A$2:$J$197,9,FALSE)</f>
        <v>PE</v>
      </c>
      <c r="K126" s="16" t="str">
        <f>VLOOKUP(B126,tb_cliente!$A$2:$J$197,10,FALSE)</f>
        <v>52031‑216</v>
      </c>
      <c r="L126" s="17" t="s">
        <v>904</v>
      </c>
      <c r="M126" s="21" t="s">
        <v>909</v>
      </c>
      <c r="N126" s="19" t="s">
        <v>938</v>
      </c>
      <c r="O126" s="20">
        <v>85.3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5">
        <v>126.0</v>
      </c>
      <c r="B127" s="15">
        <v>126.0</v>
      </c>
      <c r="C127" s="16" t="str">
        <f>VLOOKUP(B127,tb_cliente!$A$2:$J$197,2,FALSE)</f>
        <v>Gustavo dos Santos Sales</v>
      </c>
      <c r="D127" s="16" t="str">
        <f>VLOOKUP(B127,tb_cliente!$A$2:$J$197,3,FALSE)</f>
        <v>10239958655</v>
      </c>
      <c r="E127" s="16" t="str">
        <f>VLOOKUP(B127,tb_cliente!$A$2:$J$197,4,FALSE)</f>
        <v>Rua Jatoba</v>
      </c>
      <c r="F127" s="16">
        <f>VLOOKUP(B127,tb_cliente!$A$2:$J$197,5,FALSE)</f>
        <v>20</v>
      </c>
      <c r="G127" s="16" t="str">
        <f>VLOOKUP(B127,tb_cliente!$A$2:$J$197,6,FALSE)</f>
        <v>NULL</v>
      </c>
      <c r="H127" s="16" t="str">
        <f>VLOOKUP(B127,tb_cliente!$A$2:$J$197,7,FALSE)</f>
        <v>Novo Horizonte</v>
      </c>
      <c r="I127" s="16" t="str">
        <f>VLOOKUP(B127,tb_cliente!$A$2:$J$197,8,FALSE)</f>
        <v>Recife</v>
      </c>
      <c r="J127" s="16" t="str">
        <f>VLOOKUP(B127,tb_cliente!$A$2:$J$197,9,FALSE)</f>
        <v>PE</v>
      </c>
      <c r="K127" s="16" t="str">
        <f>VLOOKUP(B127,tb_cliente!$A$2:$J$197,10,FALSE)</f>
        <v>52031‑216</v>
      </c>
      <c r="L127" s="17" t="s">
        <v>904</v>
      </c>
      <c r="M127" s="21" t="s">
        <v>914</v>
      </c>
      <c r="N127" s="19" t="s">
        <v>938</v>
      </c>
      <c r="O127" s="20">
        <v>319.6</v>
      </c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5">
        <v>127.0</v>
      </c>
      <c r="B128" s="15">
        <v>127.0</v>
      </c>
      <c r="C128" s="16" t="str">
        <f>VLOOKUP(B128,tb_cliente!$A$2:$J$197,2,FALSE)</f>
        <v>Henrique Eduardo Araújo dos Santos</v>
      </c>
      <c r="D128" s="16" t="str">
        <f>VLOOKUP(B128,tb_cliente!$A$2:$J$197,3,FALSE)</f>
        <v>08423192797</v>
      </c>
      <c r="E128" s="16" t="str">
        <f>VLOOKUP(B128,tb_cliente!$A$2:$J$197,4,FALSE)</f>
        <v>Rua Mario Crispim</v>
      </c>
      <c r="F128" s="16">
        <f>VLOOKUP(B128,tb_cliente!$A$2:$J$197,5,FALSE)</f>
        <v>23</v>
      </c>
      <c r="G128" s="16" t="str">
        <f>VLOOKUP(B128,tb_cliente!$A$2:$J$197,6,FALSE)</f>
        <v>Lt 86 Qd</v>
      </c>
      <c r="H128" s="16" t="str">
        <f>VLOOKUP(B128,tb_cliente!$A$2:$J$197,7,FALSE)</f>
        <v>Penha Circular</v>
      </c>
      <c r="I128" s="16" t="str">
        <f>VLOOKUP(B128,tb_cliente!$A$2:$J$197,8,FALSE)</f>
        <v>Recife</v>
      </c>
      <c r="J128" s="16" t="str">
        <f>VLOOKUP(B128,tb_cliente!$A$2:$J$197,9,FALSE)</f>
        <v>PE</v>
      </c>
      <c r="K128" s="16" t="str">
        <f>VLOOKUP(B128,tb_cliente!$A$2:$J$197,10,FALSE)</f>
        <v>52031‑216</v>
      </c>
      <c r="L128" s="17" t="s">
        <v>904</v>
      </c>
      <c r="M128" s="21" t="s">
        <v>907</v>
      </c>
      <c r="N128" s="19" t="s">
        <v>938</v>
      </c>
      <c r="O128" s="20">
        <v>11.9</v>
      </c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5">
        <v>128.0</v>
      </c>
      <c r="B129" s="15">
        <v>128.0</v>
      </c>
      <c r="C129" s="16" t="str">
        <f>VLOOKUP(B129,tb_cliente!$A$2:$J$197,2,FALSE)</f>
        <v>Jailson Fernando Alves de Souza</v>
      </c>
      <c r="D129" s="16" t="str">
        <f>VLOOKUP(B129,tb_cliente!$A$2:$J$197,3,FALSE)</f>
        <v>07146321566</v>
      </c>
      <c r="E129" s="16" t="str">
        <f>VLOOKUP(B129,tb_cliente!$A$2:$J$197,4,FALSE)</f>
        <v>Rua Ozanam</v>
      </c>
      <c r="F129" s="16">
        <f>VLOOKUP(B129,tb_cliente!$A$2:$J$197,5,FALSE)</f>
        <v>2</v>
      </c>
      <c r="G129" s="16" t="str">
        <f>VLOOKUP(B129,tb_cliente!$A$2:$J$197,6,FALSE)</f>
        <v>Lt 03 Qd 02</v>
      </c>
      <c r="H129" s="16" t="str">
        <f>VLOOKUP(B129,tb_cliente!$A$2:$J$197,7,FALSE)</f>
        <v>Pilar</v>
      </c>
      <c r="I129" s="16" t="str">
        <f>VLOOKUP(B129,tb_cliente!$A$2:$J$197,8,FALSE)</f>
        <v>Recife</v>
      </c>
      <c r="J129" s="16" t="str">
        <f>VLOOKUP(B129,tb_cliente!$A$2:$J$197,9,FALSE)</f>
        <v>PE</v>
      </c>
      <c r="K129" s="16" t="str">
        <f>VLOOKUP(B129,tb_cliente!$A$2:$J$197,10,FALSE)</f>
        <v>50920‑825</v>
      </c>
      <c r="L129" s="17" t="s">
        <v>904</v>
      </c>
      <c r="M129" s="21" t="s">
        <v>907</v>
      </c>
      <c r="N129" s="19" t="s">
        <v>938</v>
      </c>
      <c r="O129" s="20">
        <v>11.9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5">
        <v>129.0</v>
      </c>
      <c r="B130" s="15">
        <v>129.0</v>
      </c>
      <c r="C130" s="16" t="str">
        <f>VLOOKUP(B130,tb_cliente!$A$2:$J$197,2,FALSE)</f>
        <v>Janaina Fernando Sabino Miranda</v>
      </c>
      <c r="D130" s="16" t="str">
        <f>VLOOKUP(B130,tb_cliente!$A$2:$J$197,3,FALSE)</f>
        <v>07443567712</v>
      </c>
      <c r="E130" s="16" t="str">
        <f>VLOOKUP(B130,tb_cliente!$A$2:$J$197,4,FALSE)</f>
        <v>Rua Nova Jerusalem</v>
      </c>
      <c r="F130" s="16">
        <f>VLOOKUP(B130,tb_cliente!$A$2:$J$197,5,FALSE)</f>
        <v>25</v>
      </c>
      <c r="G130" s="16" t="str">
        <f>VLOOKUP(B130,tb_cliente!$A$2:$J$197,6,FALSE)</f>
        <v>Qd 04</v>
      </c>
      <c r="H130" s="16" t="str">
        <f>VLOOKUP(B130,tb_cliente!$A$2:$J$197,7,FALSE)</f>
        <v>Pilar</v>
      </c>
      <c r="I130" s="16" t="str">
        <f>VLOOKUP(B130,tb_cliente!$A$2:$J$197,8,FALSE)</f>
        <v>Recife</v>
      </c>
      <c r="J130" s="16" t="str">
        <f>VLOOKUP(B130,tb_cliente!$A$2:$J$197,9,FALSE)</f>
        <v>PE</v>
      </c>
      <c r="K130" s="16" t="str">
        <f>VLOOKUP(B130,tb_cliente!$A$2:$J$197,10,FALSE)</f>
        <v>50920‑825</v>
      </c>
      <c r="L130" s="17" t="s">
        <v>904</v>
      </c>
      <c r="M130" s="21" t="s">
        <v>914</v>
      </c>
      <c r="N130" s="19" t="s">
        <v>938</v>
      </c>
      <c r="O130" s="20">
        <v>319.6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5">
        <v>130.0</v>
      </c>
      <c r="B131" s="15">
        <v>130.0</v>
      </c>
      <c r="C131" s="16" t="str">
        <f>VLOOKUP(B131,tb_cliente!$A$2:$J$197,2,FALSE)</f>
        <v>Janio Ferreira Mota</v>
      </c>
      <c r="D131" s="16" t="str">
        <f>VLOOKUP(B131,tb_cliente!$A$2:$J$197,3,FALSE)</f>
        <v>07138793726</v>
      </c>
      <c r="E131" s="16" t="str">
        <f>VLOOKUP(B131,tb_cliente!$A$2:$J$197,4,FALSE)</f>
        <v>Rua Padre Antônio Vieira</v>
      </c>
      <c r="F131" s="16">
        <f>VLOOKUP(B131,tb_cliente!$A$2:$J$197,5,FALSE)</f>
        <v>2936</v>
      </c>
      <c r="G131" s="16" t="str">
        <f>VLOOKUP(B131,tb_cliente!$A$2:$J$197,6,FALSE)</f>
        <v>NULL</v>
      </c>
      <c r="H131" s="16" t="str">
        <f>VLOOKUP(B131,tb_cliente!$A$2:$J$197,7,FALSE)</f>
        <v>Pilar</v>
      </c>
      <c r="I131" s="16" t="str">
        <f>VLOOKUP(B131,tb_cliente!$A$2:$J$197,8,FALSE)</f>
        <v>Recife</v>
      </c>
      <c r="J131" s="16" t="str">
        <f>VLOOKUP(B131,tb_cliente!$A$2:$J$197,9,FALSE)</f>
        <v>PE</v>
      </c>
      <c r="K131" s="16" t="str">
        <f>VLOOKUP(B131,tb_cliente!$A$2:$J$197,10,FALSE)</f>
        <v>50920‑825</v>
      </c>
      <c r="L131" s="17" t="s">
        <v>904</v>
      </c>
      <c r="M131" s="21" t="s">
        <v>915</v>
      </c>
      <c r="N131" s="19" t="s">
        <v>938</v>
      </c>
      <c r="O131" s="20">
        <v>8.9</v>
      </c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5">
        <v>131.0</v>
      </c>
      <c r="B132" s="15">
        <v>131.0</v>
      </c>
      <c r="C132" s="16" t="str">
        <f>VLOOKUP(B132,tb_cliente!$A$2:$J$197,2,FALSE)</f>
        <v>Jeferson Ferreira da Rocha</v>
      </c>
      <c r="D132" s="16" t="str">
        <f>VLOOKUP(B132,tb_cliente!$A$2:$J$197,3,FALSE)</f>
        <v>03986204682</v>
      </c>
      <c r="E132" s="16" t="str">
        <f>VLOOKUP(B132,tb_cliente!$A$2:$J$197,4,FALSE)</f>
        <v>Rua Rosa Oliveira Cardoso</v>
      </c>
      <c r="F132" s="16">
        <f>VLOOKUP(B132,tb_cliente!$A$2:$J$197,5,FALSE)</f>
        <v>192</v>
      </c>
      <c r="G132" s="16" t="str">
        <f>VLOOKUP(B132,tb_cliente!$A$2:$J$197,6,FALSE)</f>
        <v>SBD Magé</v>
      </c>
      <c r="H132" s="16" t="str">
        <f>VLOOKUP(B132,tb_cliente!$A$2:$J$197,7,FALSE)</f>
        <v>São Luis</v>
      </c>
      <c r="I132" s="16" t="str">
        <f>VLOOKUP(B132,tb_cliente!$A$2:$J$197,8,FALSE)</f>
        <v>Recife</v>
      </c>
      <c r="J132" s="16" t="str">
        <f>VLOOKUP(B132,tb_cliente!$A$2:$J$197,9,FALSE)</f>
        <v>PE</v>
      </c>
      <c r="K132" s="16" t="str">
        <f>VLOOKUP(B132,tb_cliente!$A$2:$J$197,10,FALSE)</f>
        <v>50810‑065</v>
      </c>
      <c r="L132" s="17" t="s">
        <v>904</v>
      </c>
      <c r="M132" s="21" t="s">
        <v>908</v>
      </c>
      <c r="N132" s="19" t="s">
        <v>938</v>
      </c>
      <c r="O132" s="20">
        <v>37.8</v>
      </c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5">
        <v>132.0</v>
      </c>
      <c r="B133" s="15">
        <v>132.0</v>
      </c>
      <c r="C133" s="16" t="str">
        <f>VLOOKUP(B133,tb_cliente!$A$2:$J$197,2,FALSE)</f>
        <v>Jefferson Ferreira da Silva Mota</v>
      </c>
      <c r="D133" s="16" t="str">
        <f>VLOOKUP(B133,tb_cliente!$A$2:$J$197,3,FALSE)</f>
        <v>09174604780</v>
      </c>
      <c r="E133" s="16" t="str">
        <f>VLOOKUP(B133,tb_cliente!$A$2:$J$197,4,FALSE)</f>
        <v>Rua Maina</v>
      </c>
      <c r="F133" s="16" t="str">
        <f>VLOOKUP(B133,tb_cliente!$A$2:$J$197,5,FALSE)</f>
        <v>s/n</v>
      </c>
      <c r="G133" s="16" t="str">
        <f>VLOOKUP(B133,tb_cliente!$A$2:$J$197,6,FALSE)</f>
        <v>Lt 07 Qd 06</v>
      </c>
      <c r="H133" s="16" t="str">
        <f>VLOOKUP(B133,tb_cliente!$A$2:$J$197,7,FALSE)</f>
        <v>Parque Marilandia</v>
      </c>
      <c r="I133" s="16" t="str">
        <f>VLOOKUP(B133,tb_cliente!$A$2:$J$197,8,FALSE)</f>
        <v>Recife</v>
      </c>
      <c r="J133" s="16" t="str">
        <f>VLOOKUP(B133,tb_cliente!$A$2:$J$197,9,FALSE)</f>
        <v>PE</v>
      </c>
      <c r="K133" s="16" t="str">
        <f>VLOOKUP(B133,tb_cliente!$A$2:$J$197,10,FALSE)</f>
        <v>52031‑216</v>
      </c>
      <c r="L133" s="17" t="s">
        <v>904</v>
      </c>
      <c r="M133" s="21" t="s">
        <v>915</v>
      </c>
      <c r="N133" s="19" t="s">
        <v>938</v>
      </c>
      <c r="O133" s="20">
        <v>8.9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5">
        <v>133.0</v>
      </c>
      <c r="B134" s="15">
        <v>133.0</v>
      </c>
      <c r="C134" s="16" t="str">
        <f>VLOOKUP(B134,tb_cliente!$A$2:$J$197,2,FALSE)</f>
        <v>Jeronimo Ferreira dos Santos Mota</v>
      </c>
      <c r="D134" s="16" t="str">
        <f>VLOOKUP(B134,tb_cliente!$A$2:$J$197,3,FALSE)</f>
        <v>10204807789</v>
      </c>
      <c r="E134" s="16" t="str">
        <f>VLOOKUP(B134,tb_cliente!$A$2:$J$197,4,FALSE)</f>
        <v>Rua Jequitiba</v>
      </c>
      <c r="F134" s="16" t="str">
        <f>VLOOKUP(B134,tb_cliente!$A$2:$J$197,5,FALSE)</f>
        <v>NULL</v>
      </c>
      <c r="G134" s="16" t="str">
        <f>VLOOKUP(B134,tb_cliente!$A$2:$J$197,6,FALSE)</f>
        <v>Lt 18 A Qd F</v>
      </c>
      <c r="H134" s="16" t="str">
        <f>VLOOKUP(B134,tb_cliente!$A$2:$J$197,7,FALSE)</f>
        <v>Novo Igarapé</v>
      </c>
      <c r="I134" s="16" t="str">
        <f>VLOOKUP(B134,tb_cliente!$A$2:$J$197,8,FALSE)</f>
        <v>Recife</v>
      </c>
      <c r="J134" s="16" t="str">
        <f>VLOOKUP(B134,tb_cliente!$A$2:$J$197,9,FALSE)</f>
        <v>PE</v>
      </c>
      <c r="K134" s="16" t="str">
        <f>VLOOKUP(B134,tb_cliente!$A$2:$J$197,10,FALSE)</f>
        <v>52031‑216</v>
      </c>
      <c r="L134" s="17" t="s">
        <v>904</v>
      </c>
      <c r="M134" s="21" t="s">
        <v>907</v>
      </c>
      <c r="N134" s="19" t="s">
        <v>938</v>
      </c>
      <c r="O134" s="20">
        <v>11.9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5">
        <v>134.0</v>
      </c>
      <c r="B135" s="15">
        <v>134.0</v>
      </c>
      <c r="C135" s="16" t="str">
        <f>VLOOKUP(B135,tb_cliente!$A$2:$J$197,2,FALSE)</f>
        <v>Jessica Ferreira dos Santos</v>
      </c>
      <c r="D135" s="16" t="str">
        <f>VLOOKUP(B135,tb_cliente!$A$2:$J$197,3,FALSE)</f>
        <v>08695429703</v>
      </c>
      <c r="E135" s="16" t="str">
        <f>VLOOKUP(B135,tb_cliente!$A$2:$J$197,4,FALSE)</f>
        <v>Rua Margarida Bueno </v>
      </c>
      <c r="F135" s="16" t="str">
        <f>VLOOKUP(B135,tb_cliente!$A$2:$J$197,5,FALSE)</f>
        <v>s/n</v>
      </c>
      <c r="G135" s="16" t="str">
        <f>VLOOKUP(B135,tb_cliente!$A$2:$J$197,6,FALSE)</f>
        <v>Lt 4 Qd 200</v>
      </c>
      <c r="H135" s="16" t="str">
        <f>VLOOKUP(B135,tb_cliente!$A$2:$J$197,7,FALSE)</f>
        <v>Parque Tiete</v>
      </c>
      <c r="I135" s="16" t="str">
        <f>VLOOKUP(B135,tb_cliente!$A$2:$J$197,8,FALSE)</f>
        <v>Recife</v>
      </c>
      <c r="J135" s="16" t="str">
        <f>VLOOKUP(B135,tb_cliente!$A$2:$J$197,9,FALSE)</f>
        <v>PE</v>
      </c>
      <c r="K135" s="16" t="str">
        <f>VLOOKUP(B135,tb_cliente!$A$2:$J$197,10,FALSE)</f>
        <v>52031‑216</v>
      </c>
      <c r="L135" s="17" t="s">
        <v>904</v>
      </c>
      <c r="M135" s="21" t="s">
        <v>913</v>
      </c>
      <c r="N135" s="19" t="s">
        <v>938</v>
      </c>
      <c r="O135" s="20">
        <v>196.5</v>
      </c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5">
        <v>135.0</v>
      </c>
      <c r="B136" s="15">
        <v>135.0</v>
      </c>
      <c r="C136" s="16" t="str">
        <f>VLOOKUP(B136,tb_cliente!$A$2:$J$197,2,FALSE)</f>
        <v>Jessica Ferreira Mota Filho</v>
      </c>
      <c r="D136" s="16" t="str">
        <f>VLOOKUP(B136,tb_cliente!$A$2:$J$197,3,FALSE)</f>
        <v>05303136700</v>
      </c>
      <c r="E136" s="16" t="str">
        <f>VLOOKUP(B136,tb_cliente!$A$2:$J$197,4,FALSE)</f>
        <v>Rua Projetada</v>
      </c>
      <c r="F136" s="16" t="str">
        <f>VLOOKUP(B136,tb_cliente!$A$2:$J$197,5,FALSE)</f>
        <v>s/n</v>
      </c>
      <c r="G136" s="16" t="str">
        <f>VLOOKUP(B136,tb_cliente!$A$2:$J$197,6,FALSE)</f>
        <v>casa 02</v>
      </c>
      <c r="H136" s="16" t="str">
        <f>VLOOKUP(B136,tb_cliente!$A$2:$J$197,7,FALSE)</f>
        <v>Santa Ines II</v>
      </c>
      <c r="I136" s="16" t="str">
        <f>VLOOKUP(B136,tb_cliente!$A$2:$J$197,8,FALSE)</f>
        <v>Recife</v>
      </c>
      <c r="J136" s="16" t="str">
        <f>VLOOKUP(B136,tb_cliente!$A$2:$J$197,9,FALSE)</f>
        <v>PE</v>
      </c>
      <c r="K136" s="16" t="str">
        <f>VLOOKUP(B136,tb_cliente!$A$2:$J$197,10,FALSE)</f>
        <v>50920‑825</v>
      </c>
      <c r="L136" s="17" t="s">
        <v>904</v>
      </c>
      <c r="M136" s="21" t="s">
        <v>909</v>
      </c>
      <c r="N136" s="19" t="s">
        <v>939</v>
      </c>
      <c r="O136" s="20">
        <v>85.3</v>
      </c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5">
        <v>136.0</v>
      </c>
      <c r="B137" s="15">
        <v>136.0</v>
      </c>
      <c r="C137" s="16" t="str">
        <f>VLOOKUP(B137,tb_cliente!$A$2:$J$197,2,FALSE)</f>
        <v>João Ferreira Mamud</v>
      </c>
      <c r="D137" s="16" t="str">
        <f>VLOOKUP(B137,tb_cliente!$A$2:$J$197,3,FALSE)</f>
        <v>07121702784</v>
      </c>
      <c r="E137" s="16" t="str">
        <f>VLOOKUP(B137,tb_cliente!$A$2:$J$197,4,FALSE)</f>
        <v>Rua Padre Cicero</v>
      </c>
      <c r="F137" s="16">
        <f>VLOOKUP(B137,tb_cliente!$A$2:$J$197,5,FALSE)</f>
        <v>19</v>
      </c>
      <c r="G137" s="16" t="str">
        <f>VLOOKUP(B137,tb_cliente!$A$2:$J$197,6,FALSE)</f>
        <v>NULL</v>
      </c>
      <c r="H137" s="16" t="str">
        <f>VLOOKUP(B137,tb_cliente!$A$2:$J$197,7,FALSE)</f>
        <v>Pilar</v>
      </c>
      <c r="I137" s="16" t="str">
        <f>VLOOKUP(B137,tb_cliente!$A$2:$J$197,8,FALSE)</f>
        <v>Recife</v>
      </c>
      <c r="J137" s="16" t="str">
        <f>VLOOKUP(B137,tb_cliente!$A$2:$J$197,9,FALSE)</f>
        <v>PE</v>
      </c>
      <c r="K137" s="16" t="str">
        <f>VLOOKUP(B137,tb_cliente!$A$2:$J$197,10,FALSE)</f>
        <v>50920‑825</v>
      </c>
      <c r="L137" s="17" t="s">
        <v>904</v>
      </c>
      <c r="M137" s="21" t="s">
        <v>905</v>
      </c>
      <c r="N137" s="19" t="s">
        <v>939</v>
      </c>
      <c r="O137" s="20">
        <v>35.6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5">
        <v>137.0</v>
      </c>
      <c r="B138" s="15">
        <v>137.0</v>
      </c>
      <c r="C138" s="16" t="str">
        <f>VLOOKUP(B138,tb_cliente!$A$2:$J$197,2,FALSE)</f>
        <v>Joel Francisco de Macedo</v>
      </c>
      <c r="D138" s="16" t="str">
        <f>VLOOKUP(B138,tb_cliente!$A$2:$J$197,3,FALSE)</f>
        <v>10742008658</v>
      </c>
      <c r="E138" s="16" t="str">
        <f>VLOOKUP(B138,tb_cliente!$A$2:$J$197,4,FALSE)</f>
        <v>Rua Ibitituruna</v>
      </c>
      <c r="F138" s="16">
        <f>VLOOKUP(B138,tb_cliente!$A$2:$J$197,5,FALSE)</f>
        <v>95</v>
      </c>
      <c r="G138" s="16" t="str">
        <f>VLOOKUP(B138,tb_cliente!$A$2:$J$197,6,FALSE)</f>
        <v>NULL</v>
      </c>
      <c r="H138" s="16" t="str">
        <f>VLOOKUP(B138,tb_cliente!$A$2:$J$197,7,FALSE)</f>
        <v>Matinha</v>
      </c>
      <c r="I138" s="16" t="str">
        <f>VLOOKUP(B138,tb_cliente!$A$2:$J$197,8,FALSE)</f>
        <v>Recife</v>
      </c>
      <c r="J138" s="16" t="str">
        <f>VLOOKUP(B138,tb_cliente!$A$2:$J$197,9,FALSE)</f>
        <v>PE</v>
      </c>
      <c r="K138" s="16" t="str">
        <f>VLOOKUP(B138,tb_cliente!$A$2:$J$197,10,FALSE)</f>
        <v>52031‑216</v>
      </c>
      <c r="L138" s="17" t="s">
        <v>904</v>
      </c>
      <c r="M138" s="21" t="s">
        <v>913</v>
      </c>
      <c r="N138" s="19" t="s">
        <v>939</v>
      </c>
      <c r="O138" s="20">
        <v>196.5</v>
      </c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5">
        <v>138.0</v>
      </c>
      <c r="B139" s="15">
        <v>138.0</v>
      </c>
      <c r="C139" s="16" t="str">
        <f>VLOOKUP(B139,tb_cliente!$A$2:$J$197,2,FALSE)</f>
        <v>Jonas Francisco Mota dos Santos</v>
      </c>
      <c r="D139" s="16" t="str">
        <f>VLOOKUP(B139,tb_cliente!$A$2:$J$197,3,FALSE)</f>
        <v>09385161756</v>
      </c>
      <c r="E139" s="16" t="str">
        <f>VLOOKUP(B139,tb_cliente!$A$2:$J$197,4,FALSE)</f>
        <v>Rua Liz Alves de Castro</v>
      </c>
      <c r="F139" s="16" t="str">
        <f>VLOOKUP(B139,tb_cliente!$A$2:$J$197,5,FALSE)</f>
        <v>s/n</v>
      </c>
      <c r="G139" s="16" t="str">
        <f>VLOOKUP(B139,tb_cliente!$A$2:$J$197,6,FALSE)</f>
        <v>SB Lt 20 Qd 03</v>
      </c>
      <c r="H139" s="16" t="str">
        <f>VLOOKUP(B139,tb_cliente!$A$2:$J$197,7,FALSE)</f>
        <v>Parque Imperio</v>
      </c>
      <c r="I139" s="16" t="str">
        <f>VLOOKUP(B139,tb_cliente!$A$2:$J$197,8,FALSE)</f>
        <v>Recife</v>
      </c>
      <c r="J139" s="16" t="str">
        <f>VLOOKUP(B139,tb_cliente!$A$2:$J$197,9,FALSE)</f>
        <v>PE</v>
      </c>
      <c r="K139" s="16" t="str">
        <f>VLOOKUP(B139,tb_cliente!$A$2:$J$197,10,FALSE)</f>
        <v>52031‑216</v>
      </c>
      <c r="L139" s="17" t="s">
        <v>904</v>
      </c>
      <c r="M139" s="21" t="s">
        <v>908</v>
      </c>
      <c r="N139" s="19" t="s">
        <v>939</v>
      </c>
      <c r="O139" s="20">
        <v>37.8</v>
      </c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5">
        <v>139.0</v>
      </c>
      <c r="B140" s="15">
        <v>139.0</v>
      </c>
      <c r="C140" s="16" t="str">
        <f>VLOOKUP(B140,tb_cliente!$A$2:$J$197,2,FALSE)</f>
        <v>Jonathan Francisco Gouvea Pinto</v>
      </c>
      <c r="D140" s="16" t="str">
        <f>VLOOKUP(B140,tb_cliente!$A$2:$J$197,3,FALSE)</f>
        <v>07682064604</v>
      </c>
      <c r="E140" s="16" t="str">
        <f>VLOOKUP(B140,tb_cliente!$A$2:$J$197,4,FALSE)</f>
        <v>Rua Netuno</v>
      </c>
      <c r="F140" s="16">
        <f>VLOOKUP(B140,tb_cliente!$A$2:$J$197,5,FALSE)</f>
        <v>140</v>
      </c>
      <c r="G140" s="16" t="str">
        <f>VLOOKUP(B140,tb_cliente!$A$2:$J$197,6,FALSE)</f>
        <v>NULL</v>
      </c>
      <c r="H140" s="16" t="str">
        <f>VLOOKUP(B140,tb_cliente!$A$2:$J$197,7,FALSE)</f>
        <v>Pilar</v>
      </c>
      <c r="I140" s="16" t="str">
        <f>VLOOKUP(B140,tb_cliente!$A$2:$J$197,8,FALSE)</f>
        <v>Recife</v>
      </c>
      <c r="J140" s="16" t="str">
        <f>VLOOKUP(B140,tb_cliente!$A$2:$J$197,9,FALSE)</f>
        <v>PE</v>
      </c>
      <c r="K140" s="16" t="str">
        <f>VLOOKUP(B140,tb_cliente!$A$2:$J$197,10,FALSE)</f>
        <v>52031‑216</v>
      </c>
      <c r="L140" s="17" t="s">
        <v>904</v>
      </c>
      <c r="M140" s="21" t="s">
        <v>911</v>
      </c>
      <c r="N140" s="19" t="s">
        <v>939</v>
      </c>
      <c r="O140" s="20">
        <v>73.4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5">
        <v>140.0</v>
      </c>
      <c r="B141" s="15">
        <v>140.0</v>
      </c>
      <c r="C141" s="16" t="str">
        <f>VLOOKUP(B141,tb_cliente!$A$2:$J$197,2,FALSE)</f>
        <v>Jorge Galbim Soares</v>
      </c>
      <c r="D141" s="16" t="str">
        <f>VLOOKUP(B141,tb_cliente!$A$2:$J$197,3,FALSE)</f>
        <v>10457693684</v>
      </c>
      <c r="E141" s="16" t="str">
        <f>VLOOKUP(B141,tb_cliente!$A$2:$J$197,4,FALSE)</f>
        <v>Rua Italo Bernardes</v>
      </c>
      <c r="F141" s="16">
        <f>VLOOKUP(B141,tb_cliente!$A$2:$J$197,5,FALSE)</f>
        <v>494</v>
      </c>
      <c r="G141" s="16" t="str">
        <f>VLOOKUP(B141,tb_cliente!$A$2:$J$197,6,FALSE)</f>
        <v>cs 06</v>
      </c>
      <c r="H141" s="16" t="str">
        <f>VLOOKUP(B141,tb_cliente!$A$2:$J$197,7,FALSE)</f>
        <v>Nossa Senhora do Carmo</v>
      </c>
      <c r="I141" s="16" t="str">
        <f>VLOOKUP(B141,tb_cliente!$A$2:$J$197,8,FALSE)</f>
        <v>Recife</v>
      </c>
      <c r="J141" s="16" t="str">
        <f>VLOOKUP(B141,tb_cliente!$A$2:$J$197,9,FALSE)</f>
        <v>PE</v>
      </c>
      <c r="K141" s="16" t="str">
        <f>VLOOKUP(B141,tb_cliente!$A$2:$J$197,10,FALSE)</f>
        <v>52031‑216</v>
      </c>
      <c r="L141" s="17" t="s">
        <v>904</v>
      </c>
      <c r="M141" s="21" t="s">
        <v>915</v>
      </c>
      <c r="N141" s="19" t="s">
        <v>939</v>
      </c>
      <c r="O141" s="20">
        <v>8.9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5">
        <v>141.0</v>
      </c>
      <c r="B142" s="15">
        <v>141.0</v>
      </c>
      <c r="C142" s="16" t="str">
        <f>VLOOKUP(B142,tb_cliente!$A$2:$J$197,2,FALSE)</f>
        <v>José Gonzaga Balbino</v>
      </c>
      <c r="D142" s="16" t="str">
        <f>VLOOKUP(B142,tb_cliente!$A$2:$J$197,3,FALSE)</f>
        <v>07045032763</v>
      </c>
      <c r="E142" s="16" t="str">
        <f>VLOOKUP(B142,tb_cliente!$A$2:$J$197,4,FALSE)</f>
        <v>Rua Pajeu</v>
      </c>
      <c r="F142" s="16">
        <f>VLOOKUP(B142,tb_cliente!$A$2:$J$197,5,FALSE)</f>
        <v>6</v>
      </c>
      <c r="G142" s="16" t="str">
        <f>VLOOKUP(B142,tb_cliente!$A$2:$J$197,6,FALSE)</f>
        <v>Lt 05</v>
      </c>
      <c r="H142" s="16" t="str">
        <f>VLOOKUP(B142,tb_cliente!$A$2:$J$197,7,FALSE)</f>
        <v>Pilar </v>
      </c>
      <c r="I142" s="16" t="str">
        <f>VLOOKUP(B142,tb_cliente!$A$2:$J$197,8,FALSE)</f>
        <v>Recife</v>
      </c>
      <c r="J142" s="16" t="str">
        <f>VLOOKUP(B142,tb_cliente!$A$2:$J$197,9,FALSE)</f>
        <v>PE</v>
      </c>
      <c r="K142" s="16" t="str">
        <f>VLOOKUP(B142,tb_cliente!$A$2:$J$197,10,FALSE)</f>
        <v>50920‑825</v>
      </c>
      <c r="L142" s="17" t="s">
        <v>904</v>
      </c>
      <c r="M142" s="21" t="s">
        <v>910</v>
      </c>
      <c r="N142" s="19" t="s">
        <v>939</v>
      </c>
      <c r="O142" s="20">
        <v>123.1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5">
        <v>142.0</v>
      </c>
      <c r="B143" s="15">
        <v>142.0</v>
      </c>
      <c r="C143" s="16" t="str">
        <f>VLOOKUP(B143,tb_cliente!$A$2:$J$197,2,FALSE)</f>
        <v>Joselito Hebert Zacaron Gomes</v>
      </c>
      <c r="D143" s="16" t="str">
        <f>VLOOKUP(B143,tb_cliente!$A$2:$J$197,3,FALSE)</f>
        <v>05437270811</v>
      </c>
      <c r="E143" s="16" t="str">
        <f>VLOOKUP(B143,tb_cliente!$A$2:$J$197,4,FALSE)</f>
        <v>Rua Presidente Roosevelt </v>
      </c>
      <c r="F143" s="16">
        <f>VLOOKUP(B143,tb_cliente!$A$2:$J$197,5,FALSE)</f>
        <v>559</v>
      </c>
      <c r="G143" s="16" t="str">
        <f>VLOOKUP(B143,tb_cliente!$A$2:$J$197,6,FALSE)</f>
        <v>NULL</v>
      </c>
      <c r="H143" s="16" t="str">
        <f>VLOOKUP(B143,tb_cliente!$A$2:$J$197,7,FALSE)</f>
        <v>Santa Cruz da Serra</v>
      </c>
      <c r="I143" s="16" t="str">
        <f>VLOOKUP(B143,tb_cliente!$A$2:$J$197,8,FALSE)</f>
        <v>Recife</v>
      </c>
      <c r="J143" s="16" t="str">
        <f>VLOOKUP(B143,tb_cliente!$A$2:$J$197,9,FALSE)</f>
        <v>PE</v>
      </c>
      <c r="K143" s="16" t="str">
        <f>VLOOKUP(B143,tb_cliente!$A$2:$J$197,10,FALSE)</f>
        <v>50920‑825</v>
      </c>
      <c r="L143" s="17" t="s">
        <v>904</v>
      </c>
      <c r="M143" s="21" t="s">
        <v>915</v>
      </c>
      <c r="N143" s="19" t="s">
        <v>939</v>
      </c>
      <c r="O143" s="20">
        <v>8.9</v>
      </c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5">
        <v>143.0</v>
      </c>
      <c r="B144" s="15">
        <v>143.0</v>
      </c>
      <c r="C144" s="16" t="str">
        <f>VLOOKUP(B144,tb_cliente!$A$2:$J$197,2,FALSE)</f>
        <v>Josimar Henrique Alves Leite</v>
      </c>
      <c r="D144" s="16" t="str">
        <f>VLOOKUP(B144,tb_cliente!$A$2:$J$197,3,FALSE)</f>
        <v>09616937759</v>
      </c>
      <c r="E144" s="16" t="str">
        <f>VLOOKUP(B144,tb_cliente!$A$2:$J$197,4,FALSE)</f>
        <v>Rua Jupiter</v>
      </c>
      <c r="F144" s="16" t="str">
        <f>VLOOKUP(B144,tb_cliente!$A$2:$J$197,5,FALSE)</f>
        <v>s/n</v>
      </c>
      <c r="G144" s="16" t="str">
        <f>VLOOKUP(B144,tb_cliente!$A$2:$J$197,6,FALSE)</f>
        <v>Lt 10 Qd 162</v>
      </c>
      <c r="H144" s="16" t="str">
        <f>VLOOKUP(B144,tb_cliente!$A$2:$J$197,7,FALSE)</f>
        <v>Parque das Acacias</v>
      </c>
      <c r="I144" s="16" t="str">
        <f>VLOOKUP(B144,tb_cliente!$A$2:$J$197,8,FALSE)</f>
        <v>Recife</v>
      </c>
      <c r="J144" s="16" t="str">
        <f>VLOOKUP(B144,tb_cliente!$A$2:$J$197,9,FALSE)</f>
        <v>PE</v>
      </c>
      <c r="K144" s="16" t="str">
        <f>VLOOKUP(B144,tb_cliente!$A$2:$J$197,10,FALSE)</f>
        <v>52031‑216</v>
      </c>
      <c r="L144" s="17" t="s">
        <v>904</v>
      </c>
      <c r="M144" s="21" t="s">
        <v>913</v>
      </c>
      <c r="N144" s="19" t="s">
        <v>940</v>
      </c>
      <c r="O144" s="20">
        <v>196.5</v>
      </c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5">
        <v>144.0</v>
      </c>
      <c r="B145" s="15">
        <v>144.0</v>
      </c>
      <c r="C145" s="16" t="str">
        <f>VLOOKUP(B145,tb_cliente!$A$2:$J$197,2,FALSE)</f>
        <v>Juliana Henrique Galdino</v>
      </c>
      <c r="D145" s="16" t="str">
        <f>VLOOKUP(B145,tb_cliente!$A$2:$J$197,3,FALSE)</f>
        <v>04471825702</v>
      </c>
      <c r="E145" s="16" t="str">
        <f>VLOOKUP(B145,tb_cliente!$A$2:$J$197,4,FALSE)</f>
        <v>Rua Regina Celia</v>
      </c>
      <c r="F145" s="16">
        <f>VLOOKUP(B145,tb_cliente!$A$2:$J$197,5,FALSE)</f>
        <v>37</v>
      </c>
      <c r="G145" s="16" t="str">
        <f>VLOOKUP(B145,tb_cliente!$A$2:$J$197,6,FALSE)</f>
        <v>L13 Q14 C2</v>
      </c>
      <c r="H145" s="16" t="str">
        <f>VLOOKUP(B145,tb_cliente!$A$2:$J$197,7,FALSE)</f>
        <v>Santo Antonio da Prata</v>
      </c>
      <c r="I145" s="16" t="str">
        <f>VLOOKUP(B145,tb_cliente!$A$2:$J$197,8,FALSE)</f>
        <v>Recife</v>
      </c>
      <c r="J145" s="16" t="str">
        <f>VLOOKUP(B145,tb_cliente!$A$2:$J$197,9,FALSE)</f>
        <v>PE</v>
      </c>
      <c r="K145" s="16" t="str">
        <f>VLOOKUP(B145,tb_cliente!$A$2:$J$197,10,FALSE)</f>
        <v>50810‑065</v>
      </c>
      <c r="L145" s="17" t="s">
        <v>904</v>
      </c>
      <c r="M145" s="21" t="s">
        <v>911</v>
      </c>
      <c r="N145" s="19" t="s">
        <v>940</v>
      </c>
      <c r="O145" s="20">
        <v>73.4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5">
        <v>145.0</v>
      </c>
      <c r="B146" s="15">
        <v>145.0</v>
      </c>
      <c r="C146" s="16" t="str">
        <f>VLOOKUP(B146,tb_cliente!$A$2:$J$197,2,FALSE)</f>
        <v>Juliano Henrique Gregorio</v>
      </c>
      <c r="D146" s="16" t="str">
        <f>VLOOKUP(B146,tb_cliente!$A$2:$J$197,3,FALSE)</f>
        <v>10733995720</v>
      </c>
      <c r="E146" s="16" t="str">
        <f>VLOOKUP(B146,tb_cliente!$A$2:$J$197,4,FALSE)</f>
        <v>Rua Ibutia</v>
      </c>
      <c r="F146" s="16" t="str">
        <f>VLOOKUP(B146,tb_cliente!$A$2:$J$197,5,FALSE)</f>
        <v>s/n</v>
      </c>
      <c r="G146" s="16" t="str">
        <f>VLOOKUP(B146,tb_cliente!$A$2:$J$197,6,FALSE)</f>
        <v>ca 1 Lt 16 Qd 5</v>
      </c>
      <c r="H146" s="16" t="str">
        <f>VLOOKUP(B146,tb_cliente!$A$2:$J$197,7,FALSE)</f>
        <v>Mauá</v>
      </c>
      <c r="I146" s="16" t="str">
        <f>VLOOKUP(B146,tb_cliente!$A$2:$J$197,8,FALSE)</f>
        <v>Recife</v>
      </c>
      <c r="J146" s="16" t="str">
        <f>VLOOKUP(B146,tb_cliente!$A$2:$J$197,9,FALSE)</f>
        <v>PE</v>
      </c>
      <c r="K146" s="16" t="str">
        <f>VLOOKUP(B146,tb_cliente!$A$2:$J$197,10,FALSE)</f>
        <v>52031‑216</v>
      </c>
      <c r="L146" s="17" t="s">
        <v>904</v>
      </c>
      <c r="M146" s="21" t="s">
        <v>908</v>
      </c>
      <c r="N146" s="19" t="s">
        <v>940</v>
      </c>
      <c r="O146" s="20">
        <v>37.8</v>
      </c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5">
        <v>146.0</v>
      </c>
      <c r="B147" s="15">
        <v>146.0</v>
      </c>
      <c r="C147" s="16" t="str">
        <f>VLOOKUP(B147,tb_cliente!$A$2:$J$197,2,FALSE)</f>
        <v>Julio Henrique Lima dos Santos</v>
      </c>
      <c r="D147" s="16" t="str">
        <f>VLOOKUP(B147,tb_cliente!$A$2:$J$197,3,FALSE)</f>
        <v>05674227663</v>
      </c>
      <c r="E147" s="16" t="str">
        <f>VLOOKUP(B147,tb_cliente!$A$2:$J$197,4,FALSE)</f>
        <v>Rua Pirajá</v>
      </c>
      <c r="F147" s="16" t="str">
        <f>VLOOKUP(B147,tb_cliente!$A$2:$J$197,5,FALSE)</f>
        <v>s/n</v>
      </c>
      <c r="G147" s="16" t="str">
        <f>VLOOKUP(B147,tb_cliente!$A$2:$J$197,6,FALSE)</f>
        <v>Lt 27 Qd 18</v>
      </c>
      <c r="H147" s="16" t="str">
        <f>VLOOKUP(B147,tb_cliente!$A$2:$J$197,7,FALSE)</f>
        <v>Samambaia</v>
      </c>
      <c r="I147" s="16" t="str">
        <f>VLOOKUP(B147,tb_cliente!$A$2:$J$197,8,FALSE)</f>
        <v>Recife</v>
      </c>
      <c r="J147" s="16" t="str">
        <f>VLOOKUP(B147,tb_cliente!$A$2:$J$197,9,FALSE)</f>
        <v>PE</v>
      </c>
      <c r="K147" s="16" t="str">
        <f>VLOOKUP(B147,tb_cliente!$A$2:$J$197,10,FALSE)</f>
        <v>50920‑825</v>
      </c>
      <c r="L147" s="17" t="s">
        <v>904</v>
      </c>
      <c r="M147" s="21" t="s">
        <v>913</v>
      </c>
      <c r="N147" s="19" t="s">
        <v>940</v>
      </c>
      <c r="O147" s="20">
        <v>196.5</v>
      </c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5">
        <v>147.0</v>
      </c>
      <c r="B148" s="15">
        <v>147.0</v>
      </c>
      <c r="C148" s="16" t="str">
        <f>VLOOKUP(B148,tb_cliente!$A$2:$J$197,2,FALSE)</f>
        <v>Junio Henrique Teixeira de Souza</v>
      </c>
      <c r="D148" s="16" t="str">
        <f>VLOOKUP(B148,tb_cliente!$A$2:$J$197,3,FALSE)</f>
        <v>05414367673</v>
      </c>
      <c r="E148" s="16" t="str">
        <f>VLOOKUP(B148,tb_cliente!$A$2:$J$197,4,FALSE)</f>
        <v>Rua Presidente Tancredo Neves</v>
      </c>
      <c r="F148" s="16" t="str">
        <f>VLOOKUP(B148,tb_cliente!$A$2:$J$197,5,FALSE)</f>
        <v>s/n</v>
      </c>
      <c r="G148" s="16" t="str">
        <f>VLOOKUP(B148,tb_cliente!$A$2:$J$197,6,FALSE)</f>
        <v>casa L 75 Qd 7</v>
      </c>
      <c r="H148" s="16" t="str">
        <f>VLOOKUP(B148,tb_cliente!$A$2:$J$197,7,FALSE)</f>
        <v>Santa Cruz da Serra</v>
      </c>
      <c r="I148" s="16" t="str">
        <f>VLOOKUP(B148,tb_cliente!$A$2:$J$197,8,FALSE)</f>
        <v>Recife</v>
      </c>
      <c r="J148" s="16" t="str">
        <f>VLOOKUP(B148,tb_cliente!$A$2:$J$197,9,FALSE)</f>
        <v>PE</v>
      </c>
      <c r="K148" s="16" t="str">
        <f>VLOOKUP(B148,tb_cliente!$A$2:$J$197,10,FALSE)</f>
        <v>50920‑825</v>
      </c>
      <c r="L148" s="17" t="s">
        <v>904</v>
      </c>
      <c r="M148" s="21" t="s">
        <v>911</v>
      </c>
      <c r="N148" s="19" t="s">
        <v>940</v>
      </c>
      <c r="O148" s="20">
        <v>73.4</v>
      </c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5">
        <v>148.0</v>
      </c>
      <c r="B149" s="15">
        <v>148.0</v>
      </c>
      <c r="C149" s="16" t="str">
        <f>VLOOKUP(B149,tb_cliente!$A$2:$J$197,2,FALSE)</f>
        <v>Kaique Honorato Saldanha</v>
      </c>
      <c r="D149" s="16" t="str">
        <f>VLOOKUP(B149,tb_cliente!$A$2:$J$197,3,FALSE)</f>
        <v>08814405685</v>
      </c>
      <c r="E149" s="16" t="str">
        <f>VLOOKUP(B149,tb_cliente!$A$2:$J$197,4,FALSE)</f>
        <v>Rua Marapanim</v>
      </c>
      <c r="F149" s="16">
        <f>VLOOKUP(B149,tb_cliente!$A$2:$J$197,5,FALSE)</f>
        <v>2984</v>
      </c>
      <c r="G149" s="16" t="str">
        <f>VLOOKUP(B149,tb_cliente!$A$2:$J$197,6,FALSE)</f>
        <v>casa 142</v>
      </c>
      <c r="H149" s="16" t="str">
        <f>VLOOKUP(B149,tb_cliente!$A$2:$J$197,7,FALSE)</f>
        <v>Parque Santa Lucia</v>
      </c>
      <c r="I149" s="16" t="str">
        <f>VLOOKUP(B149,tb_cliente!$A$2:$J$197,8,FALSE)</f>
        <v>Recife</v>
      </c>
      <c r="J149" s="16" t="str">
        <f>VLOOKUP(B149,tb_cliente!$A$2:$J$197,9,FALSE)</f>
        <v>PE</v>
      </c>
      <c r="K149" s="16" t="str">
        <f>VLOOKUP(B149,tb_cliente!$A$2:$J$197,10,FALSE)</f>
        <v>52031‑216</v>
      </c>
      <c r="L149" s="17" t="s">
        <v>904</v>
      </c>
      <c r="M149" s="21" t="s">
        <v>911</v>
      </c>
      <c r="N149" s="19" t="s">
        <v>941</v>
      </c>
      <c r="O149" s="20">
        <v>73.4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5">
        <v>149.0</v>
      </c>
      <c r="B150" s="15">
        <v>149.0</v>
      </c>
      <c r="C150" s="16" t="str">
        <f>VLOOKUP(B150,tb_cliente!$A$2:$J$197,2,FALSE)</f>
        <v>Karen Honorio Gomes Siqueira</v>
      </c>
      <c r="D150" s="16" t="str">
        <f>VLOOKUP(B150,tb_cliente!$A$2:$J$197,3,FALSE)</f>
        <v>08699434789</v>
      </c>
      <c r="E150" s="16" t="str">
        <f>VLOOKUP(B150,tb_cliente!$A$2:$J$197,4,FALSE)</f>
        <v>Rua Maria Amelia</v>
      </c>
      <c r="F150" s="16">
        <f>VLOOKUP(B150,tb_cliente!$A$2:$J$197,5,FALSE)</f>
        <v>298</v>
      </c>
      <c r="G150" s="16" t="str">
        <f>VLOOKUP(B150,tb_cliente!$A$2:$J$197,6,FALSE)</f>
        <v>NULL</v>
      </c>
      <c r="H150" s="16" t="str">
        <f>VLOOKUP(B150,tb_cliente!$A$2:$J$197,7,FALSE)</f>
        <v>Parque Tietê</v>
      </c>
      <c r="I150" s="16" t="str">
        <f>VLOOKUP(B150,tb_cliente!$A$2:$J$197,8,FALSE)</f>
        <v>Recife</v>
      </c>
      <c r="J150" s="16" t="str">
        <f>VLOOKUP(B150,tb_cliente!$A$2:$J$197,9,FALSE)</f>
        <v>PE</v>
      </c>
      <c r="K150" s="16" t="str">
        <f>VLOOKUP(B150,tb_cliente!$A$2:$J$197,10,FALSE)</f>
        <v>52031‑216</v>
      </c>
      <c r="L150" s="17" t="s">
        <v>904</v>
      </c>
      <c r="M150" s="21" t="s">
        <v>910</v>
      </c>
      <c r="N150" s="19" t="s">
        <v>941</v>
      </c>
      <c r="O150" s="20">
        <v>123.1</v>
      </c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5">
        <v>150.0</v>
      </c>
      <c r="B151" s="15">
        <v>150.0</v>
      </c>
      <c r="C151" s="16" t="str">
        <f>VLOOKUP(B151,tb_cliente!$A$2:$J$197,2,FALSE)</f>
        <v>Kleber Ismael Ferreira da Silva</v>
      </c>
      <c r="D151" s="16" t="str">
        <f>VLOOKUP(B151,tb_cliente!$A$2:$J$197,3,FALSE)</f>
        <v>09446154767</v>
      </c>
      <c r="E151" s="16" t="str">
        <f>VLOOKUP(B151,tb_cliente!$A$2:$J$197,4,FALSE)</f>
        <v>Rua Leocadio Figueiredo</v>
      </c>
      <c r="F151" s="16">
        <f>VLOOKUP(B151,tb_cliente!$A$2:$J$197,5,FALSE)</f>
        <v>1100</v>
      </c>
      <c r="G151" s="16" t="str">
        <f>VLOOKUP(B151,tb_cliente!$A$2:$J$197,6,FALSE)</f>
        <v>Bl 20 ap 303</v>
      </c>
      <c r="H151" s="16" t="str">
        <f>VLOOKUP(B151,tb_cliente!$A$2:$J$197,7,FALSE)</f>
        <v>Parque Imperio</v>
      </c>
      <c r="I151" s="16" t="str">
        <f>VLOOKUP(B151,tb_cliente!$A$2:$J$197,8,FALSE)</f>
        <v>Recife</v>
      </c>
      <c r="J151" s="16" t="str">
        <f>VLOOKUP(B151,tb_cliente!$A$2:$J$197,9,FALSE)</f>
        <v>PE</v>
      </c>
      <c r="K151" s="16" t="str">
        <f>VLOOKUP(B151,tb_cliente!$A$2:$J$197,10,FALSE)</f>
        <v>52031‑216</v>
      </c>
      <c r="L151" s="17" t="s">
        <v>904</v>
      </c>
      <c r="M151" s="21" t="s">
        <v>908</v>
      </c>
      <c r="N151" s="19" t="s">
        <v>941</v>
      </c>
      <c r="O151" s="20">
        <v>37.8</v>
      </c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5">
        <v>151.0</v>
      </c>
      <c r="B152" s="15">
        <v>151.0</v>
      </c>
      <c r="C152" s="16" t="str">
        <f>VLOOKUP(B152,tb_cliente!$A$2:$J$197,2,FALSE)</f>
        <v>Laercio Jacques Rabelo Araujo</v>
      </c>
      <c r="D152" s="16" t="str">
        <f>VLOOKUP(B152,tb_cliente!$A$2:$J$197,3,FALSE)</f>
        <v>10736492710</v>
      </c>
      <c r="E152" s="16" t="str">
        <f>VLOOKUP(B152,tb_cliente!$A$2:$J$197,4,FALSE)</f>
        <v>Rua Iemanja</v>
      </c>
      <c r="F152" s="16">
        <f>VLOOKUP(B152,tb_cliente!$A$2:$J$197,5,FALSE)</f>
        <v>161</v>
      </c>
      <c r="G152" s="16" t="str">
        <f>VLOOKUP(B152,tb_cliente!$A$2:$J$197,6,FALSE)</f>
        <v>NULL</v>
      </c>
      <c r="H152" s="16" t="str">
        <f>VLOOKUP(B152,tb_cliente!$A$2:$J$197,7,FALSE)</f>
        <v>Maurimarcia</v>
      </c>
      <c r="I152" s="16" t="str">
        <f>VLOOKUP(B152,tb_cliente!$A$2:$J$197,8,FALSE)</f>
        <v>Recife</v>
      </c>
      <c r="J152" s="16" t="str">
        <f>VLOOKUP(B152,tb_cliente!$A$2:$J$197,9,FALSE)</f>
        <v>PE</v>
      </c>
      <c r="K152" s="16" t="str">
        <f>VLOOKUP(B152,tb_cliente!$A$2:$J$197,10,FALSE)</f>
        <v>52031‑216</v>
      </c>
      <c r="L152" s="17" t="s">
        <v>904</v>
      </c>
      <c r="M152" s="21" t="s">
        <v>910</v>
      </c>
      <c r="N152" s="19" t="s">
        <v>941</v>
      </c>
      <c r="O152" s="20">
        <v>123.1</v>
      </c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5">
        <v>152.0</v>
      </c>
      <c r="B153" s="15">
        <v>152.0</v>
      </c>
      <c r="C153" s="16" t="str">
        <f>VLOOKUP(B153,tb_cliente!$A$2:$J$197,2,FALSE)</f>
        <v>Larissa Jardim de Oliveira</v>
      </c>
      <c r="D153" s="16" t="str">
        <f>VLOOKUP(B153,tb_cliente!$A$2:$J$197,3,FALSE)</f>
        <v>08692180708</v>
      </c>
      <c r="E153" s="16" t="str">
        <f>VLOOKUP(B153,tb_cliente!$A$2:$J$197,4,FALSE)</f>
        <v>Rua Maria Amelia</v>
      </c>
      <c r="F153" s="16">
        <f>VLOOKUP(B153,tb_cliente!$A$2:$J$197,5,FALSE)</f>
        <v>9</v>
      </c>
      <c r="G153" s="16" t="str">
        <f>VLOOKUP(B153,tb_cliente!$A$2:$J$197,6,FALSE)</f>
        <v>Lt Qd 26</v>
      </c>
      <c r="H153" s="16" t="str">
        <f>VLOOKUP(B153,tb_cliente!$A$2:$J$197,7,FALSE)</f>
        <v>Parque Tupiara</v>
      </c>
      <c r="I153" s="16" t="str">
        <f>VLOOKUP(B153,tb_cliente!$A$2:$J$197,8,FALSE)</f>
        <v>Recife</v>
      </c>
      <c r="J153" s="16" t="str">
        <f>VLOOKUP(B153,tb_cliente!$A$2:$J$197,9,FALSE)</f>
        <v>PE</v>
      </c>
      <c r="K153" s="16" t="str">
        <f>VLOOKUP(B153,tb_cliente!$A$2:$J$197,10,FALSE)</f>
        <v>52031‑216</v>
      </c>
      <c r="L153" s="17" t="s">
        <v>919</v>
      </c>
      <c r="M153" s="21" t="s">
        <v>909</v>
      </c>
      <c r="N153" s="19" t="s">
        <v>941</v>
      </c>
      <c r="O153" s="20">
        <v>85.3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5">
        <v>153.0</v>
      </c>
      <c r="B154" s="15">
        <v>153.0</v>
      </c>
      <c r="C154" s="16" t="str">
        <f>VLOOKUP(B154,tb_cliente!$A$2:$J$197,2,FALSE)</f>
        <v>Leandro José de Amorim</v>
      </c>
      <c r="D154" s="16" t="str">
        <f>VLOOKUP(B154,tb_cliente!$A$2:$J$197,3,FALSE)</f>
        <v>05294899605</v>
      </c>
      <c r="E154" s="16" t="str">
        <f>VLOOKUP(B154,tb_cliente!$A$2:$J$197,4,FALSE)</f>
        <v>Rua Projetada</v>
      </c>
      <c r="F154" s="16">
        <f>VLOOKUP(B154,tb_cliente!$A$2:$J$197,5,FALSE)</f>
        <v>943</v>
      </c>
      <c r="G154" s="16" t="str">
        <f>VLOOKUP(B154,tb_cliente!$A$2:$J$197,6,FALSE)</f>
        <v>casa</v>
      </c>
      <c r="H154" s="16" t="str">
        <f>VLOOKUP(B154,tb_cliente!$A$2:$J$197,7,FALSE)</f>
        <v>Santa Lucia</v>
      </c>
      <c r="I154" s="16" t="str">
        <f>VLOOKUP(B154,tb_cliente!$A$2:$J$197,8,FALSE)</f>
        <v>Recife</v>
      </c>
      <c r="J154" s="16" t="str">
        <f>VLOOKUP(B154,tb_cliente!$A$2:$J$197,9,FALSE)</f>
        <v>PE</v>
      </c>
      <c r="K154" s="16" t="str">
        <f>VLOOKUP(B154,tb_cliente!$A$2:$J$197,10,FALSE)</f>
        <v>50920‑825</v>
      </c>
      <c r="L154" s="17" t="s">
        <v>904</v>
      </c>
      <c r="M154" s="21" t="s">
        <v>905</v>
      </c>
      <c r="N154" s="19" t="s">
        <v>941</v>
      </c>
      <c r="O154" s="20">
        <v>35.6</v>
      </c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5">
        <v>154.0</v>
      </c>
      <c r="B155" s="15">
        <v>154.0</v>
      </c>
      <c r="C155" s="16" t="str">
        <f>VLOOKUP(B155,tb_cliente!$A$2:$J$197,2,FALSE)</f>
        <v>Leandro José de Araújo</v>
      </c>
      <c r="D155" s="16" t="str">
        <f>VLOOKUP(B155,tb_cliente!$A$2:$J$197,3,FALSE)</f>
        <v>08476959745</v>
      </c>
      <c r="E155" s="16" t="str">
        <f>VLOOKUP(B155,tb_cliente!$A$2:$J$197,4,FALSE)</f>
        <v>Rua Marilene Vieira de Assis</v>
      </c>
      <c r="F155" s="16" t="str">
        <f>VLOOKUP(B155,tb_cliente!$A$2:$J$197,5,FALSE)</f>
        <v>s/n</v>
      </c>
      <c r="G155" s="16" t="str">
        <f>VLOOKUP(B155,tb_cliente!$A$2:$J$197,6,FALSE)</f>
        <v>Qd 20 Lt 20</v>
      </c>
      <c r="H155" s="16" t="str">
        <f>VLOOKUP(B155,tb_cliente!$A$2:$J$197,7,FALSE)</f>
        <v>Pavuna</v>
      </c>
      <c r="I155" s="16" t="str">
        <f>VLOOKUP(B155,tb_cliente!$A$2:$J$197,8,FALSE)</f>
        <v>Recife</v>
      </c>
      <c r="J155" s="16" t="str">
        <f>VLOOKUP(B155,tb_cliente!$A$2:$J$197,9,FALSE)</f>
        <v>PE</v>
      </c>
      <c r="K155" s="16" t="str">
        <f>VLOOKUP(B155,tb_cliente!$A$2:$J$197,10,FALSE)</f>
        <v>52031‑216</v>
      </c>
      <c r="L155" s="17" t="s">
        <v>904</v>
      </c>
      <c r="M155" s="21" t="s">
        <v>910</v>
      </c>
      <c r="N155" s="19" t="s">
        <v>941</v>
      </c>
      <c r="O155" s="20">
        <v>123.1</v>
      </c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5">
        <v>155.0</v>
      </c>
      <c r="B156" s="15">
        <v>155.0</v>
      </c>
      <c r="C156" s="16" t="str">
        <f>VLOOKUP(B156,tb_cliente!$A$2:$J$197,2,FALSE)</f>
        <v>Leandro José de Barros</v>
      </c>
      <c r="D156" s="16" t="str">
        <f>VLOOKUP(B156,tb_cliente!$A$2:$J$197,3,FALSE)</f>
        <v>08066826714</v>
      </c>
      <c r="E156" s="16" t="str">
        <f>VLOOKUP(B156,tb_cliente!$A$2:$J$197,4,FALSE)</f>
        <v>Rua Miguel Couto</v>
      </c>
      <c r="F156" s="16">
        <f>VLOOKUP(B156,tb_cliente!$A$2:$J$197,5,FALSE)</f>
        <v>2</v>
      </c>
      <c r="G156" s="16" t="str">
        <f>VLOOKUP(B156,tb_cliente!$A$2:$J$197,6,FALSE)</f>
        <v>Beco 05</v>
      </c>
      <c r="H156" s="16" t="str">
        <f>VLOOKUP(B156,tb_cliente!$A$2:$J$197,7,FALSE)</f>
        <v>Piabetá</v>
      </c>
      <c r="I156" s="16" t="str">
        <f>VLOOKUP(B156,tb_cliente!$A$2:$J$197,8,FALSE)</f>
        <v>Recife</v>
      </c>
      <c r="J156" s="16" t="str">
        <f>VLOOKUP(B156,tb_cliente!$A$2:$J$197,9,FALSE)</f>
        <v>PE</v>
      </c>
      <c r="K156" s="16" t="str">
        <f>VLOOKUP(B156,tb_cliente!$A$2:$J$197,10,FALSE)</f>
        <v>52031‑216</v>
      </c>
      <c r="L156" s="17" t="s">
        <v>904</v>
      </c>
      <c r="M156" s="21" t="s">
        <v>911</v>
      </c>
      <c r="N156" s="19" t="s">
        <v>941</v>
      </c>
      <c r="O156" s="20">
        <v>73.4</v>
      </c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5">
        <v>156.0</v>
      </c>
      <c r="B157" s="15">
        <v>156.0</v>
      </c>
      <c r="C157" s="16" t="str">
        <f>VLOOKUP(B157,tb_cliente!$A$2:$J$197,2,FALSE)</f>
        <v>Leonardo José Oliveira</v>
      </c>
      <c r="D157" s="16" t="str">
        <f>VLOOKUP(B157,tb_cliente!$A$2:$J$197,3,FALSE)</f>
        <v>06921279724</v>
      </c>
      <c r="E157" s="16" t="str">
        <f>VLOOKUP(B157,tb_cliente!$A$2:$J$197,4,FALSE)</f>
        <v>Rua Paquistão</v>
      </c>
      <c r="F157" s="16">
        <f>VLOOKUP(B157,tb_cliente!$A$2:$J$197,5,FALSE)</f>
        <v>156</v>
      </c>
      <c r="G157" s="16" t="str">
        <f>VLOOKUP(B157,tb_cliente!$A$2:$J$197,6,FALSE)</f>
        <v>A</v>
      </c>
      <c r="H157" s="16" t="str">
        <f>VLOOKUP(B157,tb_cliente!$A$2:$J$197,7,FALSE)</f>
        <v>Posse</v>
      </c>
      <c r="I157" s="16" t="str">
        <f>VLOOKUP(B157,tb_cliente!$A$2:$J$197,8,FALSE)</f>
        <v>Recife</v>
      </c>
      <c r="J157" s="16" t="str">
        <f>VLOOKUP(B157,tb_cliente!$A$2:$J$197,9,FALSE)</f>
        <v>PE</v>
      </c>
      <c r="K157" s="16" t="str">
        <f>VLOOKUP(B157,tb_cliente!$A$2:$J$197,10,FALSE)</f>
        <v>50920‑825</v>
      </c>
      <c r="L157" s="17" t="s">
        <v>904</v>
      </c>
      <c r="M157" s="21" t="s">
        <v>905</v>
      </c>
      <c r="N157" s="19" t="s">
        <v>942</v>
      </c>
      <c r="O157" s="20">
        <v>35.6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5">
        <v>157.0</v>
      </c>
      <c r="B158" s="15">
        <v>157.0</v>
      </c>
      <c r="C158" s="16" t="str">
        <f>VLOOKUP(B158,tb_cliente!$A$2:$J$197,2,FALSE)</f>
        <v>Lucas Lima da Silva</v>
      </c>
      <c r="D158" s="16" t="str">
        <f>VLOOKUP(B158,tb_cliente!$A$2:$J$197,3,FALSE)</f>
        <v>07916976647</v>
      </c>
      <c r="E158" s="16" t="str">
        <f>VLOOKUP(B158,tb_cliente!$A$2:$J$197,4,FALSE)</f>
        <v>Rua Moacir Saraiva de Carvalho</v>
      </c>
      <c r="F158" s="16">
        <f>VLOOKUP(B158,tb_cliente!$A$2:$J$197,5,FALSE)</f>
        <v>98</v>
      </c>
      <c r="G158" s="16" t="str">
        <f>VLOOKUP(B158,tb_cliente!$A$2:$J$197,6,FALSE)</f>
        <v>NULL</v>
      </c>
      <c r="H158" s="16" t="str">
        <f>VLOOKUP(B158,tb_cliente!$A$2:$J$197,7,FALSE)</f>
        <v>Pilar</v>
      </c>
      <c r="I158" s="16" t="str">
        <f>VLOOKUP(B158,tb_cliente!$A$2:$J$197,8,FALSE)</f>
        <v>Recife</v>
      </c>
      <c r="J158" s="16" t="str">
        <f>VLOOKUP(B158,tb_cliente!$A$2:$J$197,9,FALSE)</f>
        <v>PE</v>
      </c>
      <c r="K158" s="16" t="str">
        <f>VLOOKUP(B158,tb_cliente!$A$2:$J$197,10,FALSE)</f>
        <v>52031‑216</v>
      </c>
      <c r="L158" s="17" t="s">
        <v>904</v>
      </c>
      <c r="M158" s="21" t="s">
        <v>913</v>
      </c>
      <c r="N158" s="19" t="s">
        <v>942</v>
      </c>
      <c r="O158" s="20">
        <v>196.5</v>
      </c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5">
        <v>158.0</v>
      </c>
      <c r="B159" s="15">
        <v>158.0</v>
      </c>
      <c r="C159" s="16" t="str">
        <f>VLOOKUP(B159,tb_cliente!$A$2:$J$197,2,FALSE)</f>
        <v>Lucélia Lima da Silva</v>
      </c>
      <c r="D159" s="16" t="str">
        <f>VLOOKUP(B159,tb_cliente!$A$2:$J$197,3,FALSE)</f>
        <v>09683088780</v>
      </c>
      <c r="E159" s="16" t="str">
        <f>VLOOKUP(B159,tb_cliente!$A$2:$J$197,4,FALSE)</f>
        <v>Rua Jujui</v>
      </c>
      <c r="F159" s="16">
        <f>VLOOKUP(B159,tb_cliente!$A$2:$J$197,5,FALSE)</f>
        <v>1111</v>
      </c>
      <c r="G159" s="16" t="str">
        <f>VLOOKUP(B159,tb_cliente!$A$2:$J$197,6,FALSE)</f>
        <v>BLOCO 5 APTO 505</v>
      </c>
      <c r="H159" s="16" t="str">
        <f>VLOOKUP(B159,tb_cliente!$A$2:$J$197,7,FALSE)</f>
        <v>Parque Chuno</v>
      </c>
      <c r="I159" s="16" t="str">
        <f>VLOOKUP(B159,tb_cliente!$A$2:$J$197,8,FALSE)</f>
        <v>Recife</v>
      </c>
      <c r="J159" s="16" t="str">
        <f>VLOOKUP(B159,tb_cliente!$A$2:$J$197,9,FALSE)</f>
        <v>PE</v>
      </c>
      <c r="K159" s="16" t="str">
        <f>VLOOKUP(B159,tb_cliente!$A$2:$J$197,10,FALSE)</f>
        <v>52031‑216</v>
      </c>
      <c r="L159" s="17" t="s">
        <v>904</v>
      </c>
      <c r="M159" s="21" t="s">
        <v>915</v>
      </c>
      <c r="N159" s="19" t="s">
        <v>942</v>
      </c>
      <c r="O159" s="20">
        <v>8.9</v>
      </c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5">
        <v>159.0</v>
      </c>
      <c r="B160" s="15">
        <v>159.0</v>
      </c>
      <c r="C160" s="16" t="str">
        <f>VLOOKUP(B160,tb_cliente!$A$2:$J$197,2,FALSE)</f>
        <v>Luciana Lima da Silva</v>
      </c>
      <c r="D160" s="16" t="str">
        <f>VLOOKUP(B160,tb_cliente!$A$2:$J$197,3,FALSE)</f>
        <v>07682869745</v>
      </c>
      <c r="E160" s="16" t="str">
        <f>VLOOKUP(B160,tb_cliente!$A$2:$J$197,4,FALSE)</f>
        <v>Rua Neves</v>
      </c>
      <c r="F160" s="16" t="str">
        <f>VLOOKUP(B160,tb_cliente!$A$2:$J$197,5,FALSE)</f>
        <v>s/n</v>
      </c>
      <c r="G160" s="16" t="str">
        <f>VLOOKUP(B160,tb_cliente!$A$2:$J$197,6,FALSE)</f>
        <v>Lt 30 Qd 26 - CASA 2</v>
      </c>
      <c r="H160" s="16" t="str">
        <f>VLOOKUP(B160,tb_cliente!$A$2:$J$197,7,FALSE)</f>
        <v>Pilar</v>
      </c>
      <c r="I160" s="16" t="str">
        <f>VLOOKUP(B160,tb_cliente!$A$2:$J$197,8,FALSE)</f>
        <v>Recife</v>
      </c>
      <c r="J160" s="16" t="str">
        <f>VLOOKUP(B160,tb_cliente!$A$2:$J$197,9,FALSE)</f>
        <v>PE</v>
      </c>
      <c r="K160" s="16" t="str">
        <f>VLOOKUP(B160,tb_cliente!$A$2:$J$197,10,FALSE)</f>
        <v>52031‑216</v>
      </c>
      <c r="L160" s="17" t="s">
        <v>904</v>
      </c>
      <c r="M160" s="21" t="s">
        <v>905</v>
      </c>
      <c r="N160" s="19" t="s">
        <v>942</v>
      </c>
      <c r="O160" s="20">
        <v>35.6</v>
      </c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5">
        <v>160.0</v>
      </c>
      <c r="B161" s="15">
        <v>160.0</v>
      </c>
      <c r="C161" s="16" t="str">
        <f>VLOOKUP(B161,tb_cliente!$A$2:$J$197,2,FALSE)</f>
        <v>Luciane Lima da Silva</v>
      </c>
      <c r="D161" s="16" t="str">
        <f>VLOOKUP(B161,tb_cliente!$A$2:$J$197,3,FALSE)</f>
        <v>04708056763</v>
      </c>
      <c r="E161" s="16" t="str">
        <f>VLOOKUP(B161,tb_cliente!$A$2:$J$197,4,FALSE)</f>
        <v>Rua Ramiz Galvao </v>
      </c>
      <c r="F161" s="16" t="str">
        <f>VLOOKUP(B161,tb_cliente!$A$2:$J$197,5,FALSE)</f>
        <v>S/N</v>
      </c>
      <c r="G161" s="16" t="str">
        <f>VLOOKUP(B161,tb_cliente!$A$2:$J$197,6,FALSE)</f>
        <v>Condomínio</v>
      </c>
      <c r="H161" s="16" t="str">
        <f>VLOOKUP(B161,tb_cliente!$A$2:$J$197,7,FALSE)</f>
        <v>Santo Antonio</v>
      </c>
      <c r="I161" s="16" t="str">
        <f>VLOOKUP(B161,tb_cliente!$A$2:$J$197,8,FALSE)</f>
        <v>Recife</v>
      </c>
      <c r="J161" s="16" t="str">
        <f>VLOOKUP(B161,tb_cliente!$A$2:$J$197,9,FALSE)</f>
        <v>PE</v>
      </c>
      <c r="K161" s="16" t="str">
        <f>VLOOKUP(B161,tb_cliente!$A$2:$J$197,10,FALSE)</f>
        <v>50810‑065</v>
      </c>
      <c r="L161" s="17" t="s">
        <v>904</v>
      </c>
      <c r="M161" s="21" t="s">
        <v>908</v>
      </c>
      <c r="N161" s="19" t="s">
        <v>942</v>
      </c>
      <c r="O161" s="20">
        <v>37.8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5">
        <v>161.0</v>
      </c>
      <c r="B162" s="15">
        <v>161.0</v>
      </c>
      <c r="C162" s="16" t="str">
        <f>VLOOKUP(B162,tb_cliente!$A$2:$J$197,2,FALSE)</f>
        <v>Luciano Lucas Fernandes</v>
      </c>
      <c r="D162" s="16" t="str">
        <f>VLOOKUP(B162,tb_cliente!$A$2:$J$197,3,FALSE)</f>
        <v>09487024769</v>
      </c>
      <c r="E162" s="16" t="str">
        <f>VLOOKUP(B162,tb_cliente!$A$2:$J$197,4,FALSE)</f>
        <v>Rua Lauro Sodre</v>
      </c>
      <c r="F162" s="16">
        <f>VLOOKUP(B162,tb_cliente!$A$2:$J$197,5,FALSE)</f>
        <v>1001</v>
      </c>
      <c r="G162" s="16" t="str">
        <f>VLOOKUP(B162,tb_cliente!$A$2:$J$197,6,FALSE)</f>
        <v>Parte A</v>
      </c>
      <c r="H162" s="16" t="str">
        <f>VLOOKUP(B162,tb_cliente!$A$2:$J$197,7,FALSE)</f>
        <v>Parque Fluminense</v>
      </c>
      <c r="I162" s="16" t="str">
        <f>VLOOKUP(B162,tb_cliente!$A$2:$J$197,8,FALSE)</f>
        <v>Recife</v>
      </c>
      <c r="J162" s="16" t="str">
        <f>VLOOKUP(B162,tb_cliente!$A$2:$J$197,9,FALSE)</f>
        <v>PE</v>
      </c>
      <c r="K162" s="16" t="str">
        <f>VLOOKUP(B162,tb_cliente!$A$2:$J$197,10,FALSE)</f>
        <v>52031‑216</v>
      </c>
      <c r="L162" s="17" t="s">
        <v>904</v>
      </c>
      <c r="M162" s="21" t="s">
        <v>913</v>
      </c>
      <c r="N162" s="19" t="s">
        <v>942</v>
      </c>
      <c r="O162" s="20">
        <v>196.5</v>
      </c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5">
        <v>162.0</v>
      </c>
      <c r="B163" s="15">
        <v>162.0</v>
      </c>
      <c r="C163" s="16" t="str">
        <f>VLOOKUP(B163,tb_cliente!$A$2:$J$197,2,FALSE)</f>
        <v>Luciene Lucas Lopes Bahia</v>
      </c>
      <c r="D163" s="16" t="str">
        <f>VLOOKUP(B163,tb_cliente!$A$2:$J$197,3,FALSE)</f>
        <v>04379197622</v>
      </c>
      <c r="E163" s="16" t="str">
        <f>VLOOKUP(B163,tb_cliente!$A$2:$J$197,4,FALSE)</f>
        <v>Rua Rio D´Ouro</v>
      </c>
      <c r="F163" s="16">
        <f>VLOOKUP(B163,tb_cliente!$A$2:$J$197,5,FALSE)</f>
        <v>215</v>
      </c>
      <c r="G163" s="16" t="str">
        <f>VLOOKUP(B163,tb_cliente!$A$2:$J$197,6,FALSE)</f>
        <v>Lt 19 Qd 10 Cs 04</v>
      </c>
      <c r="H163" s="16" t="str">
        <f>VLOOKUP(B163,tb_cliente!$A$2:$J$197,7,FALSE)</f>
        <v>São Bento</v>
      </c>
      <c r="I163" s="16" t="str">
        <f>VLOOKUP(B163,tb_cliente!$A$2:$J$197,8,FALSE)</f>
        <v>Recife</v>
      </c>
      <c r="J163" s="16" t="str">
        <f>VLOOKUP(B163,tb_cliente!$A$2:$J$197,9,FALSE)</f>
        <v>PE</v>
      </c>
      <c r="K163" s="16" t="str">
        <f>VLOOKUP(B163,tb_cliente!$A$2:$J$197,10,FALSE)</f>
        <v>50810‑065</v>
      </c>
      <c r="L163" s="17" t="s">
        <v>904</v>
      </c>
      <c r="M163" s="21" t="s">
        <v>910</v>
      </c>
      <c r="N163" s="19" t="s">
        <v>942</v>
      </c>
      <c r="O163" s="20">
        <v>123.1</v>
      </c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5">
        <v>163.0</v>
      </c>
      <c r="B164" s="15">
        <v>163.0</v>
      </c>
      <c r="C164" s="16" t="str">
        <f>VLOOKUP(B164,tb_cliente!$A$2:$J$197,2,FALSE)</f>
        <v>Luiz Luis Silva Costa</v>
      </c>
      <c r="D164" s="16" t="str">
        <f>VLOOKUP(B164,tb_cliente!$A$2:$J$197,3,FALSE)</f>
        <v>05401864755</v>
      </c>
      <c r="E164" s="16" t="str">
        <f>VLOOKUP(B164,tb_cliente!$A$2:$J$197,4,FALSE)</f>
        <v>Rua Presidente Vargas</v>
      </c>
      <c r="F164" s="16" t="str">
        <f>VLOOKUP(B164,tb_cliente!$A$2:$J$197,5,FALSE)</f>
        <v>s/n</v>
      </c>
      <c r="G164" s="16" t="str">
        <f>VLOOKUP(B164,tb_cliente!$A$2:$J$197,6,FALSE)</f>
        <v>Lt 18</v>
      </c>
      <c r="H164" s="16" t="str">
        <f>VLOOKUP(B164,tb_cliente!$A$2:$J$197,7,FALSE)</f>
        <v>Santa Cruz da Serra</v>
      </c>
      <c r="I164" s="16" t="str">
        <f>VLOOKUP(B164,tb_cliente!$A$2:$J$197,8,FALSE)</f>
        <v>Recife</v>
      </c>
      <c r="J164" s="16" t="str">
        <f>VLOOKUP(B164,tb_cliente!$A$2:$J$197,9,FALSE)</f>
        <v>PE</v>
      </c>
      <c r="K164" s="16" t="str">
        <f>VLOOKUP(B164,tb_cliente!$A$2:$J$197,10,FALSE)</f>
        <v>50920‑825</v>
      </c>
      <c r="L164" s="17" t="s">
        <v>904</v>
      </c>
      <c r="M164" s="21" t="s">
        <v>905</v>
      </c>
      <c r="N164" s="19" t="s">
        <v>943</v>
      </c>
      <c r="O164" s="20">
        <v>35.6</v>
      </c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5">
        <v>164.0</v>
      </c>
      <c r="B165" s="15">
        <v>164.0</v>
      </c>
      <c r="C165" s="16" t="str">
        <f>VLOOKUP(B165,tb_cliente!$A$2:$J$197,2,FALSE)</f>
        <v>Luiz Luis Vieira</v>
      </c>
      <c r="D165" s="16" t="str">
        <f>VLOOKUP(B165,tb_cliente!$A$2:$J$197,3,FALSE)</f>
        <v>09654313701</v>
      </c>
      <c r="E165" s="16" t="str">
        <f>VLOOKUP(B165,tb_cliente!$A$2:$J$197,4,FALSE)</f>
        <v>Rua Julio de Mesquita</v>
      </c>
      <c r="F165" s="16">
        <f>VLOOKUP(B165,tb_cliente!$A$2:$J$197,5,FALSE)</f>
        <v>21</v>
      </c>
      <c r="G165" s="16" t="str">
        <f>VLOOKUP(B165,tb_cliente!$A$2:$J$197,6,FALSE)</f>
        <v>NULL</v>
      </c>
      <c r="H165" s="16" t="str">
        <f>VLOOKUP(B165,tb_cliente!$A$2:$J$197,7,FALSE)</f>
        <v>Parque Chuno</v>
      </c>
      <c r="I165" s="16" t="str">
        <f>VLOOKUP(B165,tb_cliente!$A$2:$J$197,8,FALSE)</f>
        <v>Recife</v>
      </c>
      <c r="J165" s="16" t="str">
        <f>VLOOKUP(B165,tb_cliente!$A$2:$J$197,9,FALSE)</f>
        <v>PE</v>
      </c>
      <c r="K165" s="16" t="str">
        <f>VLOOKUP(B165,tb_cliente!$A$2:$J$197,10,FALSE)</f>
        <v>52031‑216</v>
      </c>
      <c r="L165" s="17" t="s">
        <v>904</v>
      </c>
      <c r="M165" s="21" t="s">
        <v>905</v>
      </c>
      <c r="N165" s="19" t="s">
        <v>943</v>
      </c>
      <c r="O165" s="20">
        <v>35.6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5">
        <v>165.0</v>
      </c>
      <c r="B166" s="15">
        <v>165.0</v>
      </c>
      <c r="C166" s="16" t="str">
        <f>VLOOKUP(B166,tb_cliente!$A$2:$J$197,2,FALSE)</f>
        <v>Maciel Luiz dos Reis</v>
      </c>
      <c r="D166" s="16" t="str">
        <f>VLOOKUP(B166,tb_cliente!$A$2:$J$197,3,FALSE)</f>
        <v>08585359703</v>
      </c>
      <c r="E166" s="16" t="str">
        <f>VLOOKUP(B166,tb_cliente!$A$2:$J$197,4,FALSE)</f>
        <v>Rua Maria Ferreira Rocha</v>
      </c>
      <c r="F166" s="16">
        <f>VLOOKUP(B166,tb_cliente!$A$2:$J$197,5,FALSE)</f>
        <v>308</v>
      </c>
      <c r="G166" s="16" t="str">
        <f>VLOOKUP(B166,tb_cliente!$A$2:$J$197,6,FALSE)</f>
        <v>Bl 5 apto 403</v>
      </c>
      <c r="H166" s="16" t="str">
        <f>VLOOKUP(B166,tb_cliente!$A$2:$J$197,7,FALSE)</f>
        <v>Pau Grande</v>
      </c>
      <c r="I166" s="16" t="str">
        <f>VLOOKUP(B166,tb_cliente!$A$2:$J$197,8,FALSE)</f>
        <v>Recife</v>
      </c>
      <c r="J166" s="16" t="str">
        <f>VLOOKUP(B166,tb_cliente!$A$2:$J$197,9,FALSE)</f>
        <v>PE</v>
      </c>
      <c r="K166" s="16" t="str">
        <f>VLOOKUP(B166,tb_cliente!$A$2:$J$197,10,FALSE)</f>
        <v>52031‑216</v>
      </c>
      <c r="L166" s="17" t="s">
        <v>904</v>
      </c>
      <c r="M166" s="21" t="s">
        <v>909</v>
      </c>
      <c r="N166" s="19" t="s">
        <v>943</v>
      </c>
      <c r="O166" s="20">
        <v>85.3</v>
      </c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5">
        <v>166.0</v>
      </c>
      <c r="B167" s="15">
        <v>166.0</v>
      </c>
      <c r="C167" s="16" t="str">
        <f>VLOOKUP(B167,tb_cliente!$A$2:$J$197,2,FALSE)</f>
        <v>Maclau Luiz dos Santos</v>
      </c>
      <c r="D167" s="16" t="str">
        <f>VLOOKUP(B167,tb_cliente!$A$2:$J$197,3,FALSE)</f>
        <v>05079557883</v>
      </c>
      <c r="E167" s="16" t="str">
        <f>VLOOKUP(B167,tb_cliente!$A$2:$J$197,4,FALSE)</f>
        <v>Rua Projetada Um </v>
      </c>
      <c r="F167" s="16">
        <f>VLOOKUP(B167,tb_cliente!$A$2:$J$197,5,FALSE)</f>
        <v>14</v>
      </c>
      <c r="G167" s="16" t="str">
        <f>VLOOKUP(B167,tb_cliente!$A$2:$J$197,6,FALSE)</f>
        <v>casa 02 A</v>
      </c>
      <c r="H167" s="16" t="str">
        <f>VLOOKUP(B167,tb_cliente!$A$2:$J$197,7,FALSE)</f>
        <v>Santa Terezinha</v>
      </c>
      <c r="I167" s="16" t="str">
        <f>VLOOKUP(B167,tb_cliente!$A$2:$J$197,8,FALSE)</f>
        <v>Recife</v>
      </c>
      <c r="J167" s="16" t="str">
        <f>VLOOKUP(B167,tb_cliente!$A$2:$J$197,9,FALSE)</f>
        <v>PE</v>
      </c>
      <c r="K167" s="16" t="str">
        <f>VLOOKUP(B167,tb_cliente!$A$2:$J$197,10,FALSE)</f>
        <v>50810‑065</v>
      </c>
      <c r="L167" s="17" t="s">
        <v>904</v>
      </c>
      <c r="M167" s="21" t="s">
        <v>910</v>
      </c>
      <c r="N167" s="19" t="s">
        <v>943</v>
      </c>
      <c r="O167" s="20">
        <v>123.1</v>
      </c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5">
        <v>167.0</v>
      </c>
      <c r="B168" s="15">
        <v>167.0</v>
      </c>
      <c r="C168" s="16" t="str">
        <f>VLOOKUP(B168,tb_cliente!$A$2:$J$197,2,FALSE)</f>
        <v>Magnum Luiz José de Souza</v>
      </c>
      <c r="D168" s="16" t="str">
        <f>VLOOKUP(B168,tb_cliente!$A$2:$J$197,3,FALSE)</f>
        <v>08347731762</v>
      </c>
      <c r="E168" s="16" t="str">
        <f>VLOOKUP(B168,tb_cliente!$A$2:$J$197,4,FALSE)</f>
        <v>Rua Marques de Baependi</v>
      </c>
      <c r="F168" s="16">
        <f>VLOOKUP(B168,tb_cliente!$A$2:$J$197,5,FALSE)</f>
        <v>18</v>
      </c>
      <c r="G168" s="16" t="str">
        <f>VLOOKUP(B168,tb_cliente!$A$2:$J$197,6,FALSE)</f>
        <v>NULL</v>
      </c>
      <c r="H168" s="16" t="str">
        <f>VLOOKUP(B168,tb_cliente!$A$2:$J$197,7,FALSE)</f>
        <v>Petropolis</v>
      </c>
      <c r="I168" s="16" t="str">
        <f>VLOOKUP(B168,tb_cliente!$A$2:$J$197,8,FALSE)</f>
        <v>Recife</v>
      </c>
      <c r="J168" s="16" t="str">
        <f>VLOOKUP(B168,tb_cliente!$A$2:$J$197,9,FALSE)</f>
        <v>PE</v>
      </c>
      <c r="K168" s="16" t="str">
        <f>VLOOKUP(B168,tb_cliente!$A$2:$J$197,10,FALSE)</f>
        <v>52031‑216</v>
      </c>
      <c r="L168" s="17" t="s">
        <v>904</v>
      </c>
      <c r="M168" s="21" t="s">
        <v>910</v>
      </c>
      <c r="N168" s="19" t="s">
        <v>943</v>
      </c>
      <c r="O168" s="20">
        <v>123.1</v>
      </c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5">
        <v>168.0</v>
      </c>
      <c r="B169" s="15">
        <v>168.0</v>
      </c>
      <c r="C169" s="16" t="str">
        <f>VLOOKUP(B169,tb_cliente!$A$2:$J$197,2,FALSE)</f>
        <v>Maiara Luiz Lima da Silva</v>
      </c>
      <c r="D169" s="16" t="str">
        <f>VLOOKUP(B169,tb_cliente!$A$2:$J$197,3,FALSE)</f>
        <v>10425432664</v>
      </c>
      <c r="E169" s="16" t="str">
        <f>VLOOKUP(B169,tb_cliente!$A$2:$J$197,4,FALSE)</f>
        <v>Rua Itaocara</v>
      </c>
      <c r="F169" s="16" t="str">
        <f>VLOOKUP(B169,tb_cliente!$A$2:$J$197,5,FALSE)</f>
        <v>s/n</v>
      </c>
      <c r="G169" s="16" t="str">
        <f>VLOOKUP(B169,tb_cliente!$A$2:$J$197,6,FALSE)</f>
        <v>Lt 03 Qd </v>
      </c>
      <c r="H169" s="16" t="str">
        <f>VLOOKUP(B169,tb_cliente!$A$2:$J$197,7,FALSE)</f>
        <v>Nova Benfica</v>
      </c>
      <c r="I169" s="16" t="str">
        <f>VLOOKUP(B169,tb_cliente!$A$2:$J$197,8,FALSE)</f>
        <v>Recife</v>
      </c>
      <c r="J169" s="16" t="str">
        <f>VLOOKUP(B169,tb_cliente!$A$2:$J$197,9,FALSE)</f>
        <v>PE</v>
      </c>
      <c r="K169" s="16" t="str">
        <f>VLOOKUP(B169,tb_cliente!$A$2:$J$197,10,FALSE)</f>
        <v>52031‑216</v>
      </c>
      <c r="L169" s="17" t="s">
        <v>904</v>
      </c>
      <c r="M169" s="21" t="s">
        <v>905</v>
      </c>
      <c r="N169" s="19" t="s">
        <v>943</v>
      </c>
      <c r="O169" s="20">
        <v>35.6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15">
        <v>169.0</v>
      </c>
      <c r="B170" s="15">
        <v>169.0</v>
      </c>
      <c r="C170" s="16" t="str">
        <f>VLOOKUP(B170,tb_cliente!$A$2:$J$197,2,FALSE)</f>
        <v>Maria Mendes Ribeiro</v>
      </c>
      <c r="D170" s="16" t="str">
        <f>VLOOKUP(B170,tb_cliente!$A$2:$J$197,3,FALSE)</f>
        <v>08058982728</v>
      </c>
      <c r="E170" s="16" t="str">
        <f>VLOOKUP(B170,tb_cliente!$A$2:$J$197,4,FALSE)</f>
        <v>Rua Miguel Pereira</v>
      </c>
      <c r="F170" s="16">
        <f>VLOOKUP(B170,tb_cliente!$A$2:$J$197,5,FALSE)</f>
        <v>13</v>
      </c>
      <c r="G170" s="16" t="str">
        <f>VLOOKUP(B170,tb_cliente!$A$2:$J$197,6,FALSE)</f>
        <v>NULL</v>
      </c>
      <c r="H170" s="16" t="str">
        <f>VLOOKUP(B170,tb_cliente!$A$2:$J$197,7,FALSE)</f>
        <v>Piabetá</v>
      </c>
      <c r="I170" s="16" t="str">
        <f>VLOOKUP(B170,tb_cliente!$A$2:$J$197,8,FALSE)</f>
        <v>Recife</v>
      </c>
      <c r="J170" s="16" t="str">
        <f>VLOOKUP(B170,tb_cliente!$A$2:$J$197,9,FALSE)</f>
        <v>PE</v>
      </c>
      <c r="K170" s="16" t="str">
        <f>VLOOKUP(B170,tb_cliente!$A$2:$J$197,10,FALSE)</f>
        <v>52031‑216</v>
      </c>
      <c r="L170" s="17" t="s">
        <v>904</v>
      </c>
      <c r="M170" s="21" t="s">
        <v>914</v>
      </c>
      <c r="N170" s="19" t="s">
        <v>943</v>
      </c>
      <c r="O170" s="20">
        <v>319.6</v>
      </c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5">
        <v>170.0</v>
      </c>
      <c r="B171" s="15">
        <v>170.0</v>
      </c>
      <c r="C171" s="16" t="str">
        <f>VLOOKUP(B171,tb_cliente!$A$2:$J$197,2,FALSE)</f>
        <v>Maria Mendes Sousa</v>
      </c>
      <c r="D171" s="16" t="str">
        <f>VLOOKUP(B171,tb_cliente!$A$2:$J$197,3,FALSE)</f>
        <v>10128349780</v>
      </c>
      <c r="E171" s="16" t="str">
        <f>VLOOKUP(B171,tb_cliente!$A$2:$J$197,4,FALSE)</f>
        <v>Rua João Francisco Silva</v>
      </c>
      <c r="F171" s="16">
        <f>VLOOKUP(B171,tb_cliente!$A$2:$J$197,5,FALSE)</f>
        <v>156</v>
      </c>
      <c r="G171" s="16" t="str">
        <f>VLOOKUP(B171,tb_cliente!$A$2:$J$197,6,FALSE)</f>
        <v>casa 02 Fundos</v>
      </c>
      <c r="H171" s="16" t="str">
        <f>VLOOKUP(B171,tb_cliente!$A$2:$J$197,7,FALSE)</f>
        <v>Olavo Bilac</v>
      </c>
      <c r="I171" s="16" t="str">
        <f>VLOOKUP(B171,tb_cliente!$A$2:$J$197,8,FALSE)</f>
        <v>Recife</v>
      </c>
      <c r="J171" s="16" t="str">
        <f>VLOOKUP(B171,tb_cliente!$A$2:$J$197,9,FALSE)</f>
        <v>PE</v>
      </c>
      <c r="K171" s="16" t="str">
        <f>VLOOKUP(B171,tb_cliente!$A$2:$J$197,10,FALSE)</f>
        <v>52031‑216</v>
      </c>
      <c r="L171" s="17" t="s">
        <v>904</v>
      </c>
      <c r="M171" s="21" t="s">
        <v>911</v>
      </c>
      <c r="N171" s="19" t="s">
        <v>944</v>
      </c>
      <c r="O171" s="20">
        <v>73.4</v>
      </c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5">
        <v>171.0</v>
      </c>
      <c r="B172" s="15">
        <v>171.0</v>
      </c>
      <c r="C172" s="16" t="str">
        <f>VLOOKUP(B172,tb_cliente!$A$2:$J$197,2,FALSE)</f>
        <v>Marina Meroto Borges</v>
      </c>
      <c r="D172" s="16" t="str">
        <f>VLOOKUP(B172,tb_cliente!$A$2:$J$197,3,FALSE)</f>
        <v>05678762759</v>
      </c>
      <c r="E172" s="16" t="str">
        <f>VLOOKUP(B172,tb_cliente!$A$2:$J$197,4,FALSE)</f>
        <v>Rua Pinheiros</v>
      </c>
      <c r="F172" s="16">
        <f>VLOOKUP(B172,tb_cliente!$A$2:$J$197,5,FALSE)</f>
        <v>2</v>
      </c>
      <c r="G172" s="16" t="str">
        <f>VLOOKUP(B172,tb_cliente!$A$2:$J$197,6,FALSE)</f>
        <v>Lt 11 Qd 21</v>
      </c>
      <c r="H172" s="16" t="str">
        <f>VLOOKUP(B172,tb_cliente!$A$2:$J$197,7,FALSE)</f>
        <v>Sagrado Coração</v>
      </c>
      <c r="I172" s="16" t="str">
        <f>VLOOKUP(B172,tb_cliente!$A$2:$J$197,8,FALSE)</f>
        <v>Recife</v>
      </c>
      <c r="J172" s="16" t="str">
        <f>VLOOKUP(B172,tb_cliente!$A$2:$J$197,9,FALSE)</f>
        <v>PE</v>
      </c>
      <c r="K172" s="16" t="str">
        <f>VLOOKUP(B172,tb_cliente!$A$2:$J$197,10,FALSE)</f>
        <v>50920‑825</v>
      </c>
      <c r="L172" s="17" t="s">
        <v>904</v>
      </c>
      <c r="M172" s="21" t="s">
        <v>915</v>
      </c>
      <c r="N172" s="19" t="s">
        <v>944</v>
      </c>
      <c r="O172" s="20">
        <v>8.9</v>
      </c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5">
        <v>172.0</v>
      </c>
      <c r="B173" s="15">
        <v>172.0</v>
      </c>
      <c r="C173" s="16" t="str">
        <f>VLOOKUP(B173,tb_cliente!$A$2:$J$197,2,FALSE)</f>
        <v>Michelle Nascimento de Lima</v>
      </c>
      <c r="D173" s="16" t="str">
        <f>VLOOKUP(B173,tb_cliente!$A$2:$J$197,3,FALSE)</f>
        <v>06621642675</v>
      </c>
      <c r="E173" s="16" t="str">
        <f>VLOOKUP(B173,tb_cliente!$A$2:$J$197,4,FALSE)</f>
        <v>Rua Paramaribo</v>
      </c>
      <c r="F173" s="16" t="str">
        <f>VLOOKUP(B173,tb_cliente!$A$2:$J$197,5,FALSE)</f>
        <v>s/n</v>
      </c>
      <c r="G173" s="16" t="str">
        <f>VLOOKUP(B173,tb_cliente!$A$2:$J$197,6,FALSE)</f>
        <v>Lt 07 Qd 01</v>
      </c>
      <c r="H173" s="16" t="str">
        <f>VLOOKUP(B173,tb_cliente!$A$2:$J$197,7,FALSE)</f>
        <v>Presidente Kennedy</v>
      </c>
      <c r="I173" s="16" t="str">
        <f>VLOOKUP(B173,tb_cliente!$A$2:$J$197,8,FALSE)</f>
        <v>Recife</v>
      </c>
      <c r="J173" s="16" t="str">
        <f>VLOOKUP(B173,tb_cliente!$A$2:$J$197,9,FALSE)</f>
        <v>PE</v>
      </c>
      <c r="K173" s="16" t="str">
        <f>VLOOKUP(B173,tb_cliente!$A$2:$J$197,10,FALSE)</f>
        <v>50920‑825</v>
      </c>
      <c r="L173" s="17" t="s">
        <v>904</v>
      </c>
      <c r="M173" s="21" t="s">
        <v>907</v>
      </c>
      <c r="N173" s="19" t="s">
        <v>944</v>
      </c>
      <c r="O173" s="20">
        <v>11.9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5">
        <v>173.0</v>
      </c>
      <c r="B174" s="15">
        <v>173.0</v>
      </c>
      <c r="C174" s="16" t="str">
        <f>VLOOKUP(B174,tb_cliente!$A$2:$J$197,2,FALSE)</f>
        <v>Mozart Niedijo dos Santos</v>
      </c>
      <c r="D174" s="16" t="str">
        <f>VLOOKUP(B174,tb_cliente!$A$2:$J$197,3,FALSE)</f>
        <v>10893691609</v>
      </c>
      <c r="E174" s="16" t="str">
        <f>VLOOKUP(B174,tb_cliente!$A$2:$J$197,4,FALSE)</f>
        <v>Rua Haia</v>
      </c>
      <c r="F174" s="16">
        <f>VLOOKUP(B174,tb_cliente!$A$2:$J$197,5,FALSE)</f>
        <v>8</v>
      </c>
      <c r="G174" s="16" t="str">
        <f>VLOOKUP(B174,tb_cliente!$A$2:$J$197,6,FALSE)</f>
        <v>B 26 C 8</v>
      </c>
      <c r="H174" s="16" t="str">
        <f>VLOOKUP(B174,tb_cliente!$A$2:$J$197,7,FALSE)</f>
        <v>Mantiquira</v>
      </c>
      <c r="I174" s="16" t="str">
        <f>VLOOKUP(B174,tb_cliente!$A$2:$J$197,8,FALSE)</f>
        <v>Recife</v>
      </c>
      <c r="J174" s="16" t="str">
        <f>VLOOKUP(B174,tb_cliente!$A$2:$J$197,9,FALSE)</f>
        <v>PE</v>
      </c>
      <c r="K174" s="16" t="str">
        <f>VLOOKUP(B174,tb_cliente!$A$2:$J$197,10,FALSE)</f>
        <v>52031‑216</v>
      </c>
      <c r="L174" s="17" t="s">
        <v>904</v>
      </c>
      <c r="M174" s="21" t="s">
        <v>905</v>
      </c>
      <c r="N174" s="19" t="s">
        <v>944</v>
      </c>
      <c r="O174" s="20">
        <v>35.6</v>
      </c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5">
        <v>174.0</v>
      </c>
      <c r="B175" s="15">
        <v>174.0</v>
      </c>
      <c r="C175" s="16" t="str">
        <f>VLOOKUP(B175,tb_cliente!$A$2:$J$197,2,FALSE)</f>
        <v>Muhammad Nogueira</v>
      </c>
      <c r="D175" s="16" t="str">
        <f>VLOOKUP(B175,tb_cliente!$A$2:$J$197,3,FALSE)</f>
        <v>06605316550</v>
      </c>
      <c r="E175" s="16" t="str">
        <f>VLOOKUP(B175,tb_cliente!$A$2:$J$197,4,FALSE)</f>
        <v>Rua Paramirim</v>
      </c>
      <c r="F175" s="16">
        <f>VLOOKUP(B175,tb_cliente!$A$2:$J$197,5,FALSE)</f>
        <v>93</v>
      </c>
      <c r="G175" s="16" t="str">
        <f>VLOOKUP(B175,tb_cliente!$A$2:$J$197,6,FALSE)</f>
        <v>Lt 09 Qd 41</v>
      </c>
      <c r="H175" s="16" t="str">
        <f>VLOOKUP(B175,tb_cliente!$A$2:$J$197,7,FALSE)</f>
        <v>Presidente Kennedy</v>
      </c>
      <c r="I175" s="16" t="str">
        <f>VLOOKUP(B175,tb_cliente!$A$2:$J$197,8,FALSE)</f>
        <v>Recife</v>
      </c>
      <c r="J175" s="16" t="str">
        <f>VLOOKUP(B175,tb_cliente!$A$2:$J$197,9,FALSE)</f>
        <v>PE</v>
      </c>
      <c r="K175" s="16" t="str">
        <f>VLOOKUP(B175,tb_cliente!$A$2:$J$197,10,FALSE)</f>
        <v>50920‑825</v>
      </c>
      <c r="L175" s="17" t="s">
        <v>904</v>
      </c>
      <c r="M175" s="21" t="s">
        <v>915</v>
      </c>
      <c r="N175" s="19" t="s">
        <v>945</v>
      </c>
      <c r="O175" s="20">
        <v>8.9</v>
      </c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5">
        <v>175.0</v>
      </c>
      <c r="B176" s="15">
        <v>175.0</v>
      </c>
      <c r="C176" s="16" t="str">
        <f>VLOOKUP(B176,tb_cliente!$A$2:$J$197,2,FALSE)</f>
        <v>Raphael Presley Silva</v>
      </c>
      <c r="D176" s="16" t="str">
        <f>VLOOKUP(B176,tb_cliente!$A$2:$J$197,3,FALSE)</f>
        <v>05245043709</v>
      </c>
      <c r="E176" s="16" t="str">
        <f>VLOOKUP(B176,tb_cliente!$A$2:$J$197,4,FALSE)</f>
        <v>Rua Projetada</v>
      </c>
      <c r="F176" s="16">
        <f>VLOOKUP(B176,tb_cliente!$A$2:$J$197,5,FALSE)</f>
        <v>18</v>
      </c>
      <c r="G176" s="16" t="str">
        <f>VLOOKUP(B176,tb_cliente!$A$2:$J$197,6,FALSE)</f>
        <v>casa</v>
      </c>
      <c r="H176" s="16" t="str">
        <f>VLOOKUP(B176,tb_cliente!$A$2:$J$197,7,FALSE)</f>
        <v>Santa Luzia</v>
      </c>
      <c r="I176" s="16" t="str">
        <f>VLOOKUP(B176,tb_cliente!$A$2:$J$197,8,FALSE)</f>
        <v>Recife</v>
      </c>
      <c r="J176" s="16" t="str">
        <f>VLOOKUP(B176,tb_cliente!$A$2:$J$197,9,FALSE)</f>
        <v>PE</v>
      </c>
      <c r="K176" s="16" t="str">
        <f>VLOOKUP(B176,tb_cliente!$A$2:$J$197,10,FALSE)</f>
        <v>50920‑825</v>
      </c>
      <c r="L176" s="17" t="s">
        <v>904</v>
      </c>
      <c r="M176" s="21" t="s">
        <v>905</v>
      </c>
      <c r="N176" s="19" t="s">
        <v>945</v>
      </c>
      <c r="O176" s="20">
        <v>35.6</v>
      </c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5">
        <v>176.0</v>
      </c>
      <c r="B177" s="15">
        <v>176.0</v>
      </c>
      <c r="C177" s="16" t="str">
        <f>VLOOKUP(B177,tb_cliente!$A$2:$J$197,2,FALSE)</f>
        <v>Roberta Ribeiro de Farias</v>
      </c>
      <c r="D177" s="16" t="str">
        <f>VLOOKUP(B177,tb_cliente!$A$2:$J$197,3,FALSE)</f>
        <v>04711309702</v>
      </c>
      <c r="E177" s="16" t="str">
        <f>VLOOKUP(B177,tb_cliente!$A$2:$J$197,4,FALSE)</f>
        <v>Rua Ramiz Galvão</v>
      </c>
      <c r="F177" s="16">
        <f>VLOOKUP(B177,tb_cliente!$A$2:$J$197,5,FALSE)</f>
        <v>445</v>
      </c>
      <c r="G177" s="16" t="str">
        <f>VLOOKUP(B177,tb_cliente!$A$2:$J$197,6,FALSE)</f>
        <v>casa</v>
      </c>
      <c r="H177" s="16" t="str">
        <f>VLOOKUP(B177,tb_cliente!$A$2:$J$197,7,FALSE)</f>
        <v>Santo Antonio</v>
      </c>
      <c r="I177" s="16" t="str">
        <f>VLOOKUP(B177,tb_cliente!$A$2:$J$197,8,FALSE)</f>
        <v>Recife</v>
      </c>
      <c r="J177" s="16" t="str">
        <f>VLOOKUP(B177,tb_cliente!$A$2:$J$197,9,FALSE)</f>
        <v>PE</v>
      </c>
      <c r="K177" s="16" t="str">
        <f>VLOOKUP(B177,tb_cliente!$A$2:$J$197,10,FALSE)</f>
        <v>50810‑065</v>
      </c>
      <c r="L177" s="17" t="s">
        <v>904</v>
      </c>
      <c r="M177" s="21" t="s">
        <v>914</v>
      </c>
      <c r="N177" s="19" t="s">
        <v>945</v>
      </c>
      <c r="O177" s="20">
        <v>319.6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5">
        <v>177.0</v>
      </c>
      <c r="B178" s="15">
        <v>177.0</v>
      </c>
      <c r="C178" s="16" t="str">
        <f>VLOOKUP(B178,tb_cliente!$A$2:$J$197,2,FALSE)</f>
        <v>Rodrigo Rodolfo Fortunato</v>
      </c>
      <c r="D178" s="16" t="str">
        <f>VLOOKUP(B178,tb_cliente!$A$2:$J$197,3,FALSE)</f>
        <v>09961606735</v>
      </c>
      <c r="E178" s="16" t="str">
        <f>VLOOKUP(B178,tb_cliente!$A$2:$J$197,4,FALSE)</f>
        <v>Rua Joinville</v>
      </c>
      <c r="F178" s="16">
        <f>VLOOKUP(B178,tb_cliente!$A$2:$J$197,5,FALSE)</f>
        <v>19</v>
      </c>
      <c r="G178" s="16" t="str">
        <f>VLOOKUP(B178,tb_cliente!$A$2:$J$197,6,FALSE)</f>
        <v>NULL</v>
      </c>
      <c r="H178" s="16" t="str">
        <f>VLOOKUP(B178,tb_cliente!$A$2:$J$197,7,FALSE)</f>
        <v>Parada Angelica</v>
      </c>
      <c r="I178" s="16" t="str">
        <f>VLOOKUP(B178,tb_cliente!$A$2:$J$197,8,FALSE)</f>
        <v>Recife</v>
      </c>
      <c r="J178" s="16" t="str">
        <f>VLOOKUP(B178,tb_cliente!$A$2:$J$197,9,FALSE)</f>
        <v>PE</v>
      </c>
      <c r="K178" s="16" t="str">
        <f>VLOOKUP(B178,tb_cliente!$A$2:$J$197,10,FALSE)</f>
        <v>52031‑216</v>
      </c>
      <c r="L178" s="17" t="s">
        <v>904</v>
      </c>
      <c r="M178" s="21" t="s">
        <v>910</v>
      </c>
      <c r="N178" s="19" t="s">
        <v>945</v>
      </c>
      <c r="O178" s="20">
        <v>123.1</v>
      </c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5">
        <v>178.0</v>
      </c>
      <c r="B179" s="15">
        <v>178.0</v>
      </c>
      <c r="C179" s="16" t="str">
        <f>VLOOKUP(B179,tb_cliente!$A$2:$J$197,2,FALSE)</f>
        <v>Rogerio Rodrigues de Oliveira Silva</v>
      </c>
      <c r="D179" s="16" t="str">
        <f>VLOOKUP(B179,tb_cliente!$A$2:$J$197,3,FALSE)</f>
        <v>06252389674</v>
      </c>
      <c r="E179" s="16" t="str">
        <f>VLOOKUP(B179,tb_cliente!$A$2:$J$197,4,FALSE)</f>
        <v>Rua Pau Brasil</v>
      </c>
      <c r="F179" s="16">
        <f>VLOOKUP(B179,tb_cliente!$A$2:$J$197,5,FALSE)</f>
        <v>13</v>
      </c>
      <c r="G179" s="16" t="str">
        <f>VLOOKUP(B179,tb_cliente!$A$2:$J$197,6,FALSE)</f>
        <v>casa</v>
      </c>
      <c r="H179" s="16" t="str">
        <f>VLOOKUP(B179,tb_cliente!$A$2:$J$197,7,FALSE)</f>
        <v>Primavera</v>
      </c>
      <c r="I179" s="16" t="str">
        <f>VLOOKUP(B179,tb_cliente!$A$2:$J$197,8,FALSE)</f>
        <v>Recife</v>
      </c>
      <c r="J179" s="16" t="str">
        <f>VLOOKUP(B179,tb_cliente!$A$2:$J$197,9,FALSE)</f>
        <v>PE</v>
      </c>
      <c r="K179" s="16" t="str">
        <f>VLOOKUP(B179,tb_cliente!$A$2:$J$197,10,FALSE)</f>
        <v>50920‑825</v>
      </c>
      <c r="L179" s="17" t="s">
        <v>904</v>
      </c>
      <c r="M179" s="21" t="s">
        <v>909</v>
      </c>
      <c r="N179" s="19" t="s">
        <v>945</v>
      </c>
      <c r="O179" s="20">
        <v>85.3</v>
      </c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5">
        <v>179.0</v>
      </c>
      <c r="B180" s="15">
        <v>179.0</v>
      </c>
      <c r="C180" s="16" t="str">
        <f>VLOOKUP(B180,tb_cliente!$A$2:$J$197,2,FALSE)</f>
        <v>Ronaldo Rosa Gomes</v>
      </c>
      <c r="D180" s="16" t="str">
        <f>VLOOKUP(B180,tb_cliente!$A$2:$J$197,3,FALSE)</f>
        <v>10019103733</v>
      </c>
      <c r="E180" s="16" t="str">
        <f>VLOOKUP(B180,tb_cliente!$A$2:$J$197,4,FALSE)</f>
        <v>Rua Joel José Dias</v>
      </c>
      <c r="F180" s="16">
        <f>VLOOKUP(B180,tb_cliente!$A$2:$J$197,5,FALSE)</f>
        <v>50</v>
      </c>
      <c r="G180" s="16" t="str">
        <f>VLOOKUP(B180,tb_cliente!$A$2:$J$197,6,FALSE)</f>
        <v>ca 1 SB</v>
      </c>
      <c r="H180" s="16" t="str">
        <f>VLOOKUP(B180,tb_cliente!$A$2:$J$197,7,FALSE)</f>
        <v>Parada Angelica</v>
      </c>
      <c r="I180" s="16" t="str">
        <f>VLOOKUP(B180,tb_cliente!$A$2:$J$197,8,FALSE)</f>
        <v>Recife</v>
      </c>
      <c r="J180" s="16" t="str">
        <f>VLOOKUP(B180,tb_cliente!$A$2:$J$197,9,FALSE)</f>
        <v>PE</v>
      </c>
      <c r="K180" s="16" t="str">
        <f>VLOOKUP(B180,tb_cliente!$A$2:$J$197,10,FALSE)</f>
        <v>52031‑216</v>
      </c>
      <c r="L180" s="17" t="s">
        <v>904</v>
      </c>
      <c r="M180" s="21" t="s">
        <v>914</v>
      </c>
      <c r="N180" s="19" t="s">
        <v>945</v>
      </c>
      <c r="O180" s="20">
        <v>319.6</v>
      </c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5">
        <v>180.0</v>
      </c>
      <c r="B181" s="15">
        <v>180.0</v>
      </c>
      <c r="C181" s="16" t="str">
        <f>VLOOKUP(B181,tb_cliente!$A$2:$J$197,2,FALSE)</f>
        <v>Ruan Sampaio Silva</v>
      </c>
      <c r="D181" s="16" t="str">
        <f>VLOOKUP(B181,tb_cliente!$A$2:$J$197,3,FALSE)</f>
        <v>07937038675</v>
      </c>
      <c r="E181" s="16" t="str">
        <f>VLOOKUP(B181,tb_cliente!$A$2:$J$197,4,FALSE)</f>
        <v>Rua Mirindibas </v>
      </c>
      <c r="F181" s="16">
        <f>VLOOKUP(B181,tb_cliente!$A$2:$J$197,5,FALSE)</f>
        <v>25</v>
      </c>
      <c r="G181" s="16" t="str">
        <f>VLOOKUP(B181,tb_cliente!$A$2:$J$197,6,FALSE)</f>
        <v>NULL</v>
      </c>
      <c r="H181" s="16" t="str">
        <f>VLOOKUP(B181,tb_cliente!$A$2:$J$197,7,FALSE)</f>
        <v>Pilar</v>
      </c>
      <c r="I181" s="16" t="str">
        <f>VLOOKUP(B181,tb_cliente!$A$2:$J$197,8,FALSE)</f>
        <v>Recife</v>
      </c>
      <c r="J181" s="16" t="str">
        <f>VLOOKUP(B181,tb_cliente!$A$2:$J$197,9,FALSE)</f>
        <v>PE</v>
      </c>
      <c r="K181" s="16" t="str">
        <f>VLOOKUP(B181,tb_cliente!$A$2:$J$197,10,FALSE)</f>
        <v>52031‑216</v>
      </c>
      <c r="L181" s="17" t="s">
        <v>904</v>
      </c>
      <c r="M181" s="21" t="s">
        <v>910</v>
      </c>
      <c r="N181" s="19" t="s">
        <v>946</v>
      </c>
      <c r="O181" s="20">
        <v>123.1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5">
        <v>181.0</v>
      </c>
      <c r="B182" s="15">
        <v>181.0</v>
      </c>
      <c r="C182" s="16" t="str">
        <f>VLOOKUP(B182,tb_cliente!$A$2:$J$197,2,FALSE)</f>
        <v>Rubem Sander Galvão dos Santos</v>
      </c>
      <c r="D182" s="16" t="str">
        <f>VLOOKUP(B182,tb_cliente!$A$2:$J$197,3,FALSE)</f>
        <v>09964681701</v>
      </c>
      <c r="E182" s="16" t="str">
        <f>VLOOKUP(B182,tb_cliente!$A$2:$J$197,4,FALSE)</f>
        <v>Rua Joinvile</v>
      </c>
      <c r="F182" s="16">
        <f>VLOOKUP(B182,tb_cliente!$A$2:$J$197,5,FALSE)</f>
        <v>1035</v>
      </c>
      <c r="G182" s="16" t="str">
        <f>VLOOKUP(B182,tb_cliente!$A$2:$J$197,6,FALSE)</f>
        <v>casa 01</v>
      </c>
      <c r="H182" s="16" t="str">
        <f>VLOOKUP(B182,tb_cliente!$A$2:$J$197,7,FALSE)</f>
        <v>Parada Angelica</v>
      </c>
      <c r="I182" s="16" t="str">
        <f>VLOOKUP(B182,tb_cliente!$A$2:$J$197,8,FALSE)</f>
        <v>Recife</v>
      </c>
      <c r="J182" s="16" t="str">
        <f>VLOOKUP(B182,tb_cliente!$A$2:$J$197,9,FALSE)</f>
        <v>PE</v>
      </c>
      <c r="K182" s="16" t="str">
        <f>VLOOKUP(B182,tb_cliente!$A$2:$J$197,10,FALSE)</f>
        <v>52031‑216</v>
      </c>
      <c r="L182" s="17" t="s">
        <v>904</v>
      </c>
      <c r="M182" s="21" t="s">
        <v>911</v>
      </c>
      <c r="N182" s="19" t="s">
        <v>946</v>
      </c>
      <c r="O182" s="20">
        <v>73.4</v>
      </c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15">
        <v>182.0</v>
      </c>
      <c r="B183" s="15">
        <v>182.0</v>
      </c>
      <c r="C183" s="16" t="str">
        <f>VLOOKUP(B183,tb_cliente!$A$2:$J$197,2,FALSE)</f>
        <v>Sarah Santos da Silva</v>
      </c>
      <c r="D183" s="16" t="str">
        <f>VLOOKUP(B183,tb_cliente!$A$2:$J$197,3,FALSE)</f>
        <v>07985835769</v>
      </c>
      <c r="E183" s="16" t="str">
        <f>VLOOKUP(B183,tb_cliente!$A$2:$J$197,4,FALSE)</f>
        <v>Rua Ministro Fernando da Costa</v>
      </c>
      <c r="F183" s="16">
        <f>VLOOKUP(B183,tb_cliente!$A$2:$J$197,5,FALSE)</f>
        <v>366</v>
      </c>
      <c r="G183" s="16" t="str">
        <f>VLOOKUP(B183,tb_cliente!$A$2:$J$197,6,FALSE)</f>
        <v>casa</v>
      </c>
      <c r="H183" s="16" t="str">
        <f>VLOOKUP(B183,tb_cliente!$A$2:$J$197,7,FALSE)</f>
        <v>Pilar</v>
      </c>
      <c r="I183" s="16" t="str">
        <f>VLOOKUP(B183,tb_cliente!$A$2:$J$197,8,FALSE)</f>
        <v>null</v>
      </c>
      <c r="J183" s="16" t="str">
        <f>VLOOKUP(B183,tb_cliente!$A$2:$J$197,9,FALSE)</f>
        <v>null</v>
      </c>
      <c r="K183" s="16" t="str">
        <f>VLOOKUP(B183,tb_cliente!$A$2:$J$197,10,FALSE)</f>
        <v>null</v>
      </c>
      <c r="L183" s="17" t="s">
        <v>904</v>
      </c>
      <c r="M183" s="21" t="s">
        <v>914</v>
      </c>
      <c r="N183" s="19" t="s">
        <v>946</v>
      </c>
      <c r="O183" s="20">
        <v>319.6</v>
      </c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15">
        <v>183.0</v>
      </c>
      <c r="B184" s="15">
        <v>183.0</v>
      </c>
      <c r="C184" s="16" t="str">
        <f>VLOOKUP(B184,tb_cliente!$A$2:$J$197,2,FALSE)</f>
        <v>Sebastião Santos da Silva Fernandes</v>
      </c>
      <c r="D184" s="16" t="str">
        <f>VLOOKUP(B184,tb_cliente!$A$2:$J$197,3,FALSE)</f>
        <v>04426846689</v>
      </c>
      <c r="E184" s="16" t="str">
        <f>VLOOKUP(B184,tb_cliente!$A$2:$J$197,4,FALSE)</f>
        <v>Rua Rio Branco</v>
      </c>
      <c r="F184" s="16">
        <f>VLOOKUP(B184,tb_cliente!$A$2:$J$197,5,FALSE)</f>
        <v>1</v>
      </c>
      <c r="G184" s="16" t="str">
        <f>VLOOKUP(B184,tb_cliente!$A$2:$J$197,6,FALSE)</f>
        <v>NULL</v>
      </c>
      <c r="H184" s="16" t="str">
        <f>VLOOKUP(B184,tb_cliente!$A$2:$J$197,7,FALSE)</f>
        <v>São Bento</v>
      </c>
      <c r="I184" s="16" t="str">
        <f>VLOOKUP(B184,tb_cliente!$A$2:$J$197,8,FALSE)</f>
        <v>Recife</v>
      </c>
      <c r="J184" s="16" t="str">
        <f>VLOOKUP(B184,tb_cliente!$A$2:$J$197,9,FALSE)</f>
        <v>PE</v>
      </c>
      <c r="K184" s="16" t="str">
        <f>VLOOKUP(B184,tb_cliente!$A$2:$J$197,10,FALSE)</f>
        <v>50810‑065</v>
      </c>
      <c r="L184" s="17" t="s">
        <v>904</v>
      </c>
      <c r="M184" s="21" t="s">
        <v>907</v>
      </c>
      <c r="N184" s="19" t="s">
        <v>946</v>
      </c>
      <c r="O184" s="20">
        <v>11.9</v>
      </c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5">
        <v>184.0</v>
      </c>
      <c r="B185" s="15">
        <v>184.0</v>
      </c>
      <c r="C185" s="16" t="str">
        <f>VLOOKUP(B185,tb_cliente!$A$2:$J$197,2,FALSE)</f>
        <v>Sergio Santos de Oliveira Costa</v>
      </c>
      <c r="D185" s="16" t="str">
        <f>VLOOKUP(B185,tb_cliente!$A$2:$J$197,3,FALSE)</f>
        <v>08405662702</v>
      </c>
      <c r="E185" s="16" t="str">
        <f>VLOOKUP(B185,tb_cliente!$A$2:$J$197,4,FALSE)</f>
        <v>Rua Mario Ponde</v>
      </c>
      <c r="F185" s="16" t="str">
        <f>VLOOKUP(B185,tb_cliente!$A$2:$J$197,5,FALSE)</f>
        <v>s/n</v>
      </c>
      <c r="G185" s="16" t="str">
        <f>VLOOKUP(B185,tb_cliente!$A$2:$J$197,6,FALSE)</f>
        <v>Lt 29 Qd A</v>
      </c>
      <c r="H185" s="16" t="str">
        <f>VLOOKUP(B185,tb_cliente!$A$2:$J$197,7,FALSE)</f>
        <v>Petrolandia</v>
      </c>
      <c r="I185" s="16" t="str">
        <f>VLOOKUP(B185,tb_cliente!$A$2:$J$197,8,FALSE)</f>
        <v>Recife</v>
      </c>
      <c r="J185" s="16" t="str">
        <f>VLOOKUP(B185,tb_cliente!$A$2:$J$197,9,FALSE)</f>
        <v>PE</v>
      </c>
      <c r="K185" s="16" t="str">
        <f>VLOOKUP(B185,tb_cliente!$A$2:$J$197,10,FALSE)</f>
        <v>52031‑216</v>
      </c>
      <c r="L185" s="17" t="s">
        <v>904</v>
      </c>
      <c r="M185" s="21" t="s">
        <v>908</v>
      </c>
      <c r="N185" s="19" t="s">
        <v>946</v>
      </c>
      <c r="O185" s="20">
        <v>37.8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5">
        <v>185.0</v>
      </c>
      <c r="B186" s="15">
        <v>185.0</v>
      </c>
      <c r="C186" s="16" t="str">
        <f>VLOOKUP(B186,tb_cliente!$A$2:$J$197,2,FALSE)</f>
        <v>Thamyris Silva da Penha</v>
      </c>
      <c r="D186" s="16" t="str">
        <f>VLOOKUP(B186,tb_cliente!$A$2:$J$197,3,FALSE)</f>
        <v>05016119610</v>
      </c>
      <c r="E186" s="16" t="str">
        <f>VLOOKUP(B186,tb_cliente!$A$2:$J$197,4,FALSE)</f>
        <v>Rua Quatorze</v>
      </c>
      <c r="F186" s="16">
        <f>VLOOKUP(B186,tb_cliente!$A$2:$J$197,5,FALSE)</f>
        <v>0</v>
      </c>
      <c r="G186" s="16" t="str">
        <f>VLOOKUP(B186,tb_cliente!$A$2:$J$197,6,FALSE)</f>
        <v> lt14 Qd25</v>
      </c>
      <c r="H186" s="16" t="str">
        <f>VLOOKUP(B186,tb_cliente!$A$2:$J$197,7,FALSE)</f>
        <v>santíssimo</v>
      </c>
      <c r="I186" s="16" t="str">
        <f>VLOOKUP(B186,tb_cliente!$A$2:$J$197,8,FALSE)</f>
        <v>Recife</v>
      </c>
      <c r="J186" s="16" t="str">
        <f>VLOOKUP(B186,tb_cliente!$A$2:$J$197,9,FALSE)</f>
        <v>PE</v>
      </c>
      <c r="K186" s="16" t="str">
        <f>VLOOKUP(B186,tb_cliente!$A$2:$J$197,10,FALSE)</f>
        <v>50810‑065</v>
      </c>
      <c r="L186" s="17" t="s">
        <v>904</v>
      </c>
      <c r="M186" s="21" t="s">
        <v>910</v>
      </c>
      <c r="N186" s="19" t="s">
        <v>946</v>
      </c>
      <c r="O186" s="20">
        <v>123.1</v>
      </c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5">
        <v>186.0</v>
      </c>
      <c r="B187" s="15">
        <v>186.0</v>
      </c>
      <c r="C187" s="16" t="str">
        <f>VLOOKUP(B187,tb_cliente!$A$2:$J$197,2,FALSE)</f>
        <v>Thays Silva de Abreu</v>
      </c>
      <c r="D187" s="16" t="str">
        <f>VLOOKUP(B187,tb_cliente!$A$2:$J$197,3,FALSE)</f>
        <v>08216863779</v>
      </c>
      <c r="E187" s="16" t="str">
        <f>VLOOKUP(B187,tb_cliente!$A$2:$J$197,4,FALSE)</f>
        <v>Rua Marte</v>
      </c>
      <c r="F187" s="16">
        <f>VLOOKUP(B187,tb_cliente!$A$2:$J$197,5,FALSE)</f>
        <v>15</v>
      </c>
      <c r="G187" s="16" t="str">
        <f>VLOOKUP(B187,tb_cliente!$A$2:$J$197,6,FALSE)</f>
        <v>Kitinete/ apartamento 02</v>
      </c>
      <c r="H187" s="16" t="str">
        <f>VLOOKUP(B187,tb_cliente!$A$2:$J$197,7,FALSE)</f>
        <v>Petrovale</v>
      </c>
      <c r="I187" s="16" t="str">
        <f>VLOOKUP(B187,tb_cliente!$A$2:$J$197,8,FALSE)</f>
        <v>Recife</v>
      </c>
      <c r="J187" s="16" t="str">
        <f>VLOOKUP(B187,tb_cliente!$A$2:$J$197,9,FALSE)</f>
        <v>PE</v>
      </c>
      <c r="K187" s="16" t="str">
        <f>VLOOKUP(B187,tb_cliente!$A$2:$J$197,10,FALSE)</f>
        <v>52031‑216</v>
      </c>
      <c r="L187" s="17" t="s">
        <v>904</v>
      </c>
      <c r="M187" s="21" t="s">
        <v>905</v>
      </c>
      <c r="N187" s="19" t="s">
        <v>947</v>
      </c>
      <c r="O187" s="20">
        <v>35.6</v>
      </c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5">
        <v>187.0</v>
      </c>
      <c r="B188" s="15">
        <v>187.0</v>
      </c>
      <c r="C188" s="16" t="str">
        <f>VLOOKUP(B188,tb_cliente!$A$2:$J$197,2,FALSE)</f>
        <v>Thiago Silva de Sousa</v>
      </c>
      <c r="D188" s="16" t="str">
        <f>VLOOKUP(B188,tb_cliente!$A$2:$J$197,3,FALSE)</f>
        <v>10603941795</v>
      </c>
      <c r="E188" s="16" t="str">
        <f>VLOOKUP(B188,tb_cliente!$A$2:$J$197,4,FALSE)</f>
        <v>Rua Iracema de alencar</v>
      </c>
      <c r="F188" s="16">
        <f>VLOOKUP(B188,tb_cliente!$A$2:$J$197,5,FALSE)</f>
        <v>230</v>
      </c>
      <c r="G188" s="16" t="str">
        <f>VLOOKUP(B188,tb_cliente!$A$2:$J$197,6,FALSE)</f>
        <v>NULL</v>
      </c>
      <c r="H188" s="16" t="str">
        <f>VLOOKUP(B188,tb_cliente!$A$2:$J$197,7,FALSE)</f>
        <v>Monjolos</v>
      </c>
      <c r="I188" s="16" t="str">
        <f>VLOOKUP(B188,tb_cliente!$A$2:$J$197,8,FALSE)</f>
        <v>Recife</v>
      </c>
      <c r="J188" s="16" t="str">
        <f>VLOOKUP(B188,tb_cliente!$A$2:$J$197,9,FALSE)</f>
        <v>PE</v>
      </c>
      <c r="K188" s="16" t="str">
        <f>VLOOKUP(B188,tb_cliente!$A$2:$J$197,10,FALSE)</f>
        <v>52031‑216</v>
      </c>
      <c r="L188" s="17" t="s">
        <v>904</v>
      </c>
      <c r="M188" s="21" t="s">
        <v>905</v>
      </c>
      <c r="N188" s="19" t="s">
        <v>947</v>
      </c>
      <c r="O188" s="20">
        <v>35.6</v>
      </c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5">
        <v>188.0</v>
      </c>
      <c r="B189" s="15">
        <v>188.0</v>
      </c>
      <c r="C189" s="16" t="str">
        <f>VLOOKUP(B189,tb_cliente!$A$2:$J$197,2,FALSE)</f>
        <v>Tulio Silva dos Santos</v>
      </c>
      <c r="D189" s="16" t="str">
        <f>VLOOKUP(B189,tb_cliente!$A$2:$J$197,3,FALSE)</f>
        <v>04554564713</v>
      </c>
      <c r="E189" s="16" t="str">
        <f>VLOOKUP(B189,tb_cliente!$A$2:$J$197,4,FALSE)</f>
        <v>Rua Recife</v>
      </c>
      <c r="F189" s="16">
        <f>VLOOKUP(B189,tb_cliente!$A$2:$J$197,5,FALSE)</f>
        <v>208</v>
      </c>
      <c r="G189" s="16" t="str">
        <f>VLOOKUP(B189,tb_cliente!$A$2:$J$197,6,FALSE)</f>
        <v>NULL</v>
      </c>
      <c r="H189" s="16" t="str">
        <f>VLOOKUP(B189,tb_cliente!$A$2:$J$197,7,FALSE)</f>
        <v>Santo Antonio</v>
      </c>
      <c r="I189" s="16" t="str">
        <f>VLOOKUP(B189,tb_cliente!$A$2:$J$197,8,FALSE)</f>
        <v>Recife</v>
      </c>
      <c r="J189" s="16" t="str">
        <f>VLOOKUP(B189,tb_cliente!$A$2:$J$197,9,FALSE)</f>
        <v>PE</v>
      </c>
      <c r="K189" s="16" t="str">
        <f>VLOOKUP(B189,tb_cliente!$A$2:$J$197,10,FALSE)</f>
        <v>50810‑065</v>
      </c>
      <c r="L189" s="17" t="s">
        <v>904</v>
      </c>
      <c r="M189" s="21" t="s">
        <v>911</v>
      </c>
      <c r="N189" s="19" t="s">
        <v>947</v>
      </c>
      <c r="O189" s="20">
        <v>73.4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5">
        <v>189.0</v>
      </c>
      <c r="B190" s="15">
        <v>189.0</v>
      </c>
      <c r="C190" s="16" t="str">
        <f>VLOOKUP(B190,tb_cliente!$A$2:$J$197,2,FALSE)</f>
        <v>Victoria Souza Fernandes</v>
      </c>
      <c r="D190" s="16" t="str">
        <f>VLOOKUP(B190,tb_cliente!$A$2:$J$197,3,FALSE)</f>
        <v>08682883744</v>
      </c>
      <c r="E190" s="16" t="str">
        <f>VLOOKUP(B190,tb_cliente!$A$2:$J$197,4,FALSE)</f>
        <v>Rua Maria Benedita Gama</v>
      </c>
      <c r="F190" s="16">
        <f>VLOOKUP(B190,tb_cliente!$A$2:$J$197,5,FALSE)</f>
        <v>5</v>
      </c>
      <c r="G190" s="16" t="str">
        <f>VLOOKUP(B190,tb_cliente!$A$2:$J$197,6,FALSE)</f>
        <v>NULL</v>
      </c>
      <c r="H190" s="16" t="str">
        <f>VLOOKUP(B190,tb_cliente!$A$2:$J$197,7,FALSE)</f>
        <v>Parque Uruguaiana</v>
      </c>
      <c r="I190" s="16" t="str">
        <f>VLOOKUP(B190,tb_cliente!$A$2:$J$197,8,FALSE)</f>
        <v>Recife</v>
      </c>
      <c r="J190" s="16" t="str">
        <f>VLOOKUP(B190,tb_cliente!$A$2:$J$197,9,FALSE)</f>
        <v>PE</v>
      </c>
      <c r="K190" s="16" t="str">
        <f>VLOOKUP(B190,tb_cliente!$A$2:$J$197,10,FALSE)</f>
        <v>52031‑216</v>
      </c>
      <c r="L190" s="17" t="s">
        <v>904</v>
      </c>
      <c r="M190" s="21" t="s">
        <v>909</v>
      </c>
      <c r="N190" s="19" t="s">
        <v>947</v>
      </c>
      <c r="O190" s="20">
        <v>85.3</v>
      </c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5">
        <v>190.0</v>
      </c>
      <c r="B191" s="15">
        <v>190.0</v>
      </c>
      <c r="C191" s="16" t="str">
        <f>VLOOKUP(B191,tb_cliente!$A$2:$J$197,2,FALSE)</f>
        <v>Wagner Tavares de Santana</v>
      </c>
      <c r="D191" s="16" t="str">
        <f>VLOOKUP(B191,tb_cliente!$A$2:$J$197,3,FALSE)</f>
        <v>07696846700</v>
      </c>
      <c r="E191" s="16" t="str">
        <f>VLOOKUP(B191,tb_cliente!$A$2:$J$197,4,FALSE)</f>
        <v>Rua Nelson Cintra</v>
      </c>
      <c r="F191" s="16">
        <f>VLOOKUP(B191,tb_cliente!$A$2:$J$197,5,FALSE)</f>
        <v>90</v>
      </c>
      <c r="G191" s="16" t="str">
        <f>VLOOKUP(B191,tb_cliente!$A$2:$J$197,6,FALSE)</f>
        <v>casa 15</v>
      </c>
      <c r="H191" s="16" t="str">
        <f>VLOOKUP(B191,tb_cliente!$A$2:$J$197,7,FALSE)</f>
        <v>Pilar</v>
      </c>
      <c r="I191" s="16" t="str">
        <f>VLOOKUP(B191,tb_cliente!$A$2:$J$197,8,FALSE)</f>
        <v>Recife</v>
      </c>
      <c r="J191" s="16" t="str">
        <f>VLOOKUP(B191,tb_cliente!$A$2:$J$197,9,FALSE)</f>
        <v>PE</v>
      </c>
      <c r="K191" s="16" t="str">
        <f>VLOOKUP(B191,tb_cliente!$A$2:$J$197,10,FALSE)</f>
        <v>52031‑216</v>
      </c>
      <c r="L191" s="17" t="s">
        <v>904</v>
      </c>
      <c r="M191" s="21" t="s">
        <v>913</v>
      </c>
      <c r="N191" s="19" t="s">
        <v>948</v>
      </c>
      <c r="O191" s="20">
        <v>196.5</v>
      </c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5">
        <v>191.0</v>
      </c>
      <c r="B192" s="15">
        <v>191.0</v>
      </c>
      <c r="C192" s="16" t="str">
        <f>VLOOKUP(B192,tb_cliente!$A$2:$J$197,2,FALSE)</f>
        <v>Wanderlei Tome de Arruda</v>
      </c>
      <c r="D192" s="16" t="str">
        <f>VLOOKUP(B192,tb_cliente!$A$2:$J$197,3,FALSE)</f>
        <v>10576370765</v>
      </c>
      <c r="E192" s="16" t="str">
        <f>VLOOKUP(B192,tb_cliente!$A$2:$J$197,4,FALSE)</f>
        <v>Rua Isaura</v>
      </c>
      <c r="F192" s="16" t="str">
        <f>VLOOKUP(B192,tb_cliente!$A$2:$J$197,5,FALSE)</f>
        <v>s/n</v>
      </c>
      <c r="G192" s="16" t="str">
        <f>VLOOKUP(B192,tb_cliente!$A$2:$J$197,6,FALSE)</f>
        <v>Lt 03 Qd 34</v>
      </c>
      <c r="H192" s="16" t="str">
        <f>VLOOKUP(B192,tb_cliente!$A$2:$J$197,7,FALSE)</f>
        <v>Morin</v>
      </c>
      <c r="I192" s="16" t="str">
        <f>VLOOKUP(B192,tb_cliente!$A$2:$J$197,8,FALSE)</f>
        <v>Recife</v>
      </c>
      <c r="J192" s="16" t="str">
        <f>VLOOKUP(B192,tb_cliente!$A$2:$J$197,9,FALSE)</f>
        <v>PE</v>
      </c>
      <c r="K192" s="16" t="str">
        <f>VLOOKUP(B192,tb_cliente!$A$2:$J$197,10,FALSE)</f>
        <v>52031‑216</v>
      </c>
      <c r="L192" s="17" t="s">
        <v>904</v>
      </c>
      <c r="M192" s="21" t="s">
        <v>909</v>
      </c>
      <c r="N192" s="19" t="s">
        <v>948</v>
      </c>
      <c r="O192" s="20">
        <v>85.3</v>
      </c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5">
        <v>192.0</v>
      </c>
      <c r="B193" s="15">
        <v>192.0</v>
      </c>
      <c r="C193" s="16" t="str">
        <f>VLOOKUP(B193,tb_cliente!$A$2:$J$197,2,FALSE)</f>
        <v>Wanderson Tourinho Ayres</v>
      </c>
      <c r="D193" s="16" t="str">
        <f>VLOOKUP(B193,tb_cliente!$A$2:$J$197,3,FALSE)</f>
        <v>07693198755</v>
      </c>
      <c r="E193" s="16" t="str">
        <f>VLOOKUP(B193,tb_cliente!$A$2:$J$197,4,FALSE)</f>
        <v>Rua Nelson Luiz Mascarenhas</v>
      </c>
      <c r="F193" s="16" t="str">
        <f>VLOOKUP(B193,tb_cliente!$A$2:$J$197,5,FALSE)</f>
        <v>s/n</v>
      </c>
      <c r="G193" s="16" t="str">
        <f>VLOOKUP(B193,tb_cliente!$A$2:$J$197,6,FALSE)</f>
        <v>Lt 33 Qd 19</v>
      </c>
      <c r="H193" s="16" t="str">
        <f>VLOOKUP(B193,tb_cliente!$A$2:$J$197,7,FALSE)</f>
        <v>Pilar</v>
      </c>
      <c r="I193" s="16" t="str">
        <f>VLOOKUP(B193,tb_cliente!$A$2:$J$197,8,FALSE)</f>
        <v>Recife</v>
      </c>
      <c r="J193" s="16" t="str">
        <f>VLOOKUP(B193,tb_cliente!$A$2:$J$197,9,FALSE)</f>
        <v>PE</v>
      </c>
      <c r="K193" s="16" t="str">
        <f>VLOOKUP(B193,tb_cliente!$A$2:$J$197,10,FALSE)</f>
        <v>52031‑216</v>
      </c>
      <c r="L193" s="17" t="s">
        <v>904</v>
      </c>
      <c r="M193" s="21" t="s">
        <v>910</v>
      </c>
      <c r="N193" s="19" t="s">
        <v>948</v>
      </c>
      <c r="O193" s="20">
        <v>123.1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5">
        <v>193.0</v>
      </c>
      <c r="B194" s="15">
        <v>193.0</v>
      </c>
      <c r="C194" s="16" t="str">
        <f>VLOOKUP(B194,tb_cliente!$A$2:$J$197,2,FALSE)</f>
        <v>Wederson Vaz das Chagas</v>
      </c>
      <c r="D194" s="16" t="str">
        <f>VLOOKUP(B194,tb_cliente!$A$2:$J$197,3,FALSE)</f>
        <v>10564899478</v>
      </c>
      <c r="E194" s="16" t="str">
        <f>VLOOKUP(B194,tb_cliente!$A$2:$J$197,4,FALSE)</f>
        <v>Rua Isidoro Lopes</v>
      </c>
      <c r="F194" s="16">
        <f>VLOOKUP(B194,tb_cliente!$A$2:$J$197,5,FALSE)</f>
        <v>1</v>
      </c>
      <c r="G194" s="16" t="str">
        <f>VLOOKUP(B194,tb_cliente!$A$2:$J$197,6,FALSE)</f>
        <v>Lt 14 Qd 51 C 3</v>
      </c>
      <c r="H194" s="16" t="str">
        <f>VLOOKUP(B194,tb_cliente!$A$2:$J$197,7,FALSE)</f>
        <v>Mundo Novo</v>
      </c>
      <c r="I194" s="16" t="str">
        <f>VLOOKUP(B194,tb_cliente!$A$2:$J$197,8,FALSE)</f>
        <v>Recife</v>
      </c>
      <c r="J194" s="16" t="str">
        <f>VLOOKUP(B194,tb_cliente!$A$2:$J$197,9,FALSE)</f>
        <v>PE</v>
      </c>
      <c r="K194" s="16" t="str">
        <f>VLOOKUP(B194,tb_cliente!$A$2:$J$197,10,FALSE)</f>
        <v>52031‑216</v>
      </c>
      <c r="L194" s="17" t="s">
        <v>904</v>
      </c>
      <c r="M194" s="21" t="s">
        <v>910</v>
      </c>
      <c r="N194" s="19" t="s">
        <v>948</v>
      </c>
      <c r="O194" s="20">
        <v>123.1</v>
      </c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5">
        <v>194.0</v>
      </c>
      <c r="B195" s="15">
        <v>194.0</v>
      </c>
      <c r="C195" s="16" t="str">
        <f>VLOOKUP(B195,tb_cliente!$A$2:$J$197,2,FALSE)</f>
        <v>Wellington Vieira do Nascimento</v>
      </c>
      <c r="D195" s="16" t="str">
        <f>VLOOKUP(B195,tb_cliente!$A$2:$J$197,3,FALSE)</f>
        <v>11045290702</v>
      </c>
      <c r="E195" s="16" t="str">
        <f>VLOOKUP(B195,tb_cliente!$A$2:$J$197,4,FALSE)</f>
        <v>Rua Guarapu</v>
      </c>
      <c r="F195" s="16">
        <f>VLOOKUP(B195,tb_cliente!$A$2:$J$197,5,FALSE)</f>
        <v>3</v>
      </c>
      <c r="G195" s="16" t="str">
        <f>VLOOKUP(B195,tb_cliente!$A$2:$J$197,6,FALSE)</f>
        <v>Qd 15</v>
      </c>
      <c r="H195" s="16" t="str">
        <f>VLOOKUP(B195,tb_cliente!$A$2:$J$197,7,FALSE)</f>
        <v>Leal</v>
      </c>
      <c r="I195" s="16" t="str">
        <f>VLOOKUP(B195,tb_cliente!$A$2:$J$197,8,FALSE)</f>
        <v>Recife</v>
      </c>
      <c r="J195" s="16" t="str">
        <f>VLOOKUP(B195,tb_cliente!$A$2:$J$197,9,FALSE)</f>
        <v>PE</v>
      </c>
      <c r="K195" s="16" t="str">
        <f>VLOOKUP(B195,tb_cliente!$A$2:$J$197,10,FALSE)</f>
        <v>52031‑216</v>
      </c>
      <c r="L195" s="17" t="s">
        <v>904</v>
      </c>
      <c r="M195" s="21" t="s">
        <v>909</v>
      </c>
      <c r="N195" s="19" t="s">
        <v>948</v>
      </c>
      <c r="O195" s="20">
        <v>85.3</v>
      </c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5">
        <v>195.0</v>
      </c>
      <c r="B196" s="15">
        <v>195.0</v>
      </c>
      <c r="C196" s="16" t="str">
        <f>VLOOKUP(B196,tb_cliente!$A$2:$J$197,2,FALSE)</f>
        <v>Wesley Vigario Pereira</v>
      </c>
      <c r="D196" s="16" t="str">
        <f>VLOOKUP(B196,tb_cliente!$A$2:$J$197,3,FALSE)</f>
        <v>09877725763</v>
      </c>
      <c r="E196" s="16" t="str">
        <f>VLOOKUP(B196,tb_cliente!$A$2:$J$197,4,FALSE)</f>
        <v>Rua José de Paula Júnior </v>
      </c>
      <c r="F196" s="16">
        <f>VLOOKUP(B196,tb_cliente!$A$2:$J$197,5,FALSE)</f>
        <v>100</v>
      </c>
      <c r="G196" s="16" t="str">
        <f>VLOOKUP(B196,tb_cliente!$A$2:$J$197,6,FALSE)</f>
        <v>Casa 1</v>
      </c>
      <c r="H196" s="16" t="str">
        <f>VLOOKUP(B196,tb_cliente!$A$2:$J$197,7,FALSE)</f>
        <v>Parada Modelo</v>
      </c>
      <c r="I196" s="16" t="str">
        <f>VLOOKUP(B196,tb_cliente!$A$2:$J$197,8,FALSE)</f>
        <v>null</v>
      </c>
      <c r="J196" s="16" t="str">
        <f>VLOOKUP(B196,tb_cliente!$A$2:$J$197,9,FALSE)</f>
        <v>null</v>
      </c>
      <c r="K196" s="16" t="str">
        <f>VLOOKUP(B196,tb_cliente!$A$2:$J$197,10,FALSE)</f>
        <v>null</v>
      </c>
      <c r="L196" s="17" t="s">
        <v>904</v>
      </c>
      <c r="M196" s="21" t="s">
        <v>907</v>
      </c>
      <c r="N196" s="19" t="s">
        <v>948</v>
      </c>
      <c r="O196" s="20">
        <v>11.9</v>
      </c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5">
        <v>196.0</v>
      </c>
      <c r="B197" s="15">
        <v>196.0</v>
      </c>
      <c r="C197" s="16" t="str">
        <f>VLOOKUP(B197,tb_cliente!$A$2:$J$197,2,FALSE)</f>
        <v>Wildemar Vinicius da Silva Araujo</v>
      </c>
      <c r="D197" s="16" t="str">
        <f>VLOOKUP(B197,tb_cliente!$A$2:$J$197,3,FALSE)</f>
        <v>10546150737</v>
      </c>
      <c r="E197" s="16" t="str">
        <f>VLOOKUP(B197,tb_cliente!$A$2:$J$197,4,FALSE)</f>
        <v>Rua Itairava</v>
      </c>
      <c r="F197" s="16">
        <f>VLOOKUP(B197,tb_cliente!$A$2:$J$197,5,FALSE)</f>
        <v>2</v>
      </c>
      <c r="G197" s="16" t="str">
        <f>VLOOKUP(B197,tb_cliente!$A$2:$J$197,6,FALSE)</f>
        <v>NULL</v>
      </c>
      <c r="H197" s="16" t="str">
        <f>VLOOKUP(B197,tb_cliente!$A$2:$J$197,7,FALSE)</f>
        <v>N S Carmo</v>
      </c>
      <c r="I197" s="16" t="str">
        <f>VLOOKUP(B197,tb_cliente!$A$2:$J$197,8,FALSE)</f>
        <v>Recife</v>
      </c>
      <c r="J197" s="16" t="str">
        <f>VLOOKUP(B197,tb_cliente!$A$2:$J$197,9,FALSE)</f>
        <v>PE</v>
      </c>
      <c r="K197" s="16" t="str">
        <f>VLOOKUP(B197,tb_cliente!$A$2:$J$197,10,FALSE)</f>
        <v>52031‑216</v>
      </c>
      <c r="L197" s="17" t="s">
        <v>904</v>
      </c>
      <c r="M197" s="21" t="s">
        <v>913</v>
      </c>
      <c r="N197" s="19" t="s">
        <v>948</v>
      </c>
      <c r="O197" s="20">
        <v>196.5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5">
        <v>197.0</v>
      </c>
      <c r="B198" s="15">
        <f t="shared" ref="B198:B500" si="1">RANDBETWEEN(1,196)</f>
        <v>169</v>
      </c>
      <c r="C198" s="16" t="str">
        <f>VLOOKUP(B198,tb_cliente!$A$2:$J$197,2,FALSE)</f>
        <v>Maria Mendes Ribeiro</v>
      </c>
      <c r="D198" s="16" t="str">
        <f>VLOOKUP(B198,tb_cliente!$A$2:$J$197,3,FALSE)</f>
        <v>08058982728</v>
      </c>
      <c r="E198" s="16" t="str">
        <f>VLOOKUP(B198,tb_cliente!$A$2:$J$197,4,FALSE)</f>
        <v>Rua Miguel Pereira</v>
      </c>
      <c r="F198" s="16">
        <f>VLOOKUP(B198,tb_cliente!$A$2:$J$197,5,FALSE)</f>
        <v>13</v>
      </c>
      <c r="G198" s="16" t="str">
        <f>VLOOKUP(B198,tb_cliente!$A$2:$J$197,6,FALSE)</f>
        <v>NULL</v>
      </c>
      <c r="H198" s="16" t="str">
        <f>VLOOKUP(B198,tb_cliente!$A$2:$J$197,7,FALSE)</f>
        <v>Piabetá</v>
      </c>
      <c r="I198" s="16" t="str">
        <f>VLOOKUP(B198,tb_cliente!$A$2:$J$197,8,FALSE)</f>
        <v>Recife</v>
      </c>
      <c r="J198" s="16" t="str">
        <f>VLOOKUP(B198,tb_cliente!$A$2:$J$197,9,FALSE)</f>
        <v>PE</v>
      </c>
      <c r="K198" s="16" t="str">
        <f>VLOOKUP(B198,tb_cliente!$A$2:$J$197,10,FALSE)</f>
        <v>52031‑216</v>
      </c>
      <c r="L198" s="17" t="s">
        <v>904</v>
      </c>
      <c r="M198" s="21" t="s">
        <v>908</v>
      </c>
      <c r="N198" s="19" t="s">
        <v>948</v>
      </c>
      <c r="O198" s="20">
        <v>37.8</v>
      </c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5">
        <v>198.0</v>
      </c>
      <c r="B199" s="15">
        <f t="shared" si="1"/>
        <v>85</v>
      </c>
      <c r="C199" s="16" t="str">
        <f>VLOOKUP(B199,tb_cliente!$A$2:$J$197,2,FALSE)</f>
        <v>Erivaldo de Carvalho da Silva</v>
      </c>
      <c r="D199" s="16" t="str">
        <f>VLOOKUP(B199,tb_cliente!$A$2:$J$197,3,FALSE)</f>
        <v>07803056767</v>
      </c>
      <c r="E199" s="16" t="str">
        <f>VLOOKUP(B199,tb_cliente!$A$2:$J$197,4,FALSE)</f>
        <v>Rua Nanci</v>
      </c>
      <c r="F199" s="16">
        <f>VLOOKUP(B199,tb_cliente!$A$2:$J$197,5,FALSE)</f>
        <v>8</v>
      </c>
      <c r="G199" s="16" t="str">
        <f>VLOOKUP(B199,tb_cliente!$A$2:$J$197,6,FALSE)</f>
        <v>NULL</v>
      </c>
      <c r="H199" s="16" t="str">
        <f>VLOOKUP(B199,tb_cliente!$A$2:$J$197,7,FALSE)</f>
        <v>Pilar</v>
      </c>
      <c r="I199" s="16" t="str">
        <f>VLOOKUP(B199,tb_cliente!$A$2:$J$197,8,FALSE)</f>
        <v>Recife</v>
      </c>
      <c r="J199" s="16" t="str">
        <f>VLOOKUP(B199,tb_cliente!$A$2:$J$197,9,FALSE)</f>
        <v>PE</v>
      </c>
      <c r="K199" s="16" t="str">
        <f>VLOOKUP(B199,tb_cliente!$A$2:$J$197,10,FALSE)</f>
        <v>52031‑216</v>
      </c>
      <c r="L199" s="17" t="s">
        <v>904</v>
      </c>
      <c r="M199" s="21" t="s">
        <v>905</v>
      </c>
      <c r="N199" s="19" t="s">
        <v>948</v>
      </c>
      <c r="O199" s="20">
        <v>35.6</v>
      </c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5">
        <v>199.0</v>
      </c>
      <c r="B200" s="15">
        <f t="shared" si="1"/>
        <v>138</v>
      </c>
      <c r="C200" s="16" t="str">
        <f>VLOOKUP(B200,tb_cliente!$A$2:$J$197,2,FALSE)</f>
        <v>Jonas Francisco Mota dos Santos</v>
      </c>
      <c r="D200" s="16" t="str">
        <f>VLOOKUP(B200,tb_cliente!$A$2:$J$197,3,FALSE)</f>
        <v>09385161756</v>
      </c>
      <c r="E200" s="16" t="str">
        <f>VLOOKUP(B200,tb_cliente!$A$2:$J$197,4,FALSE)</f>
        <v>Rua Liz Alves de Castro</v>
      </c>
      <c r="F200" s="16" t="str">
        <f>VLOOKUP(B200,tb_cliente!$A$2:$J$197,5,FALSE)</f>
        <v>s/n</v>
      </c>
      <c r="G200" s="16" t="str">
        <f>VLOOKUP(B200,tb_cliente!$A$2:$J$197,6,FALSE)</f>
        <v>SB Lt 20 Qd 03</v>
      </c>
      <c r="H200" s="16" t="str">
        <f>VLOOKUP(B200,tb_cliente!$A$2:$J$197,7,FALSE)</f>
        <v>Parque Imperio</v>
      </c>
      <c r="I200" s="16" t="str">
        <f>VLOOKUP(B200,tb_cliente!$A$2:$J$197,8,FALSE)</f>
        <v>Recife</v>
      </c>
      <c r="J200" s="16" t="str">
        <f>VLOOKUP(B200,tb_cliente!$A$2:$J$197,9,FALSE)</f>
        <v>PE</v>
      </c>
      <c r="K200" s="16" t="str">
        <f>VLOOKUP(B200,tb_cliente!$A$2:$J$197,10,FALSE)</f>
        <v>52031‑216</v>
      </c>
      <c r="L200" s="17" t="s">
        <v>904</v>
      </c>
      <c r="M200" s="21" t="s">
        <v>910</v>
      </c>
      <c r="N200" s="19" t="s">
        <v>949</v>
      </c>
      <c r="O200" s="20">
        <v>123.1</v>
      </c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5">
        <v>200.0</v>
      </c>
      <c r="B201" s="15">
        <f t="shared" si="1"/>
        <v>130</v>
      </c>
      <c r="C201" s="16" t="str">
        <f>VLOOKUP(B201,tb_cliente!$A$2:$J$197,2,FALSE)</f>
        <v>Janio Ferreira Mota</v>
      </c>
      <c r="D201" s="16" t="str">
        <f>VLOOKUP(B201,tb_cliente!$A$2:$J$197,3,FALSE)</f>
        <v>07138793726</v>
      </c>
      <c r="E201" s="16" t="str">
        <f>VLOOKUP(B201,tb_cliente!$A$2:$J$197,4,FALSE)</f>
        <v>Rua Padre Antônio Vieira</v>
      </c>
      <c r="F201" s="16">
        <f>VLOOKUP(B201,tb_cliente!$A$2:$J$197,5,FALSE)</f>
        <v>2936</v>
      </c>
      <c r="G201" s="16" t="str">
        <f>VLOOKUP(B201,tb_cliente!$A$2:$J$197,6,FALSE)</f>
        <v>NULL</v>
      </c>
      <c r="H201" s="16" t="str">
        <f>VLOOKUP(B201,tb_cliente!$A$2:$J$197,7,FALSE)</f>
        <v>Pilar</v>
      </c>
      <c r="I201" s="16" t="str">
        <f>VLOOKUP(B201,tb_cliente!$A$2:$J$197,8,FALSE)</f>
        <v>Recife</v>
      </c>
      <c r="J201" s="16" t="str">
        <f>VLOOKUP(B201,tb_cliente!$A$2:$J$197,9,FALSE)</f>
        <v>PE</v>
      </c>
      <c r="K201" s="16" t="str">
        <f>VLOOKUP(B201,tb_cliente!$A$2:$J$197,10,FALSE)</f>
        <v>50920‑825</v>
      </c>
      <c r="L201" s="17" t="s">
        <v>904</v>
      </c>
      <c r="M201" s="21" t="s">
        <v>907</v>
      </c>
      <c r="N201" s="19" t="s">
        <v>949</v>
      </c>
      <c r="O201" s="20">
        <v>11.9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5">
        <v>201.0</v>
      </c>
      <c r="B202" s="15">
        <f t="shared" si="1"/>
        <v>154</v>
      </c>
      <c r="C202" s="16" t="str">
        <f>VLOOKUP(B202,tb_cliente!$A$2:$J$197,2,FALSE)</f>
        <v>Leandro José de Araújo</v>
      </c>
      <c r="D202" s="16" t="str">
        <f>VLOOKUP(B202,tb_cliente!$A$2:$J$197,3,FALSE)</f>
        <v>08476959745</v>
      </c>
      <c r="E202" s="16" t="str">
        <f>VLOOKUP(B202,tb_cliente!$A$2:$J$197,4,FALSE)</f>
        <v>Rua Marilene Vieira de Assis</v>
      </c>
      <c r="F202" s="16" t="str">
        <f>VLOOKUP(B202,tb_cliente!$A$2:$J$197,5,FALSE)</f>
        <v>s/n</v>
      </c>
      <c r="G202" s="16" t="str">
        <f>VLOOKUP(B202,tb_cliente!$A$2:$J$197,6,FALSE)</f>
        <v>Qd 20 Lt 20</v>
      </c>
      <c r="H202" s="16" t="str">
        <f>VLOOKUP(B202,tb_cliente!$A$2:$J$197,7,FALSE)</f>
        <v>Pavuna</v>
      </c>
      <c r="I202" s="16" t="str">
        <f>VLOOKUP(B202,tb_cliente!$A$2:$J$197,8,FALSE)</f>
        <v>Recife</v>
      </c>
      <c r="J202" s="16" t="str">
        <f>VLOOKUP(B202,tb_cliente!$A$2:$J$197,9,FALSE)</f>
        <v>PE</v>
      </c>
      <c r="K202" s="16" t="str">
        <f>VLOOKUP(B202,tb_cliente!$A$2:$J$197,10,FALSE)</f>
        <v>52031‑216</v>
      </c>
      <c r="L202" s="17" t="s">
        <v>904</v>
      </c>
      <c r="M202" s="21" t="s">
        <v>909</v>
      </c>
      <c r="N202" s="19" t="s">
        <v>949</v>
      </c>
      <c r="O202" s="20">
        <v>85.3</v>
      </c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5">
        <v>202.0</v>
      </c>
      <c r="B203" s="15">
        <f t="shared" si="1"/>
        <v>113</v>
      </c>
      <c r="C203" s="16" t="str">
        <f>VLOOKUP(B203,tb_cliente!$A$2:$J$197,2,FALSE)</f>
        <v>Firmino de Souza Fernandes</v>
      </c>
      <c r="D203" s="16" t="str">
        <f>VLOOKUP(B203,tb_cliente!$A$2:$J$197,3,FALSE)</f>
        <v>10443245747</v>
      </c>
      <c r="E203" s="16" t="str">
        <f>VLOOKUP(B203,tb_cliente!$A$2:$J$197,4,FALSE)</f>
        <v>Rua Italo Bernardes</v>
      </c>
      <c r="F203" s="16" t="str">
        <f>VLOOKUP(B203,tb_cliente!$A$2:$J$197,5,FALSE)</f>
        <v>NULL</v>
      </c>
      <c r="G203" s="16" t="str">
        <f>VLOOKUP(B203,tb_cliente!$A$2:$J$197,6,FALSE)</f>
        <v>casa 02 Lt 14 Qd 4</v>
      </c>
      <c r="H203" s="16" t="str">
        <f>VLOOKUP(B203,tb_cliente!$A$2:$J$197,7,FALSE)</f>
        <v>Nova Ámerica</v>
      </c>
      <c r="I203" s="16" t="str">
        <f>VLOOKUP(B203,tb_cliente!$A$2:$J$197,8,FALSE)</f>
        <v>Recife</v>
      </c>
      <c r="J203" s="16" t="str">
        <f>VLOOKUP(B203,tb_cliente!$A$2:$J$197,9,FALSE)</f>
        <v>PE</v>
      </c>
      <c r="K203" s="16" t="str">
        <f>VLOOKUP(B203,tb_cliente!$A$2:$J$197,10,FALSE)</f>
        <v>52031‑216</v>
      </c>
      <c r="L203" s="17" t="s">
        <v>904</v>
      </c>
      <c r="M203" s="21" t="s">
        <v>911</v>
      </c>
      <c r="N203" s="19" t="s">
        <v>949</v>
      </c>
      <c r="O203" s="20">
        <v>73.4</v>
      </c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5">
        <v>203.0</v>
      </c>
      <c r="B204" s="15">
        <f t="shared" si="1"/>
        <v>134</v>
      </c>
      <c r="C204" s="16" t="str">
        <f>VLOOKUP(B204,tb_cliente!$A$2:$J$197,2,FALSE)</f>
        <v>Jessica Ferreira dos Santos</v>
      </c>
      <c r="D204" s="16" t="str">
        <f>VLOOKUP(B204,tb_cliente!$A$2:$J$197,3,FALSE)</f>
        <v>08695429703</v>
      </c>
      <c r="E204" s="16" t="str">
        <f>VLOOKUP(B204,tb_cliente!$A$2:$J$197,4,FALSE)</f>
        <v>Rua Margarida Bueno </v>
      </c>
      <c r="F204" s="16" t="str">
        <f>VLOOKUP(B204,tb_cliente!$A$2:$J$197,5,FALSE)</f>
        <v>s/n</v>
      </c>
      <c r="G204" s="16" t="str">
        <f>VLOOKUP(B204,tb_cliente!$A$2:$J$197,6,FALSE)</f>
        <v>Lt 4 Qd 200</v>
      </c>
      <c r="H204" s="16" t="str">
        <f>VLOOKUP(B204,tb_cliente!$A$2:$J$197,7,FALSE)</f>
        <v>Parque Tiete</v>
      </c>
      <c r="I204" s="16" t="str">
        <f>VLOOKUP(B204,tb_cliente!$A$2:$J$197,8,FALSE)</f>
        <v>Recife</v>
      </c>
      <c r="J204" s="16" t="str">
        <f>VLOOKUP(B204,tb_cliente!$A$2:$J$197,9,FALSE)</f>
        <v>PE</v>
      </c>
      <c r="K204" s="16" t="str">
        <f>VLOOKUP(B204,tb_cliente!$A$2:$J$197,10,FALSE)</f>
        <v>52031‑216</v>
      </c>
      <c r="L204" s="17" t="s">
        <v>904</v>
      </c>
      <c r="M204" s="21" t="s">
        <v>915</v>
      </c>
      <c r="N204" s="19" t="s">
        <v>949</v>
      </c>
      <c r="O204" s="20">
        <v>8.9</v>
      </c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5">
        <v>204.0</v>
      </c>
      <c r="B205" s="15">
        <f t="shared" si="1"/>
        <v>93</v>
      </c>
      <c r="C205" s="16" t="str">
        <f>VLOOKUP(B205,tb_cliente!$A$2:$J$197,2,FALSE)</f>
        <v>Everson de Jesus Duarte Pereira</v>
      </c>
      <c r="D205" s="16" t="str">
        <f>VLOOKUP(B205,tb_cliente!$A$2:$J$197,3,FALSE)</f>
        <v>11131272746</v>
      </c>
      <c r="E205" s="16" t="str">
        <f>VLOOKUP(B205,tb_cliente!$A$2:$J$197,4,FALSE)</f>
        <v>Rua Governador Mario Covas</v>
      </c>
      <c r="F205" s="16">
        <f>VLOOKUP(B205,tb_cliente!$A$2:$J$197,5,FALSE)</f>
        <v>18</v>
      </c>
      <c r="G205" s="16" t="str">
        <f>VLOOKUP(B205,tb_cliente!$A$2:$J$197,6,FALSE)</f>
        <v>A c/4</v>
      </c>
      <c r="H205" s="16" t="str">
        <f>VLOOKUP(B205,tb_cliente!$A$2:$J$197,7,FALSE)</f>
        <v>Jóquei Clube</v>
      </c>
      <c r="I205" s="16" t="str">
        <f>VLOOKUP(B205,tb_cliente!$A$2:$J$197,8,FALSE)</f>
        <v>Recife</v>
      </c>
      <c r="J205" s="16" t="str">
        <f>VLOOKUP(B205,tb_cliente!$A$2:$J$197,9,FALSE)</f>
        <v>PE</v>
      </c>
      <c r="K205" s="16" t="str">
        <f>VLOOKUP(B205,tb_cliente!$A$2:$J$197,10,FALSE)</f>
        <v>52031‑216</v>
      </c>
      <c r="L205" s="17" t="s">
        <v>904</v>
      </c>
      <c r="M205" s="21" t="s">
        <v>908</v>
      </c>
      <c r="N205" s="19" t="s">
        <v>949</v>
      </c>
      <c r="O205" s="20">
        <v>37.8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5">
        <v>205.0</v>
      </c>
      <c r="B206" s="15">
        <f t="shared" si="1"/>
        <v>27</v>
      </c>
      <c r="C206" s="16" t="str">
        <f>VLOOKUP(B206,tb_cliente!$A$2:$J$197,2,FALSE)</f>
        <v>Angelo Barros da Silva Braz</v>
      </c>
      <c r="D206" s="16" t="str">
        <f>VLOOKUP(B206,tb_cliente!$A$2:$J$197,3,FALSE)</f>
        <v>10362787765</v>
      </c>
      <c r="E206" s="16" t="str">
        <f>VLOOKUP(B206,tb_cliente!$A$2:$J$197,4,FALSE)</f>
        <v>Rua Izabel Louzada de Campos</v>
      </c>
      <c r="F206" s="16">
        <f>VLOOKUP(B206,tb_cliente!$A$2:$J$197,5,FALSE)</f>
        <v>34</v>
      </c>
      <c r="G206" s="16" t="str">
        <f>VLOOKUP(B206,tb_cliente!$A$2:$J$197,6,FALSE)</f>
        <v>Casa 04</v>
      </c>
      <c r="H206" s="16" t="str">
        <f>VLOOKUP(B206,tb_cliente!$A$2:$J$197,7,FALSE)</f>
        <v>Nova Campinas</v>
      </c>
      <c r="I206" s="16" t="str">
        <f>VLOOKUP(B206,tb_cliente!$A$2:$J$197,8,FALSE)</f>
        <v>Recife</v>
      </c>
      <c r="J206" s="16" t="str">
        <f>VLOOKUP(B206,tb_cliente!$A$2:$J$197,9,FALSE)</f>
        <v>PE</v>
      </c>
      <c r="K206" s="16" t="str">
        <f>VLOOKUP(B206,tb_cliente!$A$2:$J$197,10,FALSE)</f>
        <v>52031‑216</v>
      </c>
      <c r="L206" s="17" t="s">
        <v>904</v>
      </c>
      <c r="M206" s="21" t="s">
        <v>910</v>
      </c>
      <c r="N206" s="19" t="s">
        <v>949</v>
      </c>
      <c r="O206" s="20">
        <v>123.1</v>
      </c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5">
        <v>206.0</v>
      </c>
      <c r="B207" s="15">
        <f t="shared" si="1"/>
        <v>34</v>
      </c>
      <c r="C207" s="16" t="str">
        <f>VLOOKUP(B207,tb_cliente!$A$2:$J$197,2,FALSE)</f>
        <v>Barbara Camacho Martins</v>
      </c>
      <c r="D207" s="16" t="str">
        <f>VLOOKUP(B207,tb_cliente!$A$2:$J$197,3,FALSE)</f>
        <v>10413015703</v>
      </c>
      <c r="E207" s="16" t="str">
        <f>VLOOKUP(B207,tb_cliente!$A$2:$J$197,4,FALSE)</f>
        <v>Rua Itapecerica </v>
      </c>
      <c r="F207" s="16" t="str">
        <f>VLOOKUP(B207,tb_cliente!$A$2:$J$197,5,FALSE)</f>
        <v>NULL</v>
      </c>
      <c r="G207" s="16" t="str">
        <f>VLOOKUP(B207,tb_cliente!$A$2:$J$197,6,FALSE)</f>
        <v>Lt 03 Qd </v>
      </c>
      <c r="H207" s="16" t="str">
        <f>VLOOKUP(B207,tb_cliente!$A$2:$J$197,7,FALSE)</f>
        <v>Nova California</v>
      </c>
      <c r="I207" s="16" t="str">
        <f>VLOOKUP(B207,tb_cliente!$A$2:$J$197,8,FALSE)</f>
        <v>Recife</v>
      </c>
      <c r="J207" s="16" t="str">
        <f>VLOOKUP(B207,tb_cliente!$A$2:$J$197,9,FALSE)</f>
        <v>PE</v>
      </c>
      <c r="K207" s="16" t="str">
        <f>VLOOKUP(B207,tb_cliente!$A$2:$J$197,10,FALSE)</f>
        <v>52031‑216</v>
      </c>
      <c r="L207" s="17" t="s">
        <v>904</v>
      </c>
      <c r="M207" s="21" t="s">
        <v>915</v>
      </c>
      <c r="N207" s="19" t="s">
        <v>950</v>
      </c>
      <c r="O207" s="20">
        <v>8.9</v>
      </c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5">
        <v>207.0</v>
      </c>
      <c r="B208" s="15">
        <f t="shared" si="1"/>
        <v>111</v>
      </c>
      <c r="C208" s="16" t="str">
        <f>VLOOKUP(B208,tb_cliente!$A$2:$J$197,2,FALSE)</f>
        <v>Filipe de Souza da Luz</v>
      </c>
      <c r="D208" s="16" t="str">
        <f>VLOOKUP(B208,tb_cliente!$A$2:$J$197,3,FALSE)</f>
        <v>04159494755</v>
      </c>
      <c r="E208" s="16" t="str">
        <f>VLOOKUP(B208,tb_cliente!$A$2:$J$197,4,FALSE)</f>
        <v>Rua Roberto Silveira</v>
      </c>
      <c r="F208" s="16">
        <f>VLOOKUP(B208,tb_cliente!$A$2:$J$197,5,FALSE)</f>
        <v>280</v>
      </c>
      <c r="G208" s="16" t="str">
        <f>VLOOKUP(B208,tb_cliente!$A$2:$J$197,6,FALSE)</f>
        <v>Lt 15 Qd 66 Casa 01</v>
      </c>
      <c r="H208" s="16" t="str">
        <f>VLOOKUP(B208,tb_cliente!$A$2:$J$197,7,FALSE)</f>
        <v>São José</v>
      </c>
      <c r="I208" s="16" t="str">
        <f>VLOOKUP(B208,tb_cliente!$A$2:$J$197,8,FALSE)</f>
        <v>Recife</v>
      </c>
      <c r="J208" s="16" t="str">
        <f>VLOOKUP(B208,tb_cliente!$A$2:$J$197,9,FALSE)</f>
        <v>PE</v>
      </c>
      <c r="K208" s="16" t="str">
        <f>VLOOKUP(B208,tb_cliente!$A$2:$J$197,10,FALSE)</f>
        <v>50810‑065</v>
      </c>
      <c r="L208" s="17" t="s">
        <v>904</v>
      </c>
      <c r="M208" s="21" t="s">
        <v>915</v>
      </c>
      <c r="N208" s="19" t="s">
        <v>950</v>
      </c>
      <c r="O208" s="20">
        <v>8.9</v>
      </c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5">
        <v>208.0</v>
      </c>
      <c r="B209" s="15">
        <f t="shared" si="1"/>
        <v>46</v>
      </c>
      <c r="C209" s="16" t="str">
        <f>VLOOKUP(B209,tb_cliente!$A$2:$J$197,2,FALSE)</f>
        <v>Cicero Cesar de Oliveira</v>
      </c>
      <c r="D209" s="16" t="str">
        <f>VLOOKUP(B209,tb_cliente!$A$2:$J$197,3,FALSE)</f>
        <v>09674778761</v>
      </c>
      <c r="E209" s="16" t="str">
        <f>VLOOKUP(B209,tb_cliente!$A$2:$J$197,4,FALSE)</f>
        <v>Rua Julio Baranov</v>
      </c>
      <c r="F209" s="16" t="str">
        <f>VLOOKUP(B209,tb_cliente!$A$2:$J$197,5,FALSE)</f>
        <v>s/n</v>
      </c>
      <c r="G209" s="16" t="str">
        <f>VLOOKUP(B209,tb_cliente!$A$2:$J$197,6,FALSE)</f>
        <v>Qd 71 Lt 37</v>
      </c>
      <c r="H209" s="16" t="str">
        <f>VLOOKUP(B209,tb_cliente!$A$2:$J$197,7,FALSE)</f>
        <v>Parque Chuno</v>
      </c>
      <c r="I209" s="16" t="str">
        <f>VLOOKUP(B209,tb_cliente!$A$2:$J$197,8,FALSE)</f>
        <v>Recife</v>
      </c>
      <c r="J209" s="16" t="str">
        <f>VLOOKUP(B209,tb_cliente!$A$2:$J$197,9,FALSE)</f>
        <v>PE</v>
      </c>
      <c r="K209" s="16" t="str">
        <f>VLOOKUP(B209,tb_cliente!$A$2:$J$197,10,FALSE)</f>
        <v>52031‑216</v>
      </c>
      <c r="L209" s="17" t="s">
        <v>904</v>
      </c>
      <c r="M209" s="21" t="s">
        <v>911</v>
      </c>
      <c r="N209" s="19" t="s">
        <v>950</v>
      </c>
      <c r="O209" s="20">
        <v>73.4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5">
        <v>209.0</v>
      </c>
      <c r="B210" s="15">
        <f t="shared" si="1"/>
        <v>73</v>
      </c>
      <c r="C210" s="16" t="str">
        <f>VLOOKUP(B210,tb_cliente!$A$2:$J$197,2,FALSE)</f>
        <v>Edivan da Silva e Silva</v>
      </c>
      <c r="D210" s="16" t="str">
        <f>VLOOKUP(B210,tb_cliente!$A$2:$J$197,3,FALSE)</f>
        <v>10533189709</v>
      </c>
      <c r="E210" s="16" t="str">
        <f>VLOOKUP(B210,tb_cliente!$A$2:$J$197,4,FALSE)</f>
        <v>Rua Itajubá</v>
      </c>
      <c r="F210" s="16">
        <f>VLOOKUP(B210,tb_cliente!$A$2:$J$197,5,FALSE)</f>
        <v>65</v>
      </c>
      <c r="G210" s="16" t="str">
        <f>VLOOKUP(B210,tb_cliente!$A$2:$J$197,6,FALSE)</f>
        <v>NULL</v>
      </c>
      <c r="H210" s="16" t="str">
        <f>VLOOKUP(B210,tb_cliente!$A$2:$J$197,7,FALSE)</f>
        <v>Nascentes Imperiais</v>
      </c>
      <c r="I210" s="16" t="str">
        <f>VLOOKUP(B210,tb_cliente!$A$2:$J$197,8,FALSE)</f>
        <v>Recife</v>
      </c>
      <c r="J210" s="16" t="str">
        <f>VLOOKUP(B210,tb_cliente!$A$2:$J$197,9,FALSE)</f>
        <v>PE</v>
      </c>
      <c r="K210" s="16" t="str">
        <f>VLOOKUP(B210,tb_cliente!$A$2:$J$197,10,FALSE)</f>
        <v>52031‑216</v>
      </c>
      <c r="L210" s="17" t="s">
        <v>904</v>
      </c>
      <c r="M210" s="21" t="s">
        <v>911</v>
      </c>
      <c r="N210" s="19" t="s">
        <v>950</v>
      </c>
      <c r="O210" s="20">
        <v>73.4</v>
      </c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5">
        <v>210.0</v>
      </c>
      <c r="B211" s="15">
        <f t="shared" si="1"/>
        <v>82</v>
      </c>
      <c r="C211" s="16" t="str">
        <f>VLOOKUP(B211,tb_cliente!$A$2:$J$197,2,FALSE)</f>
        <v>Eliezio das Graças Martins</v>
      </c>
      <c r="D211" s="16" t="str">
        <f>VLOOKUP(B211,tb_cliente!$A$2:$J$197,3,FALSE)</f>
        <v>08503426790</v>
      </c>
      <c r="E211" s="16" t="str">
        <f>VLOOKUP(B211,tb_cliente!$A$2:$J$197,4,FALSE)</f>
        <v>Rua Marilene Vieira de Assis</v>
      </c>
      <c r="F211" s="16">
        <f>VLOOKUP(B211,tb_cliente!$A$2:$J$197,5,FALSE)</f>
        <v>6</v>
      </c>
      <c r="G211" s="16" t="str">
        <f>VLOOKUP(B211,tb_cliente!$A$2:$J$197,6,FALSE)</f>
        <v>casa 1</v>
      </c>
      <c r="H211" s="16" t="str">
        <f>VLOOKUP(B211,tb_cliente!$A$2:$J$197,7,FALSE)</f>
        <v>Paulista</v>
      </c>
      <c r="I211" s="16" t="str">
        <f>VLOOKUP(B211,tb_cliente!$A$2:$J$197,8,FALSE)</f>
        <v>Recife</v>
      </c>
      <c r="J211" s="16" t="str">
        <f>VLOOKUP(B211,tb_cliente!$A$2:$J$197,9,FALSE)</f>
        <v>PE</v>
      </c>
      <c r="K211" s="16" t="str">
        <f>VLOOKUP(B211,tb_cliente!$A$2:$J$197,10,FALSE)</f>
        <v>52031‑216</v>
      </c>
      <c r="L211" s="17" t="s">
        <v>904</v>
      </c>
      <c r="M211" s="21" t="s">
        <v>913</v>
      </c>
      <c r="N211" s="19" t="s">
        <v>950</v>
      </c>
      <c r="O211" s="20">
        <v>196.5</v>
      </c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5">
        <v>211.0</v>
      </c>
      <c r="B212" s="15">
        <f t="shared" si="1"/>
        <v>94</v>
      </c>
      <c r="C212" s="16" t="str">
        <f>VLOOKUP(B212,tb_cliente!$A$2:$J$197,2,FALSE)</f>
        <v>Everton de Jesus Reis</v>
      </c>
      <c r="D212" s="16" t="str">
        <f>VLOOKUP(B212,tb_cliente!$A$2:$J$197,3,FALSE)</f>
        <v>07227366781</v>
      </c>
      <c r="E212" s="16" t="str">
        <f>VLOOKUP(B212,tb_cliente!$A$2:$J$197,4,FALSE)</f>
        <v>Rua Onofre Silva</v>
      </c>
      <c r="F212" s="16">
        <f>VLOOKUP(B212,tb_cliente!$A$2:$J$197,5,FALSE)</f>
        <v>54</v>
      </c>
      <c r="G212" s="16" t="str">
        <f>VLOOKUP(B212,tb_cliente!$A$2:$J$197,6,FALSE)</f>
        <v>casa 1</v>
      </c>
      <c r="H212" s="16" t="str">
        <f>VLOOKUP(B212,tb_cliente!$A$2:$J$197,7,FALSE)</f>
        <v>Pilar</v>
      </c>
      <c r="I212" s="16" t="str">
        <f>VLOOKUP(B212,tb_cliente!$A$2:$J$197,8,FALSE)</f>
        <v>Recife</v>
      </c>
      <c r="J212" s="16" t="str">
        <f>VLOOKUP(B212,tb_cliente!$A$2:$J$197,9,FALSE)</f>
        <v>PE</v>
      </c>
      <c r="K212" s="16" t="str">
        <f>VLOOKUP(B212,tb_cliente!$A$2:$J$197,10,FALSE)</f>
        <v>50920‑825</v>
      </c>
      <c r="L212" s="17" t="s">
        <v>904</v>
      </c>
      <c r="M212" s="21" t="s">
        <v>915</v>
      </c>
      <c r="N212" s="19" t="s">
        <v>951</v>
      </c>
      <c r="O212" s="20">
        <v>8.9</v>
      </c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5">
        <v>212.0</v>
      </c>
      <c r="B213" s="15">
        <f t="shared" si="1"/>
        <v>186</v>
      </c>
      <c r="C213" s="16" t="str">
        <f>VLOOKUP(B213,tb_cliente!$A$2:$J$197,2,FALSE)</f>
        <v>Thays Silva de Abreu</v>
      </c>
      <c r="D213" s="16" t="str">
        <f>VLOOKUP(B213,tb_cliente!$A$2:$J$197,3,FALSE)</f>
        <v>08216863779</v>
      </c>
      <c r="E213" s="16" t="str">
        <f>VLOOKUP(B213,tb_cliente!$A$2:$J$197,4,FALSE)</f>
        <v>Rua Marte</v>
      </c>
      <c r="F213" s="16">
        <f>VLOOKUP(B213,tb_cliente!$A$2:$J$197,5,FALSE)</f>
        <v>15</v>
      </c>
      <c r="G213" s="16" t="str">
        <f>VLOOKUP(B213,tb_cliente!$A$2:$J$197,6,FALSE)</f>
        <v>Kitinete/ apartamento 02</v>
      </c>
      <c r="H213" s="16" t="str">
        <f>VLOOKUP(B213,tb_cliente!$A$2:$J$197,7,FALSE)</f>
        <v>Petrovale</v>
      </c>
      <c r="I213" s="16" t="str">
        <f>VLOOKUP(B213,tb_cliente!$A$2:$J$197,8,FALSE)</f>
        <v>Recife</v>
      </c>
      <c r="J213" s="16" t="str">
        <f>VLOOKUP(B213,tb_cliente!$A$2:$J$197,9,FALSE)</f>
        <v>PE</v>
      </c>
      <c r="K213" s="16" t="str">
        <f>VLOOKUP(B213,tb_cliente!$A$2:$J$197,10,FALSE)</f>
        <v>52031‑216</v>
      </c>
      <c r="L213" s="17" t="s">
        <v>904</v>
      </c>
      <c r="M213" s="21" t="s">
        <v>911</v>
      </c>
      <c r="N213" s="19" t="s">
        <v>951</v>
      </c>
      <c r="O213" s="20">
        <v>73.4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5">
        <v>213.0</v>
      </c>
      <c r="B214" s="15">
        <f t="shared" si="1"/>
        <v>80</v>
      </c>
      <c r="C214" s="16" t="str">
        <f>VLOOKUP(B214,tb_cliente!$A$2:$J$197,2,FALSE)</f>
        <v>Elaine Damasceno de Carvalho Teixeira</v>
      </c>
      <c r="D214" s="16" t="str">
        <f>VLOOKUP(B214,tb_cliente!$A$2:$J$197,3,FALSE)</f>
        <v>08708155780</v>
      </c>
      <c r="E214" s="16" t="str">
        <f>VLOOKUP(B214,tb_cliente!$A$2:$J$197,4,FALSE)</f>
        <v>Rua Marechal Hermes</v>
      </c>
      <c r="F214" s="16" t="str">
        <f>VLOOKUP(B214,tb_cliente!$A$2:$J$197,5,FALSE)</f>
        <v>s/n</v>
      </c>
      <c r="G214" s="16" t="str">
        <f>VLOOKUP(B214,tb_cliente!$A$2:$J$197,6,FALSE)</f>
        <v>casa 2 Lt 39 Qd 10</v>
      </c>
      <c r="H214" s="16" t="str">
        <f>VLOOKUP(B214,tb_cliente!$A$2:$J$197,7,FALSE)</f>
        <v>Parque Suecia</v>
      </c>
      <c r="I214" s="16" t="str">
        <f>VLOOKUP(B214,tb_cliente!$A$2:$J$197,8,FALSE)</f>
        <v>Recife</v>
      </c>
      <c r="J214" s="16" t="str">
        <f>VLOOKUP(B214,tb_cliente!$A$2:$J$197,9,FALSE)</f>
        <v>PE</v>
      </c>
      <c r="K214" s="16" t="str">
        <f>VLOOKUP(B214,tb_cliente!$A$2:$J$197,10,FALSE)</f>
        <v>52031‑216</v>
      </c>
      <c r="L214" s="17" t="s">
        <v>904</v>
      </c>
      <c r="M214" s="21" t="s">
        <v>909</v>
      </c>
      <c r="N214" s="19" t="s">
        <v>951</v>
      </c>
      <c r="O214" s="20">
        <v>85.3</v>
      </c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5">
        <v>214.0</v>
      </c>
      <c r="B215" s="15">
        <f t="shared" si="1"/>
        <v>159</v>
      </c>
      <c r="C215" s="16" t="str">
        <f>VLOOKUP(B215,tb_cliente!$A$2:$J$197,2,FALSE)</f>
        <v>Luciana Lima da Silva</v>
      </c>
      <c r="D215" s="16" t="str">
        <f>VLOOKUP(B215,tb_cliente!$A$2:$J$197,3,FALSE)</f>
        <v>07682869745</v>
      </c>
      <c r="E215" s="16" t="str">
        <f>VLOOKUP(B215,tb_cliente!$A$2:$J$197,4,FALSE)</f>
        <v>Rua Neves</v>
      </c>
      <c r="F215" s="16" t="str">
        <f>VLOOKUP(B215,tb_cliente!$A$2:$J$197,5,FALSE)</f>
        <v>s/n</v>
      </c>
      <c r="G215" s="16" t="str">
        <f>VLOOKUP(B215,tb_cliente!$A$2:$J$197,6,FALSE)</f>
        <v>Lt 30 Qd 26 - CASA 2</v>
      </c>
      <c r="H215" s="16" t="str">
        <f>VLOOKUP(B215,tb_cliente!$A$2:$J$197,7,FALSE)</f>
        <v>Pilar</v>
      </c>
      <c r="I215" s="16" t="str">
        <f>VLOOKUP(B215,tb_cliente!$A$2:$J$197,8,FALSE)</f>
        <v>Recife</v>
      </c>
      <c r="J215" s="16" t="str">
        <f>VLOOKUP(B215,tb_cliente!$A$2:$J$197,9,FALSE)</f>
        <v>PE</v>
      </c>
      <c r="K215" s="16" t="str">
        <f>VLOOKUP(B215,tb_cliente!$A$2:$J$197,10,FALSE)</f>
        <v>52031‑216</v>
      </c>
      <c r="L215" s="17" t="s">
        <v>904</v>
      </c>
      <c r="M215" s="21" t="s">
        <v>911</v>
      </c>
      <c r="N215" s="19" t="s">
        <v>951</v>
      </c>
      <c r="O215" s="20">
        <v>73.4</v>
      </c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5">
        <v>215.0</v>
      </c>
      <c r="B216" s="15">
        <f t="shared" si="1"/>
        <v>196</v>
      </c>
      <c r="C216" s="16" t="str">
        <f>VLOOKUP(B216,tb_cliente!$A$2:$J$197,2,FALSE)</f>
        <v>Wildemar Vinicius da Silva Araujo</v>
      </c>
      <c r="D216" s="16" t="str">
        <f>VLOOKUP(B216,tb_cliente!$A$2:$J$197,3,FALSE)</f>
        <v>10546150737</v>
      </c>
      <c r="E216" s="16" t="str">
        <f>VLOOKUP(B216,tb_cliente!$A$2:$J$197,4,FALSE)</f>
        <v>Rua Itairava</v>
      </c>
      <c r="F216" s="16">
        <f>VLOOKUP(B216,tb_cliente!$A$2:$J$197,5,FALSE)</f>
        <v>2</v>
      </c>
      <c r="G216" s="16" t="str">
        <f>VLOOKUP(B216,tb_cliente!$A$2:$J$197,6,FALSE)</f>
        <v>NULL</v>
      </c>
      <c r="H216" s="16" t="str">
        <f>VLOOKUP(B216,tb_cliente!$A$2:$J$197,7,FALSE)</f>
        <v>N S Carmo</v>
      </c>
      <c r="I216" s="16" t="str">
        <f>VLOOKUP(B216,tb_cliente!$A$2:$J$197,8,FALSE)</f>
        <v>Recife</v>
      </c>
      <c r="J216" s="16" t="str">
        <f>VLOOKUP(B216,tb_cliente!$A$2:$J$197,9,FALSE)</f>
        <v>PE</v>
      </c>
      <c r="K216" s="16" t="str">
        <f>VLOOKUP(B216,tb_cliente!$A$2:$J$197,10,FALSE)</f>
        <v>52031‑216</v>
      </c>
      <c r="L216" s="17" t="s">
        <v>904</v>
      </c>
      <c r="M216" s="21" t="s">
        <v>911</v>
      </c>
      <c r="N216" s="19" t="s">
        <v>951</v>
      </c>
      <c r="O216" s="20">
        <v>73.4</v>
      </c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5">
        <v>216.0</v>
      </c>
      <c r="B217" s="15">
        <f t="shared" si="1"/>
        <v>99</v>
      </c>
      <c r="C217" s="16" t="str">
        <f>VLOOKUP(B217,tb_cliente!$A$2:$J$197,2,FALSE)</f>
        <v>Fabio de Lima Vieira</v>
      </c>
      <c r="D217" s="16" t="str">
        <f>VLOOKUP(B217,tb_cliente!$A$2:$J$197,3,FALSE)</f>
        <v>04134425561</v>
      </c>
      <c r="E217" s="16" t="str">
        <f>VLOOKUP(B217,tb_cliente!$A$2:$J$197,4,FALSE)</f>
        <v>Rua Rod Washigton Luiz</v>
      </c>
      <c r="F217" s="16">
        <f>VLOOKUP(B217,tb_cliente!$A$2:$J$197,5,FALSE)</f>
        <v>5</v>
      </c>
      <c r="G217" s="16" t="str">
        <f>VLOOKUP(B217,tb_cliente!$A$2:$J$197,6,FALSE)</f>
        <v>NULL</v>
      </c>
      <c r="H217" s="16" t="str">
        <f>VLOOKUP(B217,tb_cliente!$A$2:$J$197,7,FALSE)</f>
        <v>São José</v>
      </c>
      <c r="I217" s="16" t="str">
        <f>VLOOKUP(B217,tb_cliente!$A$2:$J$197,8,FALSE)</f>
        <v>Recife</v>
      </c>
      <c r="J217" s="16" t="str">
        <f>VLOOKUP(B217,tb_cliente!$A$2:$J$197,9,FALSE)</f>
        <v>PE</v>
      </c>
      <c r="K217" s="16" t="str">
        <f>VLOOKUP(B217,tb_cliente!$A$2:$J$197,10,FALSE)</f>
        <v>50810‑065</v>
      </c>
      <c r="L217" s="17" t="s">
        <v>904</v>
      </c>
      <c r="M217" s="21" t="s">
        <v>914</v>
      </c>
      <c r="N217" s="19" t="s">
        <v>951</v>
      </c>
      <c r="O217" s="20">
        <v>319.6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5">
        <v>217.0</v>
      </c>
      <c r="B218" s="15">
        <f t="shared" si="1"/>
        <v>54</v>
      </c>
      <c r="C218" s="16" t="str">
        <f>VLOOKUP(B218,tb_cliente!$A$2:$J$197,2,FALSE)</f>
        <v>Danilo Costa Purificação</v>
      </c>
      <c r="D218" s="16" t="str">
        <f>VLOOKUP(B218,tb_cliente!$A$2:$J$197,3,FALSE)</f>
        <v>07267584797</v>
      </c>
      <c r="E218" s="16" t="str">
        <f>VLOOKUP(B218,tb_cliente!$A$2:$J$197,4,FALSE)</f>
        <v>Rua Olegário Mariano</v>
      </c>
      <c r="F218" s="16">
        <f>VLOOKUP(B218,tb_cliente!$A$2:$J$197,5,FALSE)</f>
        <v>112</v>
      </c>
      <c r="G218" s="16" t="str">
        <f>VLOOKUP(B218,tb_cliente!$A$2:$J$197,6,FALSE)</f>
        <v>NULL</v>
      </c>
      <c r="H218" s="16" t="str">
        <f>VLOOKUP(B218,tb_cliente!$A$2:$J$197,7,FALSE)</f>
        <v>Pilar</v>
      </c>
      <c r="I218" s="16" t="str">
        <f>VLOOKUP(B218,tb_cliente!$A$2:$J$197,8,FALSE)</f>
        <v>Recife</v>
      </c>
      <c r="J218" s="16" t="str">
        <f>VLOOKUP(B218,tb_cliente!$A$2:$J$197,9,FALSE)</f>
        <v>PE</v>
      </c>
      <c r="K218" s="16" t="str">
        <f>VLOOKUP(B218,tb_cliente!$A$2:$J$197,10,FALSE)</f>
        <v>50920‑825</v>
      </c>
      <c r="L218" s="17" t="s">
        <v>904</v>
      </c>
      <c r="M218" s="21" t="s">
        <v>914</v>
      </c>
      <c r="N218" s="19" t="s">
        <v>951</v>
      </c>
      <c r="O218" s="20">
        <v>319.6</v>
      </c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5">
        <v>218.0</v>
      </c>
      <c r="B219" s="15">
        <f t="shared" si="1"/>
        <v>184</v>
      </c>
      <c r="C219" s="16" t="str">
        <f>VLOOKUP(B219,tb_cliente!$A$2:$J$197,2,FALSE)</f>
        <v>Sergio Santos de Oliveira Costa</v>
      </c>
      <c r="D219" s="16" t="str">
        <f>VLOOKUP(B219,tb_cliente!$A$2:$J$197,3,FALSE)</f>
        <v>08405662702</v>
      </c>
      <c r="E219" s="16" t="str">
        <f>VLOOKUP(B219,tb_cliente!$A$2:$J$197,4,FALSE)</f>
        <v>Rua Mario Ponde</v>
      </c>
      <c r="F219" s="16" t="str">
        <f>VLOOKUP(B219,tb_cliente!$A$2:$J$197,5,FALSE)</f>
        <v>s/n</v>
      </c>
      <c r="G219" s="16" t="str">
        <f>VLOOKUP(B219,tb_cliente!$A$2:$J$197,6,FALSE)</f>
        <v>Lt 29 Qd A</v>
      </c>
      <c r="H219" s="16" t="str">
        <f>VLOOKUP(B219,tb_cliente!$A$2:$J$197,7,FALSE)</f>
        <v>Petrolandia</v>
      </c>
      <c r="I219" s="16" t="str">
        <f>VLOOKUP(B219,tb_cliente!$A$2:$J$197,8,FALSE)</f>
        <v>Recife</v>
      </c>
      <c r="J219" s="16" t="str">
        <f>VLOOKUP(B219,tb_cliente!$A$2:$J$197,9,FALSE)</f>
        <v>PE</v>
      </c>
      <c r="K219" s="16" t="str">
        <f>VLOOKUP(B219,tb_cliente!$A$2:$J$197,10,FALSE)</f>
        <v>52031‑216</v>
      </c>
      <c r="L219" s="17" t="s">
        <v>904</v>
      </c>
      <c r="M219" s="21" t="s">
        <v>908</v>
      </c>
      <c r="N219" s="19" t="s">
        <v>952</v>
      </c>
      <c r="O219" s="20">
        <v>37.8</v>
      </c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5">
        <v>219.0</v>
      </c>
      <c r="B220" s="15">
        <f t="shared" si="1"/>
        <v>190</v>
      </c>
      <c r="C220" s="16" t="str">
        <f>VLOOKUP(B220,tb_cliente!$A$2:$J$197,2,FALSE)</f>
        <v>Wagner Tavares de Santana</v>
      </c>
      <c r="D220" s="16" t="str">
        <f>VLOOKUP(B220,tb_cliente!$A$2:$J$197,3,FALSE)</f>
        <v>07696846700</v>
      </c>
      <c r="E220" s="16" t="str">
        <f>VLOOKUP(B220,tb_cliente!$A$2:$J$197,4,FALSE)</f>
        <v>Rua Nelson Cintra</v>
      </c>
      <c r="F220" s="16">
        <f>VLOOKUP(B220,tb_cliente!$A$2:$J$197,5,FALSE)</f>
        <v>90</v>
      </c>
      <c r="G220" s="16" t="str">
        <f>VLOOKUP(B220,tb_cliente!$A$2:$J$197,6,FALSE)</f>
        <v>casa 15</v>
      </c>
      <c r="H220" s="16" t="str">
        <f>VLOOKUP(B220,tb_cliente!$A$2:$J$197,7,FALSE)</f>
        <v>Pilar</v>
      </c>
      <c r="I220" s="16" t="str">
        <f>VLOOKUP(B220,tb_cliente!$A$2:$J$197,8,FALSE)</f>
        <v>Recife</v>
      </c>
      <c r="J220" s="16" t="str">
        <f>VLOOKUP(B220,tb_cliente!$A$2:$J$197,9,FALSE)</f>
        <v>PE</v>
      </c>
      <c r="K220" s="16" t="str">
        <f>VLOOKUP(B220,tb_cliente!$A$2:$J$197,10,FALSE)</f>
        <v>52031‑216</v>
      </c>
      <c r="L220" s="17" t="s">
        <v>904</v>
      </c>
      <c r="M220" s="21" t="s">
        <v>907</v>
      </c>
      <c r="N220" s="19" t="s">
        <v>952</v>
      </c>
      <c r="O220" s="20">
        <v>11.9</v>
      </c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5">
        <v>220.0</v>
      </c>
      <c r="B221" s="15">
        <f t="shared" si="1"/>
        <v>176</v>
      </c>
      <c r="C221" s="16" t="str">
        <f>VLOOKUP(B221,tb_cliente!$A$2:$J$197,2,FALSE)</f>
        <v>Roberta Ribeiro de Farias</v>
      </c>
      <c r="D221" s="16" t="str">
        <f>VLOOKUP(B221,tb_cliente!$A$2:$J$197,3,FALSE)</f>
        <v>04711309702</v>
      </c>
      <c r="E221" s="16" t="str">
        <f>VLOOKUP(B221,tb_cliente!$A$2:$J$197,4,FALSE)</f>
        <v>Rua Ramiz Galvão</v>
      </c>
      <c r="F221" s="16">
        <f>VLOOKUP(B221,tb_cliente!$A$2:$J$197,5,FALSE)</f>
        <v>445</v>
      </c>
      <c r="G221" s="16" t="str">
        <f>VLOOKUP(B221,tb_cliente!$A$2:$J$197,6,FALSE)</f>
        <v>casa</v>
      </c>
      <c r="H221" s="16" t="str">
        <f>VLOOKUP(B221,tb_cliente!$A$2:$J$197,7,FALSE)</f>
        <v>Santo Antonio</v>
      </c>
      <c r="I221" s="16" t="str">
        <f>VLOOKUP(B221,tb_cliente!$A$2:$J$197,8,FALSE)</f>
        <v>Recife</v>
      </c>
      <c r="J221" s="16" t="str">
        <f>VLOOKUP(B221,tb_cliente!$A$2:$J$197,9,FALSE)</f>
        <v>PE</v>
      </c>
      <c r="K221" s="16" t="str">
        <f>VLOOKUP(B221,tb_cliente!$A$2:$J$197,10,FALSE)</f>
        <v>50810‑065</v>
      </c>
      <c r="L221" s="17" t="s">
        <v>904</v>
      </c>
      <c r="M221" s="21" t="s">
        <v>911</v>
      </c>
      <c r="N221" s="19" t="s">
        <v>952</v>
      </c>
      <c r="O221" s="20">
        <v>73.4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5">
        <v>221.0</v>
      </c>
      <c r="B222" s="15">
        <f t="shared" si="1"/>
        <v>11</v>
      </c>
      <c r="C222" s="16" t="str">
        <f>VLOOKUP(B222,tb_cliente!$A$2:$J$197,2,FALSE)</f>
        <v>Alexandre Amaral Conceição</v>
      </c>
      <c r="D222" s="16" t="str">
        <f>VLOOKUP(B222,tb_cliente!$A$2:$J$197,3,FALSE)</f>
        <v>10381379786</v>
      </c>
      <c r="E222" s="16" t="str">
        <f>VLOOKUP(B222,tb_cliente!$A$2:$J$197,4,FALSE)</f>
        <v>Rua Ivan Baptista de Oliveira</v>
      </c>
      <c r="F222" s="16" t="str">
        <f>VLOOKUP(B222,tb_cliente!$A$2:$J$197,5,FALSE)</f>
        <v>NULL</v>
      </c>
      <c r="G222" s="16" t="str">
        <f>VLOOKUP(B222,tb_cliente!$A$2:$J$197,6,FALSE)</f>
        <v>Lt 23 Qd 48</v>
      </c>
      <c r="H222" s="16" t="str">
        <f>VLOOKUP(B222,tb_cliente!$A$2:$J$197,7,FALSE)</f>
        <v>Nova Campinas</v>
      </c>
      <c r="I222" s="16" t="str">
        <f>VLOOKUP(B222,tb_cliente!$A$2:$J$197,8,FALSE)</f>
        <v>Recife</v>
      </c>
      <c r="J222" s="16" t="str">
        <f>VLOOKUP(B222,tb_cliente!$A$2:$J$197,9,FALSE)</f>
        <v>PE</v>
      </c>
      <c r="K222" s="16" t="str">
        <f>VLOOKUP(B222,tb_cliente!$A$2:$J$197,10,FALSE)</f>
        <v>52031‑216</v>
      </c>
      <c r="L222" s="17" t="s">
        <v>904</v>
      </c>
      <c r="M222" s="21" t="s">
        <v>914</v>
      </c>
      <c r="N222" s="19" t="s">
        <v>952</v>
      </c>
      <c r="O222" s="20">
        <v>319.6</v>
      </c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15">
        <v>222.0</v>
      </c>
      <c r="B223" s="15">
        <f t="shared" si="1"/>
        <v>103</v>
      </c>
      <c r="C223" s="16" t="str">
        <f>VLOOKUP(B223,tb_cliente!$A$2:$J$197,2,FALSE)</f>
        <v>Fabricio de Oliveira Mendes</v>
      </c>
      <c r="D223" s="16" t="str">
        <f>VLOOKUP(B223,tb_cliente!$A$2:$J$197,3,FALSE)</f>
        <v>07222730701</v>
      </c>
      <c r="E223" s="16" t="str">
        <f>VLOOKUP(B223,tb_cliente!$A$2:$J$197,4,FALSE)</f>
        <v>Rua Onze</v>
      </c>
      <c r="F223" s="16">
        <f>VLOOKUP(B223,tb_cliente!$A$2:$J$197,5,FALSE)</f>
        <v>1348</v>
      </c>
      <c r="G223" s="16" t="str">
        <f>VLOOKUP(B223,tb_cliente!$A$2:$J$197,6,FALSE)</f>
        <v>casa</v>
      </c>
      <c r="H223" s="16" t="str">
        <f>VLOOKUP(B223,tb_cliente!$A$2:$J$197,7,FALSE)</f>
        <v>Pilar</v>
      </c>
      <c r="I223" s="16" t="str">
        <f>VLOOKUP(B223,tb_cliente!$A$2:$J$197,8,FALSE)</f>
        <v>Recife</v>
      </c>
      <c r="J223" s="16" t="str">
        <f>VLOOKUP(B223,tb_cliente!$A$2:$J$197,9,FALSE)</f>
        <v>PE</v>
      </c>
      <c r="K223" s="16" t="str">
        <f>VLOOKUP(B223,tb_cliente!$A$2:$J$197,10,FALSE)</f>
        <v>50920‑825</v>
      </c>
      <c r="L223" s="17" t="s">
        <v>904</v>
      </c>
      <c r="M223" s="21" t="s">
        <v>910</v>
      </c>
      <c r="N223" s="19" t="s">
        <v>953</v>
      </c>
      <c r="O223" s="20">
        <v>123.1</v>
      </c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5">
        <v>223.0</v>
      </c>
      <c r="B224" s="15">
        <f t="shared" si="1"/>
        <v>42</v>
      </c>
      <c r="C224" s="16" t="str">
        <f>VLOOKUP(B224,tb_cliente!$A$2:$J$197,2,FALSE)</f>
        <v>Cassio Castro Soares</v>
      </c>
      <c r="D224" s="16" t="str">
        <f>VLOOKUP(B224,tb_cliente!$A$2:$J$197,3,FALSE)</f>
        <v>05799765742</v>
      </c>
      <c r="E224" s="16" t="str">
        <f>VLOOKUP(B224,tb_cliente!$A$2:$J$197,4,FALSE)</f>
        <v>Rua Perimetral da Covanca</v>
      </c>
      <c r="F224" s="16">
        <f>VLOOKUP(B224,tb_cliente!$A$2:$J$197,5,FALSE)</f>
        <v>546</v>
      </c>
      <c r="G224" s="16" t="str">
        <f>VLOOKUP(B224,tb_cliente!$A$2:$J$197,6,FALSE)</f>
        <v>Casa</v>
      </c>
      <c r="H224" s="16" t="str">
        <f>VLOOKUP(B224,tb_cliente!$A$2:$J$197,7,FALSE)</f>
        <v>Ricardo de Albuquerque</v>
      </c>
      <c r="I224" s="16" t="str">
        <f>VLOOKUP(B224,tb_cliente!$A$2:$J$197,8,FALSE)</f>
        <v>Recife</v>
      </c>
      <c r="J224" s="16" t="str">
        <f>VLOOKUP(B224,tb_cliente!$A$2:$J$197,9,FALSE)</f>
        <v>PE</v>
      </c>
      <c r="K224" s="16" t="str">
        <f>VLOOKUP(B224,tb_cliente!$A$2:$J$197,10,FALSE)</f>
        <v>50920‑825</v>
      </c>
      <c r="L224" s="17" t="s">
        <v>904</v>
      </c>
      <c r="M224" s="21" t="s">
        <v>905</v>
      </c>
      <c r="N224" s="19" t="s">
        <v>953</v>
      </c>
      <c r="O224" s="20">
        <v>35.6</v>
      </c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15">
        <v>224.0</v>
      </c>
      <c r="B225" s="15">
        <f t="shared" si="1"/>
        <v>73</v>
      </c>
      <c r="C225" s="16" t="str">
        <f>VLOOKUP(B225,tb_cliente!$A$2:$J$197,2,FALSE)</f>
        <v>Edivan da Silva e Silva</v>
      </c>
      <c r="D225" s="16" t="str">
        <f>VLOOKUP(B225,tb_cliente!$A$2:$J$197,3,FALSE)</f>
        <v>10533189709</v>
      </c>
      <c r="E225" s="16" t="str">
        <f>VLOOKUP(B225,tb_cliente!$A$2:$J$197,4,FALSE)</f>
        <v>Rua Itajubá</v>
      </c>
      <c r="F225" s="16">
        <f>VLOOKUP(B225,tb_cliente!$A$2:$J$197,5,FALSE)</f>
        <v>65</v>
      </c>
      <c r="G225" s="16" t="str">
        <f>VLOOKUP(B225,tb_cliente!$A$2:$J$197,6,FALSE)</f>
        <v>NULL</v>
      </c>
      <c r="H225" s="16" t="str">
        <f>VLOOKUP(B225,tb_cliente!$A$2:$J$197,7,FALSE)</f>
        <v>Nascentes Imperiais</v>
      </c>
      <c r="I225" s="16" t="str">
        <f>VLOOKUP(B225,tb_cliente!$A$2:$J$197,8,FALSE)</f>
        <v>Recife</v>
      </c>
      <c r="J225" s="16" t="str">
        <f>VLOOKUP(B225,tb_cliente!$A$2:$J$197,9,FALSE)</f>
        <v>PE</v>
      </c>
      <c r="K225" s="16" t="str">
        <f>VLOOKUP(B225,tb_cliente!$A$2:$J$197,10,FALSE)</f>
        <v>52031‑216</v>
      </c>
      <c r="L225" s="17" t="s">
        <v>904</v>
      </c>
      <c r="M225" s="21" t="s">
        <v>913</v>
      </c>
      <c r="N225" s="19" t="s">
        <v>953</v>
      </c>
      <c r="O225" s="20">
        <v>196.5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5">
        <v>225.0</v>
      </c>
      <c r="B226" s="15">
        <f t="shared" si="1"/>
        <v>59</v>
      </c>
      <c r="C226" s="16" t="str">
        <f>VLOOKUP(B226,tb_cliente!$A$2:$J$197,2,FALSE)</f>
        <v>Deividy Cupertino Santa Rosa</v>
      </c>
      <c r="D226" s="16" t="str">
        <f>VLOOKUP(B226,tb_cliente!$A$2:$J$197,3,FALSE)</f>
        <v>08795942714</v>
      </c>
      <c r="E226" s="16" t="str">
        <f>VLOOKUP(B226,tb_cliente!$A$2:$J$197,4,FALSE)</f>
        <v>Rua Marcilio Dias</v>
      </c>
      <c r="F226" s="16" t="str">
        <f>VLOOKUP(B226,tb_cliente!$A$2:$J$197,5,FALSE)</f>
        <v>s/n</v>
      </c>
      <c r="G226" s="16" t="str">
        <f>VLOOKUP(B226,tb_cliente!$A$2:$J$197,6,FALSE)</f>
        <v>Lt 19 Qd 04</v>
      </c>
      <c r="H226" s="16" t="str">
        <f>VLOOKUP(B226,tb_cliente!$A$2:$J$197,7,FALSE)</f>
        <v>Parque Santo Antonio</v>
      </c>
      <c r="I226" s="16" t="str">
        <f>VLOOKUP(B226,tb_cliente!$A$2:$J$197,8,FALSE)</f>
        <v>Recife</v>
      </c>
      <c r="J226" s="16" t="str">
        <f>VLOOKUP(B226,tb_cliente!$A$2:$J$197,9,FALSE)</f>
        <v>PE</v>
      </c>
      <c r="K226" s="16" t="str">
        <f>VLOOKUP(B226,tb_cliente!$A$2:$J$197,10,FALSE)</f>
        <v>52031‑216</v>
      </c>
      <c r="L226" s="17" t="s">
        <v>904</v>
      </c>
      <c r="M226" s="21" t="s">
        <v>914</v>
      </c>
      <c r="N226" s="19" t="s">
        <v>953</v>
      </c>
      <c r="O226" s="20">
        <v>319.6</v>
      </c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5">
        <v>226.0</v>
      </c>
      <c r="B227" s="15">
        <f t="shared" si="1"/>
        <v>45</v>
      </c>
      <c r="C227" s="16" t="str">
        <f>VLOOKUP(B227,tb_cliente!$A$2:$J$197,2,FALSE)</f>
        <v>Christian Cesar de Oliveria</v>
      </c>
      <c r="D227" s="16" t="str">
        <f>VLOOKUP(B227,tb_cliente!$A$2:$J$197,3,FALSE)</f>
        <v>08186959705</v>
      </c>
      <c r="E227" s="16" t="str">
        <f>VLOOKUP(B227,tb_cliente!$A$2:$J$197,4,FALSE)</f>
        <v>Rua Mato Grosso</v>
      </c>
      <c r="F227" s="16" t="str">
        <f>VLOOKUP(B227,tb_cliente!$A$2:$J$197,5,FALSE)</f>
        <v>s/n</v>
      </c>
      <c r="G227" s="16" t="str">
        <f>VLOOKUP(B227,tb_cliente!$A$2:$J$197,6,FALSE)</f>
        <v>Lote 03 Quadra B</v>
      </c>
      <c r="H227" s="16" t="str">
        <f>VLOOKUP(B227,tb_cliente!$A$2:$J$197,7,FALSE)</f>
        <v>Piabetá</v>
      </c>
      <c r="I227" s="16" t="str">
        <f>VLOOKUP(B227,tb_cliente!$A$2:$J$197,8,FALSE)</f>
        <v>Recife</v>
      </c>
      <c r="J227" s="16" t="str">
        <f>VLOOKUP(B227,tb_cliente!$A$2:$J$197,9,FALSE)</f>
        <v>PE</v>
      </c>
      <c r="K227" s="16" t="str">
        <f>VLOOKUP(B227,tb_cliente!$A$2:$J$197,10,FALSE)</f>
        <v>52031‑216</v>
      </c>
      <c r="L227" s="17" t="s">
        <v>904</v>
      </c>
      <c r="M227" s="21" t="s">
        <v>907</v>
      </c>
      <c r="N227" s="19" t="s">
        <v>953</v>
      </c>
      <c r="O227" s="20">
        <v>11.9</v>
      </c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5">
        <v>227.0</v>
      </c>
      <c r="B228" s="15">
        <f t="shared" si="1"/>
        <v>119</v>
      </c>
      <c r="C228" s="16" t="str">
        <f>VLOOKUP(B228,tb_cliente!$A$2:$J$197,2,FALSE)</f>
        <v>Gabriel do Carmo de Oliveira</v>
      </c>
      <c r="D228" s="16" t="str">
        <f>VLOOKUP(B228,tb_cliente!$A$2:$J$197,3,FALSE)</f>
        <v>10789399703</v>
      </c>
      <c r="E228" s="16" t="str">
        <f>VLOOKUP(B228,tb_cliente!$A$2:$J$197,4,FALSE)</f>
        <v>Rua Humaita</v>
      </c>
      <c r="F228" s="16">
        <f>VLOOKUP(B228,tb_cliente!$A$2:$J$197,5,FALSE)</f>
        <v>951</v>
      </c>
      <c r="G228" s="16" t="str">
        <f>VLOOKUP(B228,tb_cliente!$A$2:$J$197,6,FALSE)</f>
        <v>Riviera Bl 14 Ap 301</v>
      </c>
      <c r="H228" s="16" t="str">
        <f>VLOOKUP(B228,tb_cliente!$A$2:$J$197,7,FALSE)</f>
        <v>Marilandia</v>
      </c>
      <c r="I228" s="16" t="str">
        <f>VLOOKUP(B228,tb_cliente!$A$2:$J$197,8,FALSE)</f>
        <v>Recife</v>
      </c>
      <c r="J228" s="16" t="str">
        <f>VLOOKUP(B228,tb_cliente!$A$2:$J$197,9,FALSE)</f>
        <v>PE</v>
      </c>
      <c r="K228" s="16" t="str">
        <f>VLOOKUP(B228,tb_cliente!$A$2:$J$197,10,FALSE)</f>
        <v>52031‑216</v>
      </c>
      <c r="L228" s="17" t="s">
        <v>904</v>
      </c>
      <c r="M228" s="21" t="s">
        <v>913</v>
      </c>
      <c r="N228" s="19" t="s">
        <v>953</v>
      </c>
      <c r="O228" s="20">
        <v>196.5</v>
      </c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5">
        <v>228.0</v>
      </c>
      <c r="B229" s="15">
        <f t="shared" si="1"/>
        <v>156</v>
      </c>
      <c r="C229" s="16" t="str">
        <f>VLOOKUP(B229,tb_cliente!$A$2:$J$197,2,FALSE)</f>
        <v>Leonardo José Oliveira</v>
      </c>
      <c r="D229" s="16" t="str">
        <f>VLOOKUP(B229,tb_cliente!$A$2:$J$197,3,FALSE)</f>
        <v>06921279724</v>
      </c>
      <c r="E229" s="16" t="str">
        <f>VLOOKUP(B229,tb_cliente!$A$2:$J$197,4,FALSE)</f>
        <v>Rua Paquistão</v>
      </c>
      <c r="F229" s="16">
        <f>VLOOKUP(B229,tb_cliente!$A$2:$J$197,5,FALSE)</f>
        <v>156</v>
      </c>
      <c r="G229" s="16" t="str">
        <f>VLOOKUP(B229,tb_cliente!$A$2:$J$197,6,FALSE)</f>
        <v>A</v>
      </c>
      <c r="H229" s="16" t="str">
        <f>VLOOKUP(B229,tb_cliente!$A$2:$J$197,7,FALSE)</f>
        <v>Posse</v>
      </c>
      <c r="I229" s="16" t="str">
        <f>VLOOKUP(B229,tb_cliente!$A$2:$J$197,8,FALSE)</f>
        <v>Recife</v>
      </c>
      <c r="J229" s="16" t="str">
        <f>VLOOKUP(B229,tb_cliente!$A$2:$J$197,9,FALSE)</f>
        <v>PE</v>
      </c>
      <c r="K229" s="16" t="str">
        <f>VLOOKUP(B229,tb_cliente!$A$2:$J$197,10,FALSE)</f>
        <v>50920‑825</v>
      </c>
      <c r="L229" s="17" t="s">
        <v>904</v>
      </c>
      <c r="M229" s="21" t="s">
        <v>910</v>
      </c>
      <c r="N229" s="19" t="s">
        <v>953</v>
      </c>
      <c r="O229" s="20">
        <v>123.1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15">
        <v>229.0</v>
      </c>
      <c r="B230" s="15">
        <f t="shared" si="1"/>
        <v>60</v>
      </c>
      <c r="C230" s="16" t="str">
        <f>VLOOKUP(B230,tb_cliente!$A$2:$J$197,2,FALSE)</f>
        <v>Demetrios da Conceição Oliveira</v>
      </c>
      <c r="D230" s="16" t="str">
        <f>VLOOKUP(B230,tb_cliente!$A$2:$J$197,3,FALSE)</f>
        <v>03889548435</v>
      </c>
      <c r="E230" s="16" t="str">
        <f>VLOOKUP(B230,tb_cliente!$A$2:$J$197,4,FALSE)</f>
        <v>Rua Rouget de Lisle </v>
      </c>
      <c r="F230" s="16">
        <f>VLOOKUP(B230,tb_cliente!$A$2:$J$197,5,FALSE)</f>
        <v>106</v>
      </c>
      <c r="G230" s="16">
        <f>VLOOKUP(B230,tb_cliente!$A$2:$J$197,6,FALSE)</f>
        <v>135</v>
      </c>
      <c r="H230" s="16" t="str">
        <f>VLOOKUP(B230,tb_cliente!$A$2:$J$197,7,FALSE)</f>
        <v>São Mateus</v>
      </c>
      <c r="I230" s="16" t="str">
        <f>VLOOKUP(B230,tb_cliente!$A$2:$J$197,8,FALSE)</f>
        <v>Recife</v>
      </c>
      <c r="J230" s="16" t="str">
        <f>VLOOKUP(B230,tb_cliente!$A$2:$J$197,9,FALSE)</f>
        <v>PE</v>
      </c>
      <c r="K230" s="16" t="str">
        <f>VLOOKUP(B230,tb_cliente!$A$2:$J$197,10,FALSE)</f>
        <v>50810‑065</v>
      </c>
      <c r="L230" s="17" t="s">
        <v>904</v>
      </c>
      <c r="M230" s="21" t="s">
        <v>907</v>
      </c>
      <c r="N230" s="19" t="s">
        <v>953</v>
      </c>
      <c r="O230" s="20">
        <v>11.9</v>
      </c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15">
        <v>230.0</v>
      </c>
      <c r="B231" s="15">
        <f t="shared" si="1"/>
        <v>123</v>
      </c>
      <c r="C231" s="16" t="str">
        <f>VLOOKUP(B231,tb_cliente!$A$2:$J$197,2,FALSE)</f>
        <v>Gilberto dos Santos Mota</v>
      </c>
      <c r="D231" s="16" t="str">
        <f>VLOOKUP(B231,tb_cliente!$A$2:$J$197,3,FALSE)</f>
        <v>08797926741</v>
      </c>
      <c r="E231" s="16" t="str">
        <f>VLOOKUP(B231,tb_cliente!$A$2:$J$197,4,FALSE)</f>
        <v>Rua Marciano Pinto</v>
      </c>
      <c r="F231" s="16">
        <f>VLOOKUP(B231,tb_cliente!$A$2:$J$197,5,FALSE)</f>
        <v>100</v>
      </c>
      <c r="G231" s="16" t="str">
        <f>VLOOKUP(B231,tb_cliente!$A$2:$J$197,6,FALSE)</f>
        <v>casa 2</v>
      </c>
      <c r="H231" s="16" t="str">
        <f>VLOOKUP(B231,tb_cliente!$A$2:$J$197,7,FALSE)</f>
        <v>Parque Santa Rita</v>
      </c>
      <c r="I231" s="16" t="str">
        <f>VLOOKUP(B231,tb_cliente!$A$2:$J$197,8,FALSE)</f>
        <v>Recife</v>
      </c>
      <c r="J231" s="16" t="str">
        <f>VLOOKUP(B231,tb_cliente!$A$2:$J$197,9,FALSE)</f>
        <v>PE</v>
      </c>
      <c r="K231" s="16" t="str">
        <f>VLOOKUP(B231,tb_cliente!$A$2:$J$197,10,FALSE)</f>
        <v>52031‑216</v>
      </c>
      <c r="L231" s="17" t="s">
        <v>904</v>
      </c>
      <c r="M231" s="21" t="s">
        <v>909</v>
      </c>
      <c r="N231" s="19" t="s">
        <v>954</v>
      </c>
      <c r="O231" s="20">
        <v>85.3</v>
      </c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15">
        <v>231.0</v>
      </c>
      <c r="B232" s="15">
        <f t="shared" si="1"/>
        <v>91</v>
      </c>
      <c r="C232" s="16" t="str">
        <f>VLOOKUP(B232,tb_cliente!$A$2:$J$197,2,FALSE)</f>
        <v>Evandro de Freitas Costa</v>
      </c>
      <c r="D232" s="16" t="str">
        <f>VLOOKUP(B232,tb_cliente!$A$2:$J$197,3,FALSE)</f>
        <v>08763659747</v>
      </c>
      <c r="E232" s="16" t="str">
        <f>VLOOKUP(B232,tb_cliente!$A$2:$J$197,4,FALSE)</f>
        <v>Rua Marcio Santos Silva</v>
      </c>
      <c r="F232" s="16" t="str">
        <f>VLOOKUP(B232,tb_cliente!$A$2:$J$197,5,FALSE)</f>
        <v>s/n</v>
      </c>
      <c r="G232" s="16" t="str">
        <f>VLOOKUP(B232,tb_cliente!$A$2:$J$197,6,FALSE)</f>
        <v>Lt 16 Qd 16</v>
      </c>
      <c r="H232" s="16" t="str">
        <f>VLOOKUP(B232,tb_cliente!$A$2:$J$197,7,FALSE)</f>
        <v>Parque São João</v>
      </c>
      <c r="I232" s="16" t="str">
        <f>VLOOKUP(B232,tb_cliente!$A$2:$J$197,8,FALSE)</f>
        <v>Recife</v>
      </c>
      <c r="J232" s="16" t="str">
        <f>VLOOKUP(B232,tb_cliente!$A$2:$J$197,9,FALSE)</f>
        <v>PE</v>
      </c>
      <c r="K232" s="16" t="str">
        <f>VLOOKUP(B232,tb_cliente!$A$2:$J$197,10,FALSE)</f>
        <v>52031‑216</v>
      </c>
      <c r="L232" s="17" t="s">
        <v>904</v>
      </c>
      <c r="M232" s="21" t="s">
        <v>911</v>
      </c>
      <c r="N232" s="19" t="s">
        <v>954</v>
      </c>
      <c r="O232" s="20">
        <v>73.4</v>
      </c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15">
        <v>232.0</v>
      </c>
      <c r="B233" s="15">
        <f t="shared" si="1"/>
        <v>5</v>
      </c>
      <c r="C233" s="16" t="str">
        <f>VLOOKUP(B233,tb_cliente!$A$2:$J$197,2,FALSE)</f>
        <v>Alanna Alves da Rocha</v>
      </c>
      <c r="D233" s="16" t="str">
        <f>VLOOKUP(B233,tb_cliente!$A$2:$J$197,3,FALSE)</f>
        <v>03662336714</v>
      </c>
      <c r="E233" s="16" t="str">
        <f>VLOOKUP(B233,tb_cliente!$A$2:$J$197,4,FALSE)</f>
        <v>Rua Rua Martiniano de Alencar</v>
      </c>
      <c r="F233" s="16">
        <f>VLOOKUP(B233,tb_cliente!$A$2:$J$197,5,FALSE)</f>
        <v>11063</v>
      </c>
      <c r="G233" s="16" t="str">
        <f>VLOOKUP(B233,tb_cliente!$A$2:$J$197,6,FALSE)</f>
        <v>NULL</v>
      </c>
      <c r="H233" s="16" t="str">
        <f>VLOOKUP(B233,tb_cliente!$A$2:$J$197,7,FALSE)</f>
        <v>Saracuruna</v>
      </c>
      <c r="I233" s="16" t="str">
        <f>VLOOKUP(B233,tb_cliente!$A$2:$J$197,8,FALSE)</f>
        <v>Recife</v>
      </c>
      <c r="J233" s="16" t="str">
        <f>VLOOKUP(B233,tb_cliente!$A$2:$J$197,9,FALSE)</f>
        <v>PE</v>
      </c>
      <c r="K233" s="16" t="str">
        <f>VLOOKUP(B233,tb_cliente!$A$2:$J$197,10,FALSE)</f>
        <v>50010-010</v>
      </c>
      <c r="L233" s="17" t="s">
        <v>904</v>
      </c>
      <c r="M233" s="21" t="s">
        <v>911</v>
      </c>
      <c r="N233" s="19" t="s">
        <v>954</v>
      </c>
      <c r="O233" s="20">
        <v>73.4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15">
        <v>233.0</v>
      </c>
      <c r="B234" s="15">
        <f t="shared" si="1"/>
        <v>155</v>
      </c>
      <c r="C234" s="16" t="str">
        <f>VLOOKUP(B234,tb_cliente!$A$2:$J$197,2,FALSE)</f>
        <v>Leandro José de Barros</v>
      </c>
      <c r="D234" s="16" t="str">
        <f>VLOOKUP(B234,tb_cliente!$A$2:$J$197,3,FALSE)</f>
        <v>08066826714</v>
      </c>
      <c r="E234" s="16" t="str">
        <f>VLOOKUP(B234,tb_cliente!$A$2:$J$197,4,FALSE)</f>
        <v>Rua Miguel Couto</v>
      </c>
      <c r="F234" s="16">
        <f>VLOOKUP(B234,tb_cliente!$A$2:$J$197,5,FALSE)</f>
        <v>2</v>
      </c>
      <c r="G234" s="16" t="str">
        <f>VLOOKUP(B234,tb_cliente!$A$2:$J$197,6,FALSE)</f>
        <v>Beco 05</v>
      </c>
      <c r="H234" s="16" t="str">
        <f>VLOOKUP(B234,tb_cliente!$A$2:$J$197,7,FALSE)</f>
        <v>Piabetá</v>
      </c>
      <c r="I234" s="16" t="str">
        <f>VLOOKUP(B234,tb_cliente!$A$2:$J$197,8,FALSE)</f>
        <v>Recife</v>
      </c>
      <c r="J234" s="16" t="str">
        <f>VLOOKUP(B234,tb_cliente!$A$2:$J$197,9,FALSE)</f>
        <v>PE</v>
      </c>
      <c r="K234" s="16" t="str">
        <f>VLOOKUP(B234,tb_cliente!$A$2:$J$197,10,FALSE)</f>
        <v>52031‑216</v>
      </c>
      <c r="L234" s="17" t="s">
        <v>904</v>
      </c>
      <c r="M234" s="21" t="s">
        <v>905</v>
      </c>
      <c r="N234" s="19" t="s">
        <v>954</v>
      </c>
      <c r="O234" s="20">
        <v>35.6</v>
      </c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15">
        <v>234.0</v>
      </c>
      <c r="B235" s="15">
        <f t="shared" si="1"/>
        <v>167</v>
      </c>
      <c r="C235" s="16" t="str">
        <f>VLOOKUP(B235,tb_cliente!$A$2:$J$197,2,FALSE)</f>
        <v>Magnum Luiz José de Souza</v>
      </c>
      <c r="D235" s="16" t="str">
        <f>VLOOKUP(B235,tb_cliente!$A$2:$J$197,3,FALSE)</f>
        <v>08347731762</v>
      </c>
      <c r="E235" s="16" t="str">
        <f>VLOOKUP(B235,tb_cliente!$A$2:$J$197,4,FALSE)</f>
        <v>Rua Marques de Baependi</v>
      </c>
      <c r="F235" s="16">
        <f>VLOOKUP(B235,tb_cliente!$A$2:$J$197,5,FALSE)</f>
        <v>18</v>
      </c>
      <c r="G235" s="16" t="str">
        <f>VLOOKUP(B235,tb_cliente!$A$2:$J$197,6,FALSE)</f>
        <v>NULL</v>
      </c>
      <c r="H235" s="16" t="str">
        <f>VLOOKUP(B235,tb_cliente!$A$2:$J$197,7,FALSE)</f>
        <v>Petropolis</v>
      </c>
      <c r="I235" s="16" t="str">
        <f>VLOOKUP(B235,tb_cliente!$A$2:$J$197,8,FALSE)</f>
        <v>Recife</v>
      </c>
      <c r="J235" s="16" t="str">
        <f>VLOOKUP(B235,tb_cliente!$A$2:$J$197,9,FALSE)</f>
        <v>PE</v>
      </c>
      <c r="K235" s="16" t="str">
        <f>VLOOKUP(B235,tb_cliente!$A$2:$J$197,10,FALSE)</f>
        <v>52031‑216</v>
      </c>
      <c r="L235" s="17" t="s">
        <v>904</v>
      </c>
      <c r="M235" s="21" t="s">
        <v>907</v>
      </c>
      <c r="N235" s="19" t="s">
        <v>954</v>
      </c>
      <c r="O235" s="20">
        <v>11.9</v>
      </c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15">
        <v>235.0</v>
      </c>
      <c r="B236" s="15">
        <f t="shared" si="1"/>
        <v>172</v>
      </c>
      <c r="C236" s="16" t="str">
        <f>VLOOKUP(B236,tb_cliente!$A$2:$J$197,2,FALSE)</f>
        <v>Michelle Nascimento de Lima</v>
      </c>
      <c r="D236" s="16" t="str">
        <f>VLOOKUP(B236,tb_cliente!$A$2:$J$197,3,FALSE)</f>
        <v>06621642675</v>
      </c>
      <c r="E236" s="16" t="str">
        <f>VLOOKUP(B236,tb_cliente!$A$2:$J$197,4,FALSE)</f>
        <v>Rua Paramaribo</v>
      </c>
      <c r="F236" s="16" t="str">
        <f>VLOOKUP(B236,tb_cliente!$A$2:$J$197,5,FALSE)</f>
        <v>s/n</v>
      </c>
      <c r="G236" s="16" t="str">
        <f>VLOOKUP(B236,tb_cliente!$A$2:$J$197,6,FALSE)</f>
        <v>Lt 07 Qd 01</v>
      </c>
      <c r="H236" s="16" t="str">
        <f>VLOOKUP(B236,tb_cliente!$A$2:$J$197,7,FALSE)</f>
        <v>Presidente Kennedy</v>
      </c>
      <c r="I236" s="16" t="str">
        <f>VLOOKUP(B236,tb_cliente!$A$2:$J$197,8,FALSE)</f>
        <v>Recife</v>
      </c>
      <c r="J236" s="16" t="str">
        <f>VLOOKUP(B236,tb_cliente!$A$2:$J$197,9,FALSE)</f>
        <v>PE</v>
      </c>
      <c r="K236" s="16" t="str">
        <f>VLOOKUP(B236,tb_cliente!$A$2:$J$197,10,FALSE)</f>
        <v>50920‑825</v>
      </c>
      <c r="L236" s="17" t="s">
        <v>904</v>
      </c>
      <c r="M236" s="21" t="s">
        <v>908</v>
      </c>
      <c r="N236" s="19" t="s">
        <v>954</v>
      </c>
      <c r="O236" s="20">
        <v>37.8</v>
      </c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15">
        <v>236.0</v>
      </c>
      <c r="B237" s="15">
        <f t="shared" si="1"/>
        <v>3</v>
      </c>
      <c r="C237" s="16" t="str">
        <f>VLOOKUP(B237,tb_cliente!$A$2:$J$197,2,FALSE)</f>
        <v>Adriana Alberto Nunes Lima</v>
      </c>
      <c r="D237" s="16" t="str">
        <f>VLOOKUP(B237,tb_cliente!$A$2:$J$197,3,FALSE)</f>
        <v>06013788798</v>
      </c>
      <c r="E237" s="16" t="str">
        <f>VLOOKUP(B237,tb_cliente!$A$2:$J$197,4,FALSE)</f>
        <v>Rua Pedro Diniz</v>
      </c>
      <c r="F237" s="16">
        <f>VLOOKUP(B237,tb_cliente!$A$2:$J$197,5,FALSE)</f>
        <v>82</v>
      </c>
      <c r="G237" s="16" t="str">
        <f>VLOOKUP(B237,tb_cliente!$A$2:$J$197,6,FALSE)</f>
        <v>Casa 1</v>
      </c>
      <c r="H237" s="16" t="str">
        <f>VLOOKUP(B237,tb_cliente!$A$2:$J$197,7,FALSE)</f>
        <v>Quintino Bocaiuva</v>
      </c>
      <c r="I237" s="16" t="str">
        <f>VLOOKUP(B237,tb_cliente!$A$2:$J$197,8,FALSE)</f>
        <v>Recife</v>
      </c>
      <c r="J237" s="16" t="str">
        <f>VLOOKUP(B237,tb_cliente!$A$2:$J$197,9,FALSE)</f>
        <v>PE</v>
      </c>
      <c r="K237" s="16" t="str">
        <f>VLOOKUP(B237,tb_cliente!$A$2:$J$197,10,FALSE)</f>
        <v>50920‑825</v>
      </c>
      <c r="L237" s="17" t="s">
        <v>904</v>
      </c>
      <c r="M237" s="21" t="s">
        <v>910</v>
      </c>
      <c r="N237" s="19" t="s">
        <v>954</v>
      </c>
      <c r="O237" s="20">
        <v>123.1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5">
        <v>237.0</v>
      </c>
      <c r="B238" s="15">
        <f t="shared" si="1"/>
        <v>8</v>
      </c>
      <c r="C238" s="16" t="str">
        <f>VLOOKUP(B238,tb_cliente!$A$2:$J$197,2,FALSE)</f>
        <v>Alex Alves Pereira</v>
      </c>
      <c r="D238" s="16" t="str">
        <f>VLOOKUP(B238,tb_cliente!$A$2:$J$197,3,FALSE)</f>
        <v>05966109792</v>
      </c>
      <c r="E238" s="16" t="str">
        <f>VLOOKUP(B238,tb_cliente!$A$2:$J$197,4,FALSE)</f>
        <v>Rua Pedro Joao Jose</v>
      </c>
      <c r="F238" s="16" t="str">
        <f>VLOOKUP(B238,tb_cliente!$A$2:$J$197,5,FALSE)</f>
        <v>s/n</v>
      </c>
      <c r="G238" s="16" t="str">
        <f>VLOOKUP(B238,tb_cliente!$A$2:$J$197,6,FALSE)</f>
        <v>LT 29 QD 37</v>
      </c>
      <c r="H238" s="16" t="str">
        <f>VLOOKUP(B238,tb_cliente!$A$2:$J$197,7,FALSE)</f>
        <v>Realengo</v>
      </c>
      <c r="I238" s="16" t="str">
        <f>VLOOKUP(B238,tb_cliente!$A$2:$J$197,8,FALSE)</f>
        <v>Recife</v>
      </c>
      <c r="J238" s="16" t="str">
        <f>VLOOKUP(B238,tb_cliente!$A$2:$J$197,9,FALSE)</f>
        <v>PE</v>
      </c>
      <c r="K238" s="16" t="str">
        <f>VLOOKUP(B238,tb_cliente!$A$2:$J$197,10,FALSE)</f>
        <v>50920‑825</v>
      </c>
      <c r="L238" s="17" t="s">
        <v>904</v>
      </c>
      <c r="M238" s="21" t="s">
        <v>910</v>
      </c>
      <c r="N238" s="19" t="s">
        <v>954</v>
      </c>
      <c r="O238" s="20">
        <v>123.1</v>
      </c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5">
        <v>238.0</v>
      </c>
      <c r="B239" s="15">
        <f t="shared" si="1"/>
        <v>191</v>
      </c>
      <c r="C239" s="16" t="str">
        <f>VLOOKUP(B239,tb_cliente!$A$2:$J$197,2,FALSE)</f>
        <v>Wanderlei Tome de Arruda</v>
      </c>
      <c r="D239" s="16" t="str">
        <f>VLOOKUP(B239,tb_cliente!$A$2:$J$197,3,FALSE)</f>
        <v>10576370765</v>
      </c>
      <c r="E239" s="16" t="str">
        <f>VLOOKUP(B239,tb_cliente!$A$2:$J$197,4,FALSE)</f>
        <v>Rua Isaura</v>
      </c>
      <c r="F239" s="16" t="str">
        <f>VLOOKUP(B239,tb_cliente!$A$2:$J$197,5,FALSE)</f>
        <v>s/n</v>
      </c>
      <c r="G239" s="16" t="str">
        <f>VLOOKUP(B239,tb_cliente!$A$2:$J$197,6,FALSE)</f>
        <v>Lt 03 Qd 34</v>
      </c>
      <c r="H239" s="16" t="str">
        <f>VLOOKUP(B239,tb_cliente!$A$2:$J$197,7,FALSE)</f>
        <v>Morin</v>
      </c>
      <c r="I239" s="16" t="str">
        <f>VLOOKUP(B239,tb_cliente!$A$2:$J$197,8,FALSE)</f>
        <v>Recife</v>
      </c>
      <c r="J239" s="16" t="str">
        <f>VLOOKUP(B239,tb_cliente!$A$2:$J$197,9,FALSE)</f>
        <v>PE</v>
      </c>
      <c r="K239" s="16" t="str">
        <f>VLOOKUP(B239,tb_cliente!$A$2:$J$197,10,FALSE)</f>
        <v>52031‑216</v>
      </c>
      <c r="L239" s="17" t="s">
        <v>904</v>
      </c>
      <c r="M239" s="21" t="s">
        <v>905</v>
      </c>
      <c r="N239" s="19" t="s">
        <v>955</v>
      </c>
      <c r="O239" s="20">
        <v>35.6</v>
      </c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15">
        <v>239.0</v>
      </c>
      <c r="B240" s="15">
        <f t="shared" si="1"/>
        <v>177</v>
      </c>
      <c r="C240" s="16" t="str">
        <f>VLOOKUP(B240,tb_cliente!$A$2:$J$197,2,FALSE)</f>
        <v>Rodrigo Rodolfo Fortunato</v>
      </c>
      <c r="D240" s="16" t="str">
        <f>VLOOKUP(B240,tb_cliente!$A$2:$J$197,3,FALSE)</f>
        <v>09961606735</v>
      </c>
      <c r="E240" s="16" t="str">
        <f>VLOOKUP(B240,tb_cliente!$A$2:$J$197,4,FALSE)</f>
        <v>Rua Joinville</v>
      </c>
      <c r="F240" s="16">
        <f>VLOOKUP(B240,tb_cliente!$A$2:$J$197,5,FALSE)</f>
        <v>19</v>
      </c>
      <c r="G240" s="16" t="str">
        <f>VLOOKUP(B240,tb_cliente!$A$2:$J$197,6,FALSE)</f>
        <v>NULL</v>
      </c>
      <c r="H240" s="16" t="str">
        <f>VLOOKUP(B240,tb_cliente!$A$2:$J$197,7,FALSE)</f>
        <v>Parada Angelica</v>
      </c>
      <c r="I240" s="16" t="str">
        <f>VLOOKUP(B240,tb_cliente!$A$2:$J$197,8,FALSE)</f>
        <v>Recife</v>
      </c>
      <c r="J240" s="16" t="str">
        <f>VLOOKUP(B240,tb_cliente!$A$2:$J$197,9,FALSE)</f>
        <v>PE</v>
      </c>
      <c r="K240" s="16" t="str">
        <f>VLOOKUP(B240,tb_cliente!$A$2:$J$197,10,FALSE)</f>
        <v>52031‑216</v>
      </c>
      <c r="L240" s="17" t="s">
        <v>904</v>
      </c>
      <c r="M240" s="21" t="s">
        <v>905</v>
      </c>
      <c r="N240" s="19" t="s">
        <v>955</v>
      </c>
      <c r="O240" s="20">
        <v>35.6</v>
      </c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5">
        <v>240.0</v>
      </c>
      <c r="B241" s="15">
        <f t="shared" si="1"/>
        <v>164</v>
      </c>
      <c r="C241" s="16" t="str">
        <f>VLOOKUP(B241,tb_cliente!$A$2:$J$197,2,FALSE)</f>
        <v>Luiz Luis Vieira</v>
      </c>
      <c r="D241" s="16" t="str">
        <f>VLOOKUP(B241,tb_cliente!$A$2:$J$197,3,FALSE)</f>
        <v>09654313701</v>
      </c>
      <c r="E241" s="16" t="str">
        <f>VLOOKUP(B241,tb_cliente!$A$2:$J$197,4,FALSE)</f>
        <v>Rua Julio de Mesquita</v>
      </c>
      <c r="F241" s="16">
        <f>VLOOKUP(B241,tb_cliente!$A$2:$J$197,5,FALSE)</f>
        <v>21</v>
      </c>
      <c r="G241" s="16" t="str">
        <f>VLOOKUP(B241,tb_cliente!$A$2:$J$197,6,FALSE)</f>
        <v>NULL</v>
      </c>
      <c r="H241" s="16" t="str">
        <f>VLOOKUP(B241,tb_cliente!$A$2:$J$197,7,FALSE)</f>
        <v>Parque Chuno</v>
      </c>
      <c r="I241" s="16" t="str">
        <f>VLOOKUP(B241,tb_cliente!$A$2:$J$197,8,FALSE)</f>
        <v>Recife</v>
      </c>
      <c r="J241" s="16" t="str">
        <f>VLOOKUP(B241,tb_cliente!$A$2:$J$197,9,FALSE)</f>
        <v>PE</v>
      </c>
      <c r="K241" s="16" t="str">
        <f>VLOOKUP(B241,tb_cliente!$A$2:$J$197,10,FALSE)</f>
        <v>52031‑216</v>
      </c>
      <c r="L241" s="17" t="s">
        <v>904</v>
      </c>
      <c r="M241" s="21" t="s">
        <v>909</v>
      </c>
      <c r="N241" s="19" t="s">
        <v>955</v>
      </c>
      <c r="O241" s="20">
        <v>85.3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5">
        <v>241.0</v>
      </c>
      <c r="B242" s="15">
        <f t="shared" si="1"/>
        <v>92</v>
      </c>
      <c r="C242" s="16" t="str">
        <f>VLOOKUP(B242,tb_cliente!$A$2:$J$197,2,FALSE)</f>
        <v>Everaldo de Jesus da Cruz</v>
      </c>
      <c r="D242" s="16" t="str">
        <f>VLOOKUP(B242,tb_cliente!$A$2:$J$197,3,FALSE)</f>
        <v>05634064700</v>
      </c>
      <c r="E242" s="16" t="str">
        <f>VLOOKUP(B242,tb_cliente!$A$2:$J$197,4,FALSE)</f>
        <v>Rua Porto Novo </v>
      </c>
      <c r="F242" s="16">
        <f>VLOOKUP(B242,tb_cliente!$A$2:$J$197,5,FALSE)</f>
        <v>230</v>
      </c>
      <c r="G242" s="16" t="str">
        <f>VLOOKUP(B242,tb_cliente!$A$2:$J$197,6,FALSE)</f>
        <v>A</v>
      </c>
      <c r="H242" s="16" t="str">
        <f>VLOOKUP(B242,tb_cliente!$A$2:$J$197,7,FALSE)</f>
        <v>Santa Cruz</v>
      </c>
      <c r="I242" s="16" t="str">
        <f>VLOOKUP(B242,tb_cliente!$A$2:$J$197,8,FALSE)</f>
        <v>Recife</v>
      </c>
      <c r="J242" s="16" t="str">
        <f>VLOOKUP(B242,tb_cliente!$A$2:$J$197,9,FALSE)</f>
        <v>PE</v>
      </c>
      <c r="K242" s="16" t="str">
        <f>VLOOKUP(B242,tb_cliente!$A$2:$J$197,10,FALSE)</f>
        <v>50920‑825</v>
      </c>
      <c r="L242" s="17" t="s">
        <v>919</v>
      </c>
      <c r="M242" s="21" t="s">
        <v>911</v>
      </c>
      <c r="N242" s="19" t="s">
        <v>955</v>
      </c>
      <c r="O242" s="20">
        <v>73.4</v>
      </c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5">
        <v>242.0</v>
      </c>
      <c r="B243" s="15">
        <f t="shared" si="1"/>
        <v>64</v>
      </c>
      <c r="C243" s="16" t="str">
        <f>VLOOKUP(B243,tb_cliente!$A$2:$J$197,2,FALSE)</f>
        <v>Dimas da Hora Lima de Souza</v>
      </c>
      <c r="D243" s="16" t="str">
        <f>VLOOKUP(B243,tb_cliente!$A$2:$J$197,3,FALSE)</f>
        <v>08324603782</v>
      </c>
      <c r="E243" s="16" t="str">
        <f>VLOOKUP(B243,tb_cliente!$A$2:$J$197,4,FALSE)</f>
        <v>Rua Marques de Baependi</v>
      </c>
      <c r="F243" s="16" t="str">
        <f>VLOOKUP(B243,tb_cliente!$A$2:$J$197,5,FALSE)</f>
        <v>s/n </v>
      </c>
      <c r="G243" s="16" t="str">
        <f>VLOOKUP(B243,tb_cliente!$A$2:$J$197,6,FALSE)</f>
        <v>Casa 2</v>
      </c>
      <c r="H243" s="16" t="str">
        <f>VLOOKUP(B243,tb_cliente!$A$2:$J$197,7,FALSE)</f>
        <v>Petrovale</v>
      </c>
      <c r="I243" s="16" t="str">
        <f>VLOOKUP(B243,tb_cliente!$A$2:$J$197,8,FALSE)</f>
        <v>Recife</v>
      </c>
      <c r="J243" s="16" t="str">
        <f>VLOOKUP(B243,tb_cliente!$A$2:$J$197,9,FALSE)</f>
        <v>PE</v>
      </c>
      <c r="K243" s="16" t="str">
        <f>VLOOKUP(B243,tb_cliente!$A$2:$J$197,10,FALSE)</f>
        <v>52031‑216</v>
      </c>
      <c r="L243" s="17" t="s">
        <v>904</v>
      </c>
      <c r="M243" s="21" t="s">
        <v>911</v>
      </c>
      <c r="N243" s="19" t="s">
        <v>955</v>
      </c>
      <c r="O243" s="20">
        <v>73.4</v>
      </c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5">
        <v>243.0</v>
      </c>
      <c r="B244" s="15">
        <f t="shared" si="1"/>
        <v>59</v>
      </c>
      <c r="C244" s="16" t="str">
        <f>VLOOKUP(B244,tb_cliente!$A$2:$J$197,2,FALSE)</f>
        <v>Deividy Cupertino Santa Rosa</v>
      </c>
      <c r="D244" s="16" t="str">
        <f>VLOOKUP(B244,tb_cliente!$A$2:$J$197,3,FALSE)</f>
        <v>08795942714</v>
      </c>
      <c r="E244" s="16" t="str">
        <f>VLOOKUP(B244,tb_cliente!$A$2:$J$197,4,FALSE)</f>
        <v>Rua Marcilio Dias</v>
      </c>
      <c r="F244" s="16" t="str">
        <f>VLOOKUP(B244,tb_cliente!$A$2:$J$197,5,FALSE)</f>
        <v>s/n</v>
      </c>
      <c r="G244" s="16" t="str">
        <f>VLOOKUP(B244,tb_cliente!$A$2:$J$197,6,FALSE)</f>
        <v>Lt 19 Qd 04</v>
      </c>
      <c r="H244" s="16" t="str">
        <f>VLOOKUP(B244,tb_cliente!$A$2:$J$197,7,FALSE)</f>
        <v>Parque Santo Antonio</v>
      </c>
      <c r="I244" s="16" t="str">
        <f>VLOOKUP(B244,tb_cliente!$A$2:$J$197,8,FALSE)</f>
        <v>Recife</v>
      </c>
      <c r="J244" s="16" t="str">
        <f>VLOOKUP(B244,tb_cliente!$A$2:$J$197,9,FALSE)</f>
        <v>PE</v>
      </c>
      <c r="K244" s="16" t="str">
        <f>VLOOKUP(B244,tb_cliente!$A$2:$J$197,10,FALSE)</f>
        <v>52031‑216</v>
      </c>
      <c r="L244" s="17" t="s">
        <v>904</v>
      </c>
      <c r="M244" s="21" t="s">
        <v>910</v>
      </c>
      <c r="N244" s="19" t="s">
        <v>955</v>
      </c>
      <c r="O244" s="20">
        <v>123.1</v>
      </c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5">
        <v>244.0</v>
      </c>
      <c r="B245" s="15">
        <f t="shared" si="1"/>
        <v>31</v>
      </c>
      <c r="C245" s="16" t="str">
        <f>VLOOKUP(B245,tb_cliente!$A$2:$J$197,2,FALSE)</f>
        <v>Antonio Bezerra da Motta</v>
      </c>
      <c r="D245" s="16" t="str">
        <f>VLOOKUP(B245,tb_cliente!$A$2:$J$197,3,FALSE)</f>
        <v>04106977540</v>
      </c>
      <c r="E245" s="16" t="str">
        <f>VLOOKUP(B245,tb_cliente!$A$2:$J$197,4,FALSE)</f>
        <v>Rua Roma</v>
      </c>
      <c r="F245" s="16">
        <f>VLOOKUP(B245,tb_cliente!$A$2:$J$197,5,FALSE)</f>
        <v>247</v>
      </c>
      <c r="G245" s="16" t="str">
        <f>VLOOKUP(B245,tb_cliente!$A$2:$J$197,6,FALSE)</f>
        <v>NULL</v>
      </c>
      <c r="H245" s="16" t="str">
        <f>VLOOKUP(B245,tb_cliente!$A$2:$J$197,7,FALSE)</f>
        <v>São Judas Tadeu</v>
      </c>
      <c r="I245" s="16" t="str">
        <f>VLOOKUP(B245,tb_cliente!$A$2:$J$197,8,FALSE)</f>
        <v>Recife</v>
      </c>
      <c r="J245" s="16" t="str">
        <f>VLOOKUP(B245,tb_cliente!$A$2:$J$197,9,FALSE)</f>
        <v>PE</v>
      </c>
      <c r="K245" s="16" t="str">
        <f>VLOOKUP(B245,tb_cliente!$A$2:$J$197,10,FALSE)</f>
        <v>50810‑065</v>
      </c>
      <c r="L245" s="17" t="s">
        <v>904</v>
      </c>
      <c r="M245" s="21" t="s">
        <v>913</v>
      </c>
      <c r="N245" s="19" t="s">
        <v>956</v>
      </c>
      <c r="O245" s="20">
        <v>196.5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15">
        <v>245.0</v>
      </c>
      <c r="B246" s="15">
        <f t="shared" si="1"/>
        <v>49</v>
      </c>
      <c r="C246" s="16" t="str">
        <f>VLOOKUP(B246,tb_cliente!$A$2:$J$197,2,FALSE)</f>
        <v>Cleyton Claudio da Silva</v>
      </c>
      <c r="D246" s="16" t="str">
        <f>VLOOKUP(B246,tb_cliente!$A$2:$J$197,3,FALSE)</f>
        <v>07773378780</v>
      </c>
      <c r="E246" s="16" t="str">
        <f>VLOOKUP(B246,tb_cliente!$A$2:$J$197,4,FALSE)</f>
        <v>Rua Natal</v>
      </c>
      <c r="F246" s="16">
        <f>VLOOKUP(B246,tb_cliente!$A$2:$J$197,5,FALSE)</f>
        <v>11</v>
      </c>
      <c r="G246" s="16" t="str">
        <f>VLOOKUP(B246,tb_cliente!$A$2:$J$197,6,FALSE)</f>
        <v>Fundos</v>
      </c>
      <c r="H246" s="16" t="str">
        <f>VLOOKUP(B246,tb_cliente!$A$2:$J$197,7,FALSE)</f>
        <v>Pilar</v>
      </c>
      <c r="I246" s="16" t="str">
        <f>VLOOKUP(B246,tb_cliente!$A$2:$J$197,8,FALSE)</f>
        <v>Recife</v>
      </c>
      <c r="J246" s="16" t="str">
        <f>VLOOKUP(B246,tb_cliente!$A$2:$J$197,9,FALSE)</f>
        <v>PE</v>
      </c>
      <c r="K246" s="16" t="str">
        <f>VLOOKUP(B246,tb_cliente!$A$2:$J$197,10,FALSE)</f>
        <v>52031‑216</v>
      </c>
      <c r="L246" s="17" t="s">
        <v>904</v>
      </c>
      <c r="M246" s="21" t="s">
        <v>910</v>
      </c>
      <c r="N246" s="19" t="s">
        <v>956</v>
      </c>
      <c r="O246" s="20">
        <v>123.1</v>
      </c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5">
        <v>246.0</v>
      </c>
      <c r="B247" s="15">
        <f t="shared" si="1"/>
        <v>90</v>
      </c>
      <c r="C247" s="16" t="str">
        <f>VLOOKUP(B247,tb_cliente!$A$2:$J$197,2,FALSE)</f>
        <v>Eucileno de Fatima da Silva Reis</v>
      </c>
      <c r="D247" s="16" t="str">
        <f>VLOOKUP(B247,tb_cliente!$A$2:$J$197,3,FALSE)</f>
        <v>08835667754</v>
      </c>
      <c r="E247" s="16" t="str">
        <f>VLOOKUP(B247,tb_cliente!$A$2:$J$197,4,FALSE)</f>
        <v>Rua Maranhão </v>
      </c>
      <c r="F247" s="16">
        <f>VLOOKUP(B247,tb_cliente!$A$2:$J$197,5,FALSE)</f>
        <v>0</v>
      </c>
      <c r="G247" s="16" t="str">
        <f>VLOOKUP(B247,tb_cliente!$A$2:$J$197,6,FALSE)</f>
        <v>Lt 22 Qd 27</v>
      </c>
      <c r="H247" s="16" t="str">
        <f>VLOOKUP(B247,tb_cliente!$A$2:$J$197,7,FALSE)</f>
        <v>Parque Paulista</v>
      </c>
      <c r="I247" s="16" t="str">
        <f>VLOOKUP(B247,tb_cliente!$A$2:$J$197,8,FALSE)</f>
        <v>Recife</v>
      </c>
      <c r="J247" s="16" t="str">
        <f>VLOOKUP(B247,tb_cliente!$A$2:$J$197,9,FALSE)</f>
        <v>PE</v>
      </c>
      <c r="K247" s="16" t="str">
        <f>VLOOKUP(B247,tb_cliente!$A$2:$J$197,10,FALSE)</f>
        <v>52031‑216</v>
      </c>
      <c r="L247" s="17" t="s">
        <v>904</v>
      </c>
      <c r="M247" s="21" t="s">
        <v>915</v>
      </c>
      <c r="N247" s="19" t="s">
        <v>956</v>
      </c>
      <c r="O247" s="20">
        <v>8.9</v>
      </c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5">
        <v>247.0</v>
      </c>
      <c r="B248" s="15">
        <f t="shared" si="1"/>
        <v>103</v>
      </c>
      <c r="C248" s="16" t="str">
        <f>VLOOKUP(B248,tb_cliente!$A$2:$J$197,2,FALSE)</f>
        <v>Fabricio de Oliveira Mendes</v>
      </c>
      <c r="D248" s="16" t="str">
        <f>VLOOKUP(B248,tb_cliente!$A$2:$J$197,3,FALSE)</f>
        <v>07222730701</v>
      </c>
      <c r="E248" s="16" t="str">
        <f>VLOOKUP(B248,tb_cliente!$A$2:$J$197,4,FALSE)</f>
        <v>Rua Onze</v>
      </c>
      <c r="F248" s="16">
        <f>VLOOKUP(B248,tb_cliente!$A$2:$J$197,5,FALSE)</f>
        <v>1348</v>
      </c>
      <c r="G248" s="16" t="str">
        <f>VLOOKUP(B248,tb_cliente!$A$2:$J$197,6,FALSE)</f>
        <v>casa</v>
      </c>
      <c r="H248" s="16" t="str">
        <f>VLOOKUP(B248,tb_cliente!$A$2:$J$197,7,FALSE)</f>
        <v>Pilar</v>
      </c>
      <c r="I248" s="16" t="str">
        <f>VLOOKUP(B248,tb_cliente!$A$2:$J$197,8,FALSE)</f>
        <v>Recife</v>
      </c>
      <c r="J248" s="16" t="str">
        <f>VLOOKUP(B248,tb_cliente!$A$2:$J$197,9,FALSE)</f>
        <v>PE</v>
      </c>
      <c r="K248" s="16" t="str">
        <f>VLOOKUP(B248,tb_cliente!$A$2:$J$197,10,FALSE)</f>
        <v>50920‑825</v>
      </c>
      <c r="L248" s="17" t="s">
        <v>904</v>
      </c>
      <c r="M248" s="21" t="s">
        <v>913</v>
      </c>
      <c r="N248" s="19" t="s">
        <v>956</v>
      </c>
      <c r="O248" s="20">
        <v>196.5</v>
      </c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5">
        <v>248.0</v>
      </c>
      <c r="B249" s="15">
        <f t="shared" si="1"/>
        <v>108</v>
      </c>
      <c r="C249" s="16" t="str">
        <f>VLOOKUP(B249,tb_cliente!$A$2:$J$197,2,FALSE)</f>
        <v>Fernanda de Paulo Melo</v>
      </c>
      <c r="D249" s="16" t="str">
        <f>VLOOKUP(B249,tb_cliente!$A$2:$J$197,3,FALSE)</f>
        <v>05455660760</v>
      </c>
      <c r="E249" s="16" t="str">
        <f>VLOOKUP(B249,tb_cliente!$A$2:$J$197,4,FALSE)</f>
        <v>Rua Prefeito Jorge Julio Costa dos Santos</v>
      </c>
      <c r="F249" s="16" t="str">
        <f>VLOOKUP(B249,tb_cliente!$A$2:$J$197,5,FALSE)</f>
        <v>s/n</v>
      </c>
      <c r="G249" s="16" t="str">
        <f>VLOOKUP(B249,tb_cliente!$A$2:$J$197,6,FALSE)</f>
        <v>Lt 01 Qd 27 casa 02</v>
      </c>
      <c r="H249" s="16" t="str">
        <f>VLOOKUP(B249,tb_cliente!$A$2:$J$197,7,FALSE)</f>
        <v>Santa Cruz da Serra</v>
      </c>
      <c r="I249" s="16" t="str">
        <f>VLOOKUP(B249,tb_cliente!$A$2:$J$197,8,FALSE)</f>
        <v>Recife</v>
      </c>
      <c r="J249" s="16" t="str">
        <f>VLOOKUP(B249,tb_cliente!$A$2:$J$197,9,FALSE)</f>
        <v>PE</v>
      </c>
      <c r="K249" s="16" t="str">
        <f>VLOOKUP(B249,tb_cliente!$A$2:$J$197,10,FALSE)</f>
        <v>50920‑825</v>
      </c>
      <c r="L249" s="17" t="s">
        <v>904</v>
      </c>
      <c r="M249" s="21" t="s">
        <v>907</v>
      </c>
      <c r="N249" s="19" t="s">
        <v>956</v>
      </c>
      <c r="O249" s="20">
        <v>11.9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15">
        <v>249.0</v>
      </c>
      <c r="B250" s="15">
        <f t="shared" si="1"/>
        <v>139</v>
      </c>
      <c r="C250" s="16" t="str">
        <f>VLOOKUP(B250,tb_cliente!$A$2:$J$197,2,FALSE)</f>
        <v>Jonathan Francisco Gouvea Pinto</v>
      </c>
      <c r="D250" s="16" t="str">
        <f>VLOOKUP(B250,tb_cliente!$A$2:$J$197,3,FALSE)</f>
        <v>07682064604</v>
      </c>
      <c r="E250" s="16" t="str">
        <f>VLOOKUP(B250,tb_cliente!$A$2:$J$197,4,FALSE)</f>
        <v>Rua Netuno</v>
      </c>
      <c r="F250" s="16">
        <f>VLOOKUP(B250,tb_cliente!$A$2:$J$197,5,FALSE)</f>
        <v>140</v>
      </c>
      <c r="G250" s="16" t="str">
        <f>VLOOKUP(B250,tb_cliente!$A$2:$J$197,6,FALSE)</f>
        <v>NULL</v>
      </c>
      <c r="H250" s="16" t="str">
        <f>VLOOKUP(B250,tb_cliente!$A$2:$J$197,7,FALSE)</f>
        <v>Pilar</v>
      </c>
      <c r="I250" s="16" t="str">
        <f>VLOOKUP(B250,tb_cliente!$A$2:$J$197,8,FALSE)</f>
        <v>Recife</v>
      </c>
      <c r="J250" s="16" t="str">
        <f>VLOOKUP(B250,tb_cliente!$A$2:$J$197,9,FALSE)</f>
        <v>PE</v>
      </c>
      <c r="K250" s="16" t="str">
        <f>VLOOKUP(B250,tb_cliente!$A$2:$J$197,10,FALSE)</f>
        <v>52031‑216</v>
      </c>
      <c r="L250" s="17" t="s">
        <v>904</v>
      </c>
      <c r="M250" s="21" t="s">
        <v>914</v>
      </c>
      <c r="N250" s="19" t="s">
        <v>956</v>
      </c>
      <c r="O250" s="20">
        <v>319.6</v>
      </c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5">
        <v>250.0</v>
      </c>
      <c r="B251" s="15">
        <f t="shared" si="1"/>
        <v>73</v>
      </c>
      <c r="C251" s="16" t="str">
        <f>VLOOKUP(B251,tb_cliente!$A$2:$J$197,2,FALSE)</f>
        <v>Edivan da Silva e Silva</v>
      </c>
      <c r="D251" s="16" t="str">
        <f>VLOOKUP(B251,tb_cliente!$A$2:$J$197,3,FALSE)</f>
        <v>10533189709</v>
      </c>
      <c r="E251" s="16" t="str">
        <f>VLOOKUP(B251,tb_cliente!$A$2:$J$197,4,FALSE)</f>
        <v>Rua Itajubá</v>
      </c>
      <c r="F251" s="16">
        <f>VLOOKUP(B251,tb_cliente!$A$2:$J$197,5,FALSE)</f>
        <v>65</v>
      </c>
      <c r="G251" s="16" t="str">
        <f>VLOOKUP(B251,tb_cliente!$A$2:$J$197,6,FALSE)</f>
        <v>NULL</v>
      </c>
      <c r="H251" s="16" t="str">
        <f>VLOOKUP(B251,tb_cliente!$A$2:$J$197,7,FALSE)</f>
        <v>Nascentes Imperiais</v>
      </c>
      <c r="I251" s="16" t="str">
        <f>VLOOKUP(B251,tb_cliente!$A$2:$J$197,8,FALSE)</f>
        <v>Recife</v>
      </c>
      <c r="J251" s="16" t="str">
        <f>VLOOKUP(B251,tb_cliente!$A$2:$J$197,9,FALSE)</f>
        <v>PE</v>
      </c>
      <c r="K251" s="16" t="str">
        <f>VLOOKUP(B251,tb_cliente!$A$2:$J$197,10,FALSE)</f>
        <v>52031‑216</v>
      </c>
      <c r="L251" s="17" t="s">
        <v>904</v>
      </c>
      <c r="M251" s="21" t="s">
        <v>905</v>
      </c>
      <c r="N251" s="19" t="s">
        <v>956</v>
      </c>
      <c r="O251" s="20">
        <v>35.6</v>
      </c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15">
        <v>251.0</v>
      </c>
      <c r="B252" s="15">
        <f t="shared" si="1"/>
        <v>170</v>
      </c>
      <c r="C252" s="16" t="str">
        <f>VLOOKUP(B252,tb_cliente!$A$2:$J$197,2,FALSE)</f>
        <v>Maria Mendes Sousa</v>
      </c>
      <c r="D252" s="16" t="str">
        <f>VLOOKUP(B252,tb_cliente!$A$2:$J$197,3,FALSE)</f>
        <v>10128349780</v>
      </c>
      <c r="E252" s="16" t="str">
        <f>VLOOKUP(B252,tb_cliente!$A$2:$J$197,4,FALSE)</f>
        <v>Rua João Francisco Silva</v>
      </c>
      <c r="F252" s="16">
        <f>VLOOKUP(B252,tb_cliente!$A$2:$J$197,5,FALSE)</f>
        <v>156</v>
      </c>
      <c r="G252" s="16" t="str">
        <f>VLOOKUP(B252,tb_cliente!$A$2:$J$197,6,FALSE)</f>
        <v>casa 02 Fundos</v>
      </c>
      <c r="H252" s="16" t="str">
        <f>VLOOKUP(B252,tb_cliente!$A$2:$J$197,7,FALSE)</f>
        <v>Olavo Bilac</v>
      </c>
      <c r="I252" s="16" t="str">
        <f>VLOOKUP(B252,tb_cliente!$A$2:$J$197,8,FALSE)</f>
        <v>Recife</v>
      </c>
      <c r="J252" s="16" t="str">
        <f>VLOOKUP(B252,tb_cliente!$A$2:$J$197,9,FALSE)</f>
        <v>PE</v>
      </c>
      <c r="K252" s="16" t="str">
        <f>VLOOKUP(B252,tb_cliente!$A$2:$J$197,10,FALSE)</f>
        <v>52031‑216</v>
      </c>
      <c r="L252" s="17" t="s">
        <v>904</v>
      </c>
      <c r="M252" s="21" t="s">
        <v>915</v>
      </c>
      <c r="N252" s="19" t="s">
        <v>957</v>
      </c>
      <c r="O252" s="20">
        <v>8.9</v>
      </c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15">
        <v>252.0</v>
      </c>
      <c r="B253" s="15">
        <f t="shared" si="1"/>
        <v>181</v>
      </c>
      <c r="C253" s="16" t="str">
        <f>VLOOKUP(B253,tb_cliente!$A$2:$J$197,2,FALSE)</f>
        <v>Rubem Sander Galvão dos Santos</v>
      </c>
      <c r="D253" s="16" t="str">
        <f>VLOOKUP(B253,tb_cliente!$A$2:$J$197,3,FALSE)</f>
        <v>09964681701</v>
      </c>
      <c r="E253" s="16" t="str">
        <f>VLOOKUP(B253,tb_cliente!$A$2:$J$197,4,FALSE)</f>
        <v>Rua Joinvile</v>
      </c>
      <c r="F253" s="16">
        <f>VLOOKUP(B253,tb_cliente!$A$2:$J$197,5,FALSE)</f>
        <v>1035</v>
      </c>
      <c r="G253" s="16" t="str">
        <f>VLOOKUP(B253,tb_cliente!$A$2:$J$197,6,FALSE)</f>
        <v>casa 01</v>
      </c>
      <c r="H253" s="16" t="str">
        <f>VLOOKUP(B253,tb_cliente!$A$2:$J$197,7,FALSE)</f>
        <v>Parada Angelica</v>
      </c>
      <c r="I253" s="16" t="str">
        <f>VLOOKUP(B253,tb_cliente!$A$2:$J$197,8,FALSE)</f>
        <v>Recife</v>
      </c>
      <c r="J253" s="16" t="str">
        <f>VLOOKUP(B253,tb_cliente!$A$2:$J$197,9,FALSE)</f>
        <v>PE</v>
      </c>
      <c r="K253" s="16" t="str">
        <f>VLOOKUP(B253,tb_cliente!$A$2:$J$197,10,FALSE)</f>
        <v>52031‑216</v>
      </c>
      <c r="L253" s="17" t="s">
        <v>904</v>
      </c>
      <c r="M253" s="21" t="s">
        <v>914</v>
      </c>
      <c r="N253" s="19" t="s">
        <v>957</v>
      </c>
      <c r="O253" s="20">
        <v>319.6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5">
        <v>253.0</v>
      </c>
      <c r="B254" s="15">
        <f t="shared" si="1"/>
        <v>142</v>
      </c>
      <c r="C254" s="16" t="str">
        <f>VLOOKUP(B254,tb_cliente!$A$2:$J$197,2,FALSE)</f>
        <v>Joselito Hebert Zacaron Gomes</v>
      </c>
      <c r="D254" s="16" t="str">
        <f>VLOOKUP(B254,tb_cliente!$A$2:$J$197,3,FALSE)</f>
        <v>05437270811</v>
      </c>
      <c r="E254" s="16" t="str">
        <f>VLOOKUP(B254,tb_cliente!$A$2:$J$197,4,FALSE)</f>
        <v>Rua Presidente Roosevelt </v>
      </c>
      <c r="F254" s="16">
        <f>VLOOKUP(B254,tb_cliente!$A$2:$J$197,5,FALSE)</f>
        <v>559</v>
      </c>
      <c r="G254" s="16" t="str">
        <f>VLOOKUP(B254,tb_cliente!$A$2:$J$197,6,FALSE)</f>
        <v>NULL</v>
      </c>
      <c r="H254" s="16" t="str">
        <f>VLOOKUP(B254,tb_cliente!$A$2:$J$197,7,FALSE)</f>
        <v>Santa Cruz da Serra</v>
      </c>
      <c r="I254" s="16" t="str">
        <f>VLOOKUP(B254,tb_cliente!$A$2:$J$197,8,FALSE)</f>
        <v>Recife</v>
      </c>
      <c r="J254" s="16" t="str">
        <f>VLOOKUP(B254,tb_cliente!$A$2:$J$197,9,FALSE)</f>
        <v>PE</v>
      </c>
      <c r="K254" s="16" t="str">
        <f>VLOOKUP(B254,tb_cliente!$A$2:$J$197,10,FALSE)</f>
        <v>50920‑825</v>
      </c>
      <c r="L254" s="17" t="s">
        <v>904</v>
      </c>
      <c r="M254" s="21" t="s">
        <v>915</v>
      </c>
      <c r="N254" s="19" t="s">
        <v>957</v>
      </c>
      <c r="O254" s="20">
        <v>8.9</v>
      </c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5">
        <v>254.0</v>
      </c>
      <c r="B255" s="15">
        <f t="shared" si="1"/>
        <v>57</v>
      </c>
      <c r="C255" s="16" t="str">
        <f>VLOOKUP(B255,tb_cliente!$A$2:$J$197,2,FALSE)</f>
        <v>Deangelis Cristina Ribeiro de Brito</v>
      </c>
      <c r="D255" s="16" t="str">
        <f>VLOOKUP(B255,tb_cliente!$A$2:$J$197,3,FALSE)</f>
        <v>05504667709</v>
      </c>
      <c r="E255" s="16" t="str">
        <f>VLOOKUP(B255,tb_cliente!$A$2:$J$197,4,FALSE)</f>
        <v>Rua Praça da Glória</v>
      </c>
      <c r="F255" s="16">
        <f>VLOOKUP(B255,tb_cliente!$A$2:$J$197,5,FALSE)</f>
        <v>52</v>
      </c>
      <c r="G255" s="16" t="str">
        <f>VLOOKUP(B255,tb_cliente!$A$2:$J$197,6,FALSE)</f>
        <v>NULL</v>
      </c>
      <c r="H255" s="16" t="str">
        <f>VLOOKUP(B255,tb_cliente!$A$2:$J$197,7,FALSE)</f>
        <v>Santa Cruz</v>
      </c>
      <c r="I255" s="16" t="str">
        <f>VLOOKUP(B255,tb_cliente!$A$2:$J$197,8,FALSE)</f>
        <v>Recife</v>
      </c>
      <c r="J255" s="16" t="str">
        <f>VLOOKUP(B255,tb_cliente!$A$2:$J$197,9,FALSE)</f>
        <v>PE</v>
      </c>
      <c r="K255" s="16" t="str">
        <f>VLOOKUP(B255,tb_cliente!$A$2:$J$197,10,FALSE)</f>
        <v>50920‑825</v>
      </c>
      <c r="L255" s="17" t="s">
        <v>904</v>
      </c>
      <c r="M255" s="21" t="s">
        <v>915</v>
      </c>
      <c r="N255" s="19" t="s">
        <v>957</v>
      </c>
      <c r="O255" s="20">
        <v>8.9</v>
      </c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5">
        <v>255.0</v>
      </c>
      <c r="B256" s="15">
        <f t="shared" si="1"/>
        <v>129</v>
      </c>
      <c r="C256" s="16" t="str">
        <f>VLOOKUP(B256,tb_cliente!$A$2:$J$197,2,FALSE)</f>
        <v>Janaina Fernando Sabino Miranda</v>
      </c>
      <c r="D256" s="16" t="str">
        <f>VLOOKUP(B256,tb_cliente!$A$2:$J$197,3,FALSE)</f>
        <v>07443567712</v>
      </c>
      <c r="E256" s="16" t="str">
        <f>VLOOKUP(B256,tb_cliente!$A$2:$J$197,4,FALSE)</f>
        <v>Rua Nova Jerusalem</v>
      </c>
      <c r="F256" s="16">
        <f>VLOOKUP(B256,tb_cliente!$A$2:$J$197,5,FALSE)</f>
        <v>25</v>
      </c>
      <c r="G256" s="16" t="str">
        <f>VLOOKUP(B256,tb_cliente!$A$2:$J$197,6,FALSE)</f>
        <v>Qd 04</v>
      </c>
      <c r="H256" s="16" t="str">
        <f>VLOOKUP(B256,tb_cliente!$A$2:$J$197,7,FALSE)</f>
        <v>Pilar</v>
      </c>
      <c r="I256" s="16" t="str">
        <f>VLOOKUP(B256,tb_cliente!$A$2:$J$197,8,FALSE)</f>
        <v>Recife</v>
      </c>
      <c r="J256" s="16" t="str">
        <f>VLOOKUP(B256,tb_cliente!$A$2:$J$197,9,FALSE)</f>
        <v>PE</v>
      </c>
      <c r="K256" s="16" t="str">
        <f>VLOOKUP(B256,tb_cliente!$A$2:$J$197,10,FALSE)</f>
        <v>50920‑825</v>
      </c>
      <c r="L256" s="17" t="s">
        <v>904</v>
      </c>
      <c r="M256" s="21" t="s">
        <v>913</v>
      </c>
      <c r="N256" s="19" t="s">
        <v>957</v>
      </c>
      <c r="O256" s="20">
        <v>196.5</v>
      </c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5">
        <v>256.0</v>
      </c>
      <c r="B257" s="15">
        <f t="shared" si="1"/>
        <v>19</v>
      </c>
      <c r="C257" s="16" t="str">
        <f>VLOOKUP(B257,tb_cliente!$A$2:$J$197,2,FALSE)</f>
        <v>Amilton Araujo da Silva</v>
      </c>
      <c r="D257" s="16" t="str">
        <f>VLOOKUP(B257,tb_cliente!$A$2:$J$197,3,FALSE)</f>
        <v>04465304751</v>
      </c>
      <c r="E257" s="16" t="str">
        <f>VLOOKUP(B257,tb_cliente!$A$2:$J$197,4,FALSE)</f>
        <v>Rua Ricardo Guimaraes</v>
      </c>
      <c r="F257" s="16">
        <f>VLOOKUP(B257,tb_cliente!$A$2:$J$197,5,FALSE)</f>
        <v>115</v>
      </c>
      <c r="G257" s="16" t="str">
        <f>VLOOKUP(B257,tb_cliente!$A$2:$J$197,6,FALSE)</f>
        <v>casa</v>
      </c>
      <c r="H257" s="16" t="str">
        <f>VLOOKUP(B257,tb_cliente!$A$2:$J$197,7,FALSE)</f>
        <v>São Bento</v>
      </c>
      <c r="I257" s="16" t="str">
        <f>VLOOKUP(B257,tb_cliente!$A$2:$J$197,8,FALSE)</f>
        <v>Recife</v>
      </c>
      <c r="J257" s="16" t="str">
        <f>VLOOKUP(B257,tb_cliente!$A$2:$J$197,9,FALSE)</f>
        <v>PE</v>
      </c>
      <c r="K257" s="16" t="str">
        <f>VLOOKUP(B257,tb_cliente!$A$2:$J$197,10,FALSE)</f>
        <v>50810‑065</v>
      </c>
      <c r="L257" s="17" t="s">
        <v>904</v>
      </c>
      <c r="M257" s="21" t="s">
        <v>913</v>
      </c>
      <c r="N257" s="19" t="s">
        <v>957</v>
      </c>
      <c r="O257" s="20">
        <v>196.5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5">
        <v>257.0</v>
      </c>
      <c r="B258" s="15">
        <f t="shared" si="1"/>
        <v>187</v>
      </c>
      <c r="C258" s="16" t="str">
        <f>VLOOKUP(B258,tb_cliente!$A$2:$J$197,2,FALSE)</f>
        <v>Thiago Silva de Sousa</v>
      </c>
      <c r="D258" s="16" t="str">
        <f>VLOOKUP(B258,tb_cliente!$A$2:$J$197,3,FALSE)</f>
        <v>10603941795</v>
      </c>
      <c r="E258" s="16" t="str">
        <f>VLOOKUP(B258,tb_cliente!$A$2:$J$197,4,FALSE)</f>
        <v>Rua Iracema de alencar</v>
      </c>
      <c r="F258" s="16">
        <f>VLOOKUP(B258,tb_cliente!$A$2:$J$197,5,FALSE)</f>
        <v>230</v>
      </c>
      <c r="G258" s="16" t="str">
        <f>VLOOKUP(B258,tb_cliente!$A$2:$J$197,6,FALSE)</f>
        <v>NULL</v>
      </c>
      <c r="H258" s="16" t="str">
        <f>VLOOKUP(B258,tb_cliente!$A$2:$J$197,7,FALSE)</f>
        <v>Monjolos</v>
      </c>
      <c r="I258" s="16" t="str">
        <f>VLOOKUP(B258,tb_cliente!$A$2:$J$197,8,FALSE)</f>
        <v>Recife</v>
      </c>
      <c r="J258" s="16" t="str">
        <f>VLOOKUP(B258,tb_cliente!$A$2:$J$197,9,FALSE)</f>
        <v>PE</v>
      </c>
      <c r="K258" s="16" t="str">
        <f>VLOOKUP(B258,tb_cliente!$A$2:$J$197,10,FALSE)</f>
        <v>52031‑216</v>
      </c>
      <c r="L258" s="17" t="s">
        <v>904</v>
      </c>
      <c r="M258" s="21" t="s">
        <v>908</v>
      </c>
      <c r="N258" s="19" t="s">
        <v>957</v>
      </c>
      <c r="O258" s="20">
        <v>37.8</v>
      </c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5">
        <v>258.0</v>
      </c>
      <c r="B259" s="15">
        <f t="shared" si="1"/>
        <v>10</v>
      </c>
      <c r="C259" s="16" t="str">
        <f>VLOOKUP(B259,tb_cliente!$A$2:$J$197,2,FALSE)</f>
        <v>Alexandre Alves Teixeira</v>
      </c>
      <c r="D259" s="16" t="str">
        <f>VLOOKUP(B259,tb_cliente!$A$2:$J$197,3,FALSE)</f>
        <v>07358914680</v>
      </c>
      <c r="E259" s="16" t="str">
        <f>VLOOKUP(B259,tb_cliente!$A$2:$J$197,4,FALSE)</f>
        <v>Rua Oceano</v>
      </c>
      <c r="F259" s="16" t="str">
        <f>VLOOKUP(B259,tb_cliente!$A$2:$J$197,5,FALSE)</f>
        <v>s/n</v>
      </c>
      <c r="G259" s="16" t="str">
        <f>VLOOKUP(B259,tb_cliente!$A$2:$J$197,6,FALSE)</f>
        <v>Lt 03 Qd 106 Area 1</v>
      </c>
      <c r="H259" s="16" t="str">
        <f>VLOOKUP(B259,tb_cliente!$A$2:$J$197,7,FALSE)</f>
        <v>Pilar</v>
      </c>
      <c r="I259" s="16" t="str">
        <f>VLOOKUP(B259,tb_cliente!$A$2:$J$197,8,FALSE)</f>
        <v>Recife</v>
      </c>
      <c r="J259" s="16" t="str">
        <f>VLOOKUP(B259,tb_cliente!$A$2:$J$197,9,FALSE)</f>
        <v>PE</v>
      </c>
      <c r="K259" s="16" t="str">
        <f>VLOOKUP(B259,tb_cliente!$A$2:$J$197,10,FALSE)</f>
        <v>50920‑825</v>
      </c>
      <c r="L259" s="17" t="s">
        <v>904</v>
      </c>
      <c r="M259" s="21" t="s">
        <v>914</v>
      </c>
      <c r="N259" s="19" t="s">
        <v>957</v>
      </c>
      <c r="O259" s="20">
        <v>319.6</v>
      </c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15">
        <v>259.0</v>
      </c>
      <c r="B260" s="15">
        <f t="shared" si="1"/>
        <v>55</v>
      </c>
      <c r="C260" s="16" t="str">
        <f>VLOOKUP(B260,tb_cliente!$A$2:$J$197,2,FALSE)</f>
        <v>David Cristina de Pontes</v>
      </c>
      <c r="D260" s="16" t="str">
        <f>VLOOKUP(B260,tb_cliente!$A$2:$J$197,3,FALSE)</f>
        <v>03782341707</v>
      </c>
      <c r="E260" s="16" t="str">
        <f>VLOOKUP(B260,tb_cliente!$A$2:$J$197,4,FALSE)</f>
        <v>Rua Rua da Laguna</v>
      </c>
      <c r="F260" s="16">
        <f>VLOOKUP(B260,tb_cliente!$A$2:$J$197,5,FALSE)</f>
        <v>59</v>
      </c>
      <c r="G260" s="16" t="str">
        <f>VLOOKUP(B260,tb_cliente!$A$2:$J$197,6,FALSE)</f>
        <v>casa 1 Faz Sobradinho</v>
      </c>
      <c r="H260" s="16" t="str">
        <f>VLOOKUP(B260,tb_cliente!$A$2:$J$197,7,FALSE)</f>
        <v>São Vicente</v>
      </c>
      <c r="I260" s="16" t="str">
        <f>VLOOKUP(B260,tb_cliente!$A$2:$J$197,8,FALSE)</f>
        <v>Recife</v>
      </c>
      <c r="J260" s="16" t="str">
        <f>VLOOKUP(B260,tb_cliente!$A$2:$J$197,9,FALSE)</f>
        <v>PE</v>
      </c>
      <c r="K260" s="16" t="str">
        <f>VLOOKUP(B260,tb_cliente!$A$2:$J$197,10,FALSE)</f>
        <v>50010-010</v>
      </c>
      <c r="L260" s="17" t="s">
        <v>904</v>
      </c>
      <c r="M260" s="21" t="s">
        <v>909</v>
      </c>
      <c r="N260" s="19" t="s">
        <v>958</v>
      </c>
      <c r="O260" s="20">
        <v>85.3</v>
      </c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15">
        <v>260.0</v>
      </c>
      <c r="B261" s="15">
        <f t="shared" si="1"/>
        <v>186</v>
      </c>
      <c r="C261" s="16" t="str">
        <f>VLOOKUP(B261,tb_cliente!$A$2:$J$197,2,FALSE)</f>
        <v>Thays Silva de Abreu</v>
      </c>
      <c r="D261" s="16" t="str">
        <f>VLOOKUP(B261,tb_cliente!$A$2:$J$197,3,FALSE)</f>
        <v>08216863779</v>
      </c>
      <c r="E261" s="16" t="str">
        <f>VLOOKUP(B261,tb_cliente!$A$2:$J$197,4,FALSE)</f>
        <v>Rua Marte</v>
      </c>
      <c r="F261" s="16">
        <f>VLOOKUP(B261,tb_cliente!$A$2:$J$197,5,FALSE)</f>
        <v>15</v>
      </c>
      <c r="G261" s="16" t="str">
        <f>VLOOKUP(B261,tb_cliente!$A$2:$J$197,6,FALSE)</f>
        <v>Kitinete/ apartamento 02</v>
      </c>
      <c r="H261" s="16" t="str">
        <f>VLOOKUP(B261,tb_cliente!$A$2:$J$197,7,FALSE)</f>
        <v>Petrovale</v>
      </c>
      <c r="I261" s="16" t="str">
        <f>VLOOKUP(B261,tb_cliente!$A$2:$J$197,8,FALSE)</f>
        <v>Recife</v>
      </c>
      <c r="J261" s="16" t="str">
        <f>VLOOKUP(B261,tb_cliente!$A$2:$J$197,9,FALSE)</f>
        <v>PE</v>
      </c>
      <c r="K261" s="16" t="str">
        <f>VLOOKUP(B261,tb_cliente!$A$2:$J$197,10,FALSE)</f>
        <v>52031‑216</v>
      </c>
      <c r="L261" s="17" t="s">
        <v>904</v>
      </c>
      <c r="M261" s="21" t="s">
        <v>909</v>
      </c>
      <c r="N261" s="19" t="s">
        <v>958</v>
      </c>
      <c r="O261" s="20">
        <v>85.3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15">
        <v>261.0</v>
      </c>
      <c r="B262" s="15">
        <f t="shared" si="1"/>
        <v>69</v>
      </c>
      <c r="C262" s="16" t="str">
        <f>VLOOKUP(B262,tb_cliente!$A$2:$J$197,2,FALSE)</f>
        <v>Douglas da Silva Benjamim Gomes</v>
      </c>
      <c r="D262" s="16" t="str">
        <f>VLOOKUP(B262,tb_cliente!$A$2:$J$197,3,FALSE)</f>
        <v>10294801701</v>
      </c>
      <c r="E262" s="16" t="str">
        <f>VLOOKUP(B262,tb_cliente!$A$2:$J$197,4,FALSE)</f>
        <v>Rua Jacaranda</v>
      </c>
      <c r="F262" s="16" t="str">
        <f>VLOOKUP(B262,tb_cliente!$A$2:$J$197,5,FALSE)</f>
        <v>NULL</v>
      </c>
      <c r="G262" s="16" t="str">
        <f>VLOOKUP(B262,tb_cliente!$A$2:$J$197,6,FALSE)</f>
        <v>Lt 22 Qd 51</v>
      </c>
      <c r="H262" s="16" t="str">
        <f>VLOOKUP(B262,tb_cliente!$A$2:$J$197,7,FALSE)</f>
        <v>Nova Detroit</v>
      </c>
      <c r="I262" s="16" t="str">
        <f>VLOOKUP(B262,tb_cliente!$A$2:$J$197,8,FALSE)</f>
        <v>Recife</v>
      </c>
      <c r="J262" s="16" t="str">
        <f>VLOOKUP(B262,tb_cliente!$A$2:$J$197,9,FALSE)</f>
        <v>PE</v>
      </c>
      <c r="K262" s="16" t="str">
        <f>VLOOKUP(B262,tb_cliente!$A$2:$J$197,10,FALSE)</f>
        <v>52031‑216</v>
      </c>
      <c r="L262" s="17" t="s">
        <v>904</v>
      </c>
      <c r="M262" s="21" t="s">
        <v>905</v>
      </c>
      <c r="N262" s="19" t="s">
        <v>958</v>
      </c>
      <c r="O262" s="20">
        <v>35.6</v>
      </c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5">
        <v>262.0</v>
      </c>
      <c r="B263" s="15">
        <f t="shared" si="1"/>
        <v>96</v>
      </c>
      <c r="C263" s="16" t="str">
        <f>VLOOKUP(B263,tb_cliente!$A$2:$J$197,2,FALSE)</f>
        <v>Ezequiel de Jesus Silva dos Santos</v>
      </c>
      <c r="D263" s="16" t="str">
        <f>VLOOKUP(B263,tb_cliente!$A$2:$J$197,3,FALSE)</f>
        <v>10276008748</v>
      </c>
      <c r="E263" s="16" t="str">
        <f>VLOOKUP(B263,tb_cliente!$A$2:$J$197,4,FALSE)</f>
        <v>Rua Jangadeiro </v>
      </c>
      <c r="F263" s="16" t="str">
        <f>VLOOKUP(B263,tb_cliente!$A$2:$J$197,5,FALSE)</f>
        <v>NULL</v>
      </c>
      <c r="G263" s="16" t="str">
        <f>VLOOKUP(B263,tb_cliente!$A$2:$J$197,6,FALSE)</f>
        <v>Qd 13 Lt 03</v>
      </c>
      <c r="H263" s="16" t="str">
        <f>VLOOKUP(B263,tb_cliente!$A$2:$J$197,7,FALSE)</f>
        <v>Nova Marilia </v>
      </c>
      <c r="I263" s="16" t="str">
        <f>VLOOKUP(B263,tb_cliente!$A$2:$J$197,8,FALSE)</f>
        <v>Recife</v>
      </c>
      <c r="J263" s="16" t="str">
        <f>VLOOKUP(B263,tb_cliente!$A$2:$J$197,9,FALSE)</f>
        <v>PE</v>
      </c>
      <c r="K263" s="16" t="str">
        <f>VLOOKUP(B263,tb_cliente!$A$2:$J$197,10,FALSE)</f>
        <v>52031‑216</v>
      </c>
      <c r="L263" s="17" t="s">
        <v>904</v>
      </c>
      <c r="M263" s="21" t="s">
        <v>905</v>
      </c>
      <c r="N263" s="19" t="s">
        <v>958</v>
      </c>
      <c r="O263" s="20">
        <v>35.6</v>
      </c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5">
        <v>263.0</v>
      </c>
      <c r="B264" s="15">
        <f t="shared" si="1"/>
        <v>38</v>
      </c>
      <c r="C264" s="16" t="str">
        <f>VLOOKUP(B264,tb_cliente!$A$2:$J$197,2,FALSE)</f>
        <v>Bruno Carlos Carvalho de Paula</v>
      </c>
      <c r="D264" s="16" t="str">
        <f>VLOOKUP(B264,tb_cliente!$A$2:$J$197,3,FALSE)</f>
        <v>10829494817</v>
      </c>
      <c r="E264" s="16" t="str">
        <f>VLOOKUP(B264,tb_cliente!$A$2:$J$197,4,FALSE)</f>
        <v>Rua Hermeto Costa</v>
      </c>
      <c r="F264" s="16" t="str">
        <f>VLOOKUP(B264,tb_cliente!$A$2:$J$197,5,FALSE)</f>
        <v>sn</v>
      </c>
      <c r="G264" s="16" t="str">
        <f>VLOOKUP(B264,tb_cliente!$A$2:$J$197,6,FALSE)</f>
        <v>Lt 29 Qd 7</v>
      </c>
      <c r="H264" s="16" t="str">
        <f>VLOOKUP(B264,tb_cliente!$A$2:$J$197,7,FALSE)</f>
        <v>Maria Helena</v>
      </c>
      <c r="I264" s="16" t="str">
        <f>VLOOKUP(B264,tb_cliente!$A$2:$J$197,8,FALSE)</f>
        <v>Recife</v>
      </c>
      <c r="J264" s="16" t="str">
        <f>VLOOKUP(B264,tb_cliente!$A$2:$J$197,9,FALSE)</f>
        <v>PE</v>
      </c>
      <c r="K264" s="16" t="str">
        <f>VLOOKUP(B264,tb_cliente!$A$2:$J$197,10,FALSE)</f>
        <v>52031‑216</v>
      </c>
      <c r="L264" s="17" t="s">
        <v>904</v>
      </c>
      <c r="M264" s="21" t="s">
        <v>908</v>
      </c>
      <c r="N264" s="19" t="s">
        <v>958</v>
      </c>
      <c r="O264" s="20">
        <v>37.8</v>
      </c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15">
        <v>264.0</v>
      </c>
      <c r="B265" s="15">
        <f t="shared" si="1"/>
        <v>134</v>
      </c>
      <c r="C265" s="16" t="str">
        <f>VLOOKUP(B265,tb_cliente!$A$2:$J$197,2,FALSE)</f>
        <v>Jessica Ferreira dos Santos</v>
      </c>
      <c r="D265" s="16" t="str">
        <f>VLOOKUP(B265,tb_cliente!$A$2:$J$197,3,FALSE)</f>
        <v>08695429703</v>
      </c>
      <c r="E265" s="16" t="str">
        <f>VLOOKUP(B265,tb_cliente!$A$2:$J$197,4,FALSE)</f>
        <v>Rua Margarida Bueno </v>
      </c>
      <c r="F265" s="16" t="str">
        <f>VLOOKUP(B265,tb_cliente!$A$2:$J$197,5,FALSE)</f>
        <v>s/n</v>
      </c>
      <c r="G265" s="16" t="str">
        <f>VLOOKUP(B265,tb_cliente!$A$2:$J$197,6,FALSE)</f>
        <v>Lt 4 Qd 200</v>
      </c>
      <c r="H265" s="16" t="str">
        <f>VLOOKUP(B265,tb_cliente!$A$2:$J$197,7,FALSE)</f>
        <v>Parque Tiete</v>
      </c>
      <c r="I265" s="16" t="str">
        <f>VLOOKUP(B265,tb_cliente!$A$2:$J$197,8,FALSE)</f>
        <v>Recife</v>
      </c>
      <c r="J265" s="16" t="str">
        <f>VLOOKUP(B265,tb_cliente!$A$2:$J$197,9,FALSE)</f>
        <v>PE</v>
      </c>
      <c r="K265" s="16" t="str">
        <f>VLOOKUP(B265,tb_cliente!$A$2:$J$197,10,FALSE)</f>
        <v>52031‑216</v>
      </c>
      <c r="L265" s="17" t="s">
        <v>904</v>
      </c>
      <c r="M265" s="21" t="s">
        <v>908</v>
      </c>
      <c r="N265" s="19" t="s">
        <v>958</v>
      </c>
      <c r="O265" s="20">
        <v>37.8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5">
        <v>265.0</v>
      </c>
      <c r="B266" s="15">
        <f t="shared" si="1"/>
        <v>50</v>
      </c>
      <c r="C266" s="16" t="str">
        <f>VLOOKUP(B266,tb_cliente!$A$2:$J$197,2,FALSE)</f>
        <v>Cristina Cordeiro Vilela</v>
      </c>
      <c r="D266" s="16" t="str">
        <f>VLOOKUP(B266,tb_cliente!$A$2:$J$197,3,FALSE)</f>
        <v>09022556758</v>
      </c>
      <c r="E266" s="16" t="str">
        <f>VLOOKUP(B266,tb_cliente!$A$2:$J$197,4,FALSE)</f>
        <v>Rua Manoel P de Freitas</v>
      </c>
      <c r="F266" s="16">
        <f>VLOOKUP(B266,tb_cliente!$A$2:$J$197,5,FALSE)</f>
        <v>22</v>
      </c>
      <c r="G266" s="16" t="str">
        <f>VLOOKUP(B266,tb_cliente!$A$2:$J$197,6,FALSE)</f>
        <v>A</v>
      </c>
      <c r="H266" s="16" t="str">
        <f>VLOOKUP(B266,tb_cliente!$A$2:$J$197,7,FALSE)</f>
        <v>Parque Moderno</v>
      </c>
      <c r="I266" s="16" t="str">
        <f>VLOOKUP(B266,tb_cliente!$A$2:$J$197,8,FALSE)</f>
        <v>Recife</v>
      </c>
      <c r="J266" s="16" t="str">
        <f>VLOOKUP(B266,tb_cliente!$A$2:$J$197,9,FALSE)</f>
        <v>PE</v>
      </c>
      <c r="K266" s="16" t="str">
        <f>VLOOKUP(B266,tb_cliente!$A$2:$J$197,10,FALSE)</f>
        <v>52031‑216</v>
      </c>
      <c r="L266" s="17" t="s">
        <v>904</v>
      </c>
      <c r="M266" s="21" t="s">
        <v>907</v>
      </c>
      <c r="N266" s="19" t="s">
        <v>958</v>
      </c>
      <c r="O266" s="20">
        <v>11.9</v>
      </c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15">
        <v>266.0</v>
      </c>
      <c r="B267" s="15">
        <f t="shared" si="1"/>
        <v>103</v>
      </c>
      <c r="C267" s="16" t="str">
        <f>VLOOKUP(B267,tb_cliente!$A$2:$J$197,2,FALSE)</f>
        <v>Fabricio de Oliveira Mendes</v>
      </c>
      <c r="D267" s="16" t="str">
        <f>VLOOKUP(B267,tb_cliente!$A$2:$J$197,3,FALSE)</f>
        <v>07222730701</v>
      </c>
      <c r="E267" s="16" t="str">
        <f>VLOOKUP(B267,tb_cliente!$A$2:$J$197,4,FALSE)</f>
        <v>Rua Onze</v>
      </c>
      <c r="F267" s="16">
        <f>VLOOKUP(B267,tb_cliente!$A$2:$J$197,5,FALSE)</f>
        <v>1348</v>
      </c>
      <c r="G267" s="16" t="str">
        <f>VLOOKUP(B267,tb_cliente!$A$2:$J$197,6,FALSE)</f>
        <v>casa</v>
      </c>
      <c r="H267" s="16" t="str">
        <f>VLOOKUP(B267,tb_cliente!$A$2:$J$197,7,FALSE)</f>
        <v>Pilar</v>
      </c>
      <c r="I267" s="16" t="str">
        <f>VLOOKUP(B267,tb_cliente!$A$2:$J$197,8,FALSE)</f>
        <v>Recife</v>
      </c>
      <c r="J267" s="16" t="str">
        <f>VLOOKUP(B267,tb_cliente!$A$2:$J$197,9,FALSE)</f>
        <v>PE</v>
      </c>
      <c r="K267" s="16" t="str">
        <f>VLOOKUP(B267,tb_cliente!$A$2:$J$197,10,FALSE)</f>
        <v>50920‑825</v>
      </c>
      <c r="L267" s="17" t="s">
        <v>904</v>
      </c>
      <c r="M267" s="21" t="s">
        <v>907</v>
      </c>
      <c r="N267" s="19" t="s">
        <v>958</v>
      </c>
      <c r="O267" s="20">
        <v>11.9</v>
      </c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5">
        <v>267.0</v>
      </c>
      <c r="B268" s="15">
        <f t="shared" si="1"/>
        <v>121</v>
      </c>
      <c r="C268" s="16" t="str">
        <f>VLOOKUP(B268,tb_cliente!$A$2:$J$197,2,FALSE)</f>
        <v>Gerlan dos Reis Silva</v>
      </c>
      <c r="D268" s="16" t="str">
        <f>VLOOKUP(B268,tb_cliente!$A$2:$J$197,3,FALSE)</f>
        <v>09048725780</v>
      </c>
      <c r="E268" s="16" t="str">
        <f>VLOOKUP(B268,tb_cliente!$A$2:$J$197,4,FALSE)</f>
        <v>Rua Manoel Jorge Costa</v>
      </c>
      <c r="F268" s="16">
        <f>VLOOKUP(B268,tb_cliente!$A$2:$J$197,5,FALSE)</f>
        <v>126</v>
      </c>
      <c r="G268" s="16" t="str">
        <f>VLOOKUP(B268,tb_cliente!$A$2:$J$197,6,FALSE)</f>
        <v>NULL</v>
      </c>
      <c r="H268" s="16" t="str">
        <f>VLOOKUP(B268,tb_cliente!$A$2:$J$197,7,FALSE)</f>
        <v>Parque Moderno</v>
      </c>
      <c r="I268" s="16" t="str">
        <f>VLOOKUP(B268,tb_cliente!$A$2:$J$197,8,FALSE)</f>
        <v>Recife</v>
      </c>
      <c r="J268" s="16" t="str">
        <f>VLOOKUP(B268,tb_cliente!$A$2:$J$197,9,FALSE)</f>
        <v>PE</v>
      </c>
      <c r="K268" s="16" t="str">
        <f>VLOOKUP(B268,tb_cliente!$A$2:$J$197,10,FALSE)</f>
        <v>52031‑216</v>
      </c>
      <c r="L268" s="17" t="s">
        <v>904</v>
      </c>
      <c r="M268" s="21" t="s">
        <v>909</v>
      </c>
      <c r="N268" s="19" t="s">
        <v>958</v>
      </c>
      <c r="O268" s="20">
        <v>85.3</v>
      </c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5">
        <v>268.0</v>
      </c>
      <c r="B269" s="15">
        <f t="shared" si="1"/>
        <v>94</v>
      </c>
      <c r="C269" s="16" t="str">
        <f>VLOOKUP(B269,tb_cliente!$A$2:$J$197,2,FALSE)</f>
        <v>Everton de Jesus Reis</v>
      </c>
      <c r="D269" s="16" t="str">
        <f>VLOOKUP(B269,tb_cliente!$A$2:$J$197,3,FALSE)</f>
        <v>07227366781</v>
      </c>
      <c r="E269" s="16" t="str">
        <f>VLOOKUP(B269,tb_cliente!$A$2:$J$197,4,FALSE)</f>
        <v>Rua Onofre Silva</v>
      </c>
      <c r="F269" s="16">
        <f>VLOOKUP(B269,tb_cliente!$A$2:$J$197,5,FALSE)</f>
        <v>54</v>
      </c>
      <c r="G269" s="16" t="str">
        <f>VLOOKUP(B269,tb_cliente!$A$2:$J$197,6,FALSE)</f>
        <v>casa 1</v>
      </c>
      <c r="H269" s="16" t="str">
        <f>VLOOKUP(B269,tb_cliente!$A$2:$J$197,7,FALSE)</f>
        <v>Pilar</v>
      </c>
      <c r="I269" s="16" t="str">
        <f>VLOOKUP(B269,tb_cliente!$A$2:$J$197,8,FALSE)</f>
        <v>Recife</v>
      </c>
      <c r="J269" s="16" t="str">
        <f>VLOOKUP(B269,tb_cliente!$A$2:$J$197,9,FALSE)</f>
        <v>PE</v>
      </c>
      <c r="K269" s="16" t="str">
        <f>VLOOKUP(B269,tb_cliente!$A$2:$J$197,10,FALSE)</f>
        <v>50920‑825</v>
      </c>
      <c r="L269" s="17" t="s">
        <v>904</v>
      </c>
      <c r="M269" s="21" t="s">
        <v>909</v>
      </c>
      <c r="N269" s="19" t="s">
        <v>959</v>
      </c>
      <c r="O269" s="20">
        <v>85.3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15">
        <v>269.0</v>
      </c>
      <c r="B270" s="15">
        <f t="shared" si="1"/>
        <v>194</v>
      </c>
      <c r="C270" s="16" t="str">
        <f>VLOOKUP(B270,tb_cliente!$A$2:$J$197,2,FALSE)</f>
        <v>Wellington Vieira do Nascimento</v>
      </c>
      <c r="D270" s="16" t="str">
        <f>VLOOKUP(B270,tb_cliente!$A$2:$J$197,3,FALSE)</f>
        <v>11045290702</v>
      </c>
      <c r="E270" s="16" t="str">
        <f>VLOOKUP(B270,tb_cliente!$A$2:$J$197,4,FALSE)</f>
        <v>Rua Guarapu</v>
      </c>
      <c r="F270" s="16">
        <f>VLOOKUP(B270,tb_cliente!$A$2:$J$197,5,FALSE)</f>
        <v>3</v>
      </c>
      <c r="G270" s="16" t="str">
        <f>VLOOKUP(B270,tb_cliente!$A$2:$J$197,6,FALSE)</f>
        <v>Qd 15</v>
      </c>
      <c r="H270" s="16" t="str">
        <f>VLOOKUP(B270,tb_cliente!$A$2:$J$197,7,FALSE)</f>
        <v>Leal</v>
      </c>
      <c r="I270" s="16" t="str">
        <f>VLOOKUP(B270,tb_cliente!$A$2:$J$197,8,FALSE)</f>
        <v>Recife</v>
      </c>
      <c r="J270" s="16" t="str">
        <f>VLOOKUP(B270,tb_cliente!$A$2:$J$197,9,FALSE)</f>
        <v>PE</v>
      </c>
      <c r="K270" s="16" t="str">
        <f>VLOOKUP(B270,tb_cliente!$A$2:$J$197,10,FALSE)</f>
        <v>52031‑216</v>
      </c>
      <c r="L270" s="17" t="s">
        <v>904</v>
      </c>
      <c r="M270" s="21" t="s">
        <v>915</v>
      </c>
      <c r="N270" s="19" t="s">
        <v>959</v>
      </c>
      <c r="O270" s="20">
        <v>8.9</v>
      </c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5">
        <v>270.0</v>
      </c>
      <c r="B271" s="15">
        <f t="shared" si="1"/>
        <v>56</v>
      </c>
      <c r="C271" s="16" t="str">
        <f>VLOOKUP(B271,tb_cliente!$A$2:$J$197,2,FALSE)</f>
        <v>David Cristina de Souza</v>
      </c>
      <c r="D271" s="16" t="str">
        <f>VLOOKUP(B271,tb_cliente!$A$2:$J$197,3,FALSE)</f>
        <v>10314658710</v>
      </c>
      <c r="E271" s="16" t="str">
        <f>VLOOKUP(B271,tb_cliente!$A$2:$J$197,4,FALSE)</f>
        <v>Rua J</v>
      </c>
      <c r="F271" s="16">
        <f>VLOOKUP(B271,tb_cliente!$A$2:$J$197,5,FALSE)</f>
        <v>23</v>
      </c>
      <c r="G271" s="16" t="str">
        <f>VLOOKUP(B271,tb_cliente!$A$2:$J$197,6,FALSE)</f>
        <v>NULL</v>
      </c>
      <c r="H271" s="16" t="str">
        <f>VLOOKUP(B271,tb_cliente!$A$2:$J$197,7,FALSE)</f>
        <v>Nova Campinas</v>
      </c>
      <c r="I271" s="16" t="str">
        <f>VLOOKUP(B271,tb_cliente!$A$2:$J$197,8,FALSE)</f>
        <v>Recife</v>
      </c>
      <c r="J271" s="16" t="str">
        <f>VLOOKUP(B271,tb_cliente!$A$2:$J$197,9,FALSE)</f>
        <v>PE</v>
      </c>
      <c r="K271" s="16" t="str">
        <f>VLOOKUP(B271,tb_cliente!$A$2:$J$197,10,FALSE)</f>
        <v>52031‑216</v>
      </c>
      <c r="L271" s="17" t="s">
        <v>904</v>
      </c>
      <c r="M271" s="21" t="s">
        <v>915</v>
      </c>
      <c r="N271" s="19" t="s">
        <v>959</v>
      </c>
      <c r="O271" s="20">
        <v>8.9</v>
      </c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5">
        <v>271.0</v>
      </c>
      <c r="B272" s="15">
        <f t="shared" si="1"/>
        <v>32</v>
      </c>
      <c r="C272" s="16" t="str">
        <f>VLOOKUP(B272,tb_cliente!$A$2:$J$197,2,FALSE)</f>
        <v>Anycelli Bitencourt Menezes Alves</v>
      </c>
      <c r="D272" s="16" t="str">
        <f>VLOOKUP(B272,tb_cliente!$A$2:$J$197,3,FALSE)</f>
        <v>10835134708</v>
      </c>
      <c r="E272" s="16" t="str">
        <f>VLOOKUP(B272,tb_cliente!$A$2:$J$197,4,FALSE)</f>
        <v>Rua Herbert de Souza</v>
      </c>
      <c r="F272" s="16" t="str">
        <f>VLOOKUP(B272,tb_cliente!$A$2:$J$197,5,FALSE)</f>
        <v>sn</v>
      </c>
      <c r="G272" s="16" t="str">
        <f>VLOOKUP(B272,tb_cliente!$A$2:$J$197,6,FALSE)</f>
        <v>Lt 31 Qd 09</v>
      </c>
      <c r="H272" s="16" t="str">
        <f>VLOOKUP(B272,tb_cliente!$A$2:$J$197,7,FALSE)</f>
        <v>Maria Helena</v>
      </c>
      <c r="I272" s="16" t="str">
        <f>VLOOKUP(B272,tb_cliente!$A$2:$J$197,8,FALSE)</f>
        <v>Recife</v>
      </c>
      <c r="J272" s="16" t="str">
        <f>VLOOKUP(B272,tb_cliente!$A$2:$J$197,9,FALSE)</f>
        <v>PE</v>
      </c>
      <c r="K272" s="16" t="str">
        <f>VLOOKUP(B272,tb_cliente!$A$2:$J$197,10,FALSE)</f>
        <v>52031‑216</v>
      </c>
      <c r="L272" s="17" t="s">
        <v>904</v>
      </c>
      <c r="M272" s="21" t="s">
        <v>907</v>
      </c>
      <c r="N272" s="19" t="s">
        <v>959</v>
      </c>
      <c r="O272" s="20">
        <v>11.9</v>
      </c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5">
        <v>272.0</v>
      </c>
      <c r="B273" s="15">
        <f t="shared" si="1"/>
        <v>164</v>
      </c>
      <c r="C273" s="16" t="str">
        <f>VLOOKUP(B273,tb_cliente!$A$2:$J$197,2,FALSE)</f>
        <v>Luiz Luis Vieira</v>
      </c>
      <c r="D273" s="16" t="str">
        <f>VLOOKUP(B273,tb_cliente!$A$2:$J$197,3,FALSE)</f>
        <v>09654313701</v>
      </c>
      <c r="E273" s="16" t="str">
        <f>VLOOKUP(B273,tb_cliente!$A$2:$J$197,4,FALSE)</f>
        <v>Rua Julio de Mesquita</v>
      </c>
      <c r="F273" s="16">
        <f>VLOOKUP(B273,tb_cliente!$A$2:$J$197,5,FALSE)</f>
        <v>21</v>
      </c>
      <c r="G273" s="16" t="str">
        <f>VLOOKUP(B273,tb_cliente!$A$2:$J$197,6,FALSE)</f>
        <v>NULL</v>
      </c>
      <c r="H273" s="16" t="str">
        <f>VLOOKUP(B273,tb_cliente!$A$2:$J$197,7,FALSE)</f>
        <v>Parque Chuno</v>
      </c>
      <c r="I273" s="16" t="str">
        <f>VLOOKUP(B273,tb_cliente!$A$2:$J$197,8,FALSE)</f>
        <v>Recife</v>
      </c>
      <c r="J273" s="16" t="str">
        <f>VLOOKUP(B273,tb_cliente!$A$2:$J$197,9,FALSE)</f>
        <v>PE</v>
      </c>
      <c r="K273" s="16" t="str">
        <f>VLOOKUP(B273,tb_cliente!$A$2:$J$197,10,FALSE)</f>
        <v>52031‑216</v>
      </c>
      <c r="L273" s="17" t="s">
        <v>904</v>
      </c>
      <c r="M273" s="21" t="s">
        <v>910</v>
      </c>
      <c r="N273" s="19" t="s">
        <v>959</v>
      </c>
      <c r="O273" s="20">
        <v>123.1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5">
        <v>273.0</v>
      </c>
      <c r="B274" s="15">
        <f t="shared" si="1"/>
        <v>195</v>
      </c>
      <c r="C274" s="16" t="str">
        <f>VLOOKUP(B274,tb_cliente!$A$2:$J$197,2,FALSE)</f>
        <v>Wesley Vigario Pereira</v>
      </c>
      <c r="D274" s="16" t="str">
        <f>VLOOKUP(B274,tb_cliente!$A$2:$J$197,3,FALSE)</f>
        <v>09877725763</v>
      </c>
      <c r="E274" s="16" t="str">
        <f>VLOOKUP(B274,tb_cliente!$A$2:$J$197,4,FALSE)</f>
        <v>Rua José de Paula Júnior </v>
      </c>
      <c r="F274" s="16">
        <f>VLOOKUP(B274,tb_cliente!$A$2:$J$197,5,FALSE)</f>
        <v>100</v>
      </c>
      <c r="G274" s="16" t="str">
        <f>VLOOKUP(B274,tb_cliente!$A$2:$J$197,6,FALSE)</f>
        <v>Casa 1</v>
      </c>
      <c r="H274" s="16" t="str">
        <f>VLOOKUP(B274,tb_cliente!$A$2:$J$197,7,FALSE)</f>
        <v>Parada Modelo</v>
      </c>
      <c r="I274" s="16" t="str">
        <f>VLOOKUP(B274,tb_cliente!$A$2:$J$197,8,FALSE)</f>
        <v>null</v>
      </c>
      <c r="J274" s="16" t="str">
        <f>VLOOKUP(B274,tb_cliente!$A$2:$J$197,9,FALSE)</f>
        <v>null</v>
      </c>
      <c r="K274" s="16" t="str">
        <f>VLOOKUP(B274,tb_cliente!$A$2:$J$197,10,FALSE)</f>
        <v>null</v>
      </c>
      <c r="L274" s="17" t="s">
        <v>904</v>
      </c>
      <c r="M274" s="21" t="s">
        <v>909</v>
      </c>
      <c r="N274" s="19" t="s">
        <v>959</v>
      </c>
      <c r="O274" s="20">
        <v>85.3</v>
      </c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5">
        <v>274.0</v>
      </c>
      <c r="B275" s="15">
        <f t="shared" si="1"/>
        <v>73</v>
      </c>
      <c r="C275" s="16" t="str">
        <f>VLOOKUP(B275,tb_cliente!$A$2:$J$197,2,FALSE)</f>
        <v>Edivan da Silva e Silva</v>
      </c>
      <c r="D275" s="16" t="str">
        <f>VLOOKUP(B275,tb_cliente!$A$2:$J$197,3,FALSE)</f>
        <v>10533189709</v>
      </c>
      <c r="E275" s="16" t="str">
        <f>VLOOKUP(B275,tb_cliente!$A$2:$J$197,4,FALSE)</f>
        <v>Rua Itajubá</v>
      </c>
      <c r="F275" s="16">
        <f>VLOOKUP(B275,tb_cliente!$A$2:$J$197,5,FALSE)</f>
        <v>65</v>
      </c>
      <c r="G275" s="16" t="str">
        <f>VLOOKUP(B275,tb_cliente!$A$2:$J$197,6,FALSE)</f>
        <v>NULL</v>
      </c>
      <c r="H275" s="16" t="str">
        <f>VLOOKUP(B275,tb_cliente!$A$2:$J$197,7,FALSE)</f>
        <v>Nascentes Imperiais</v>
      </c>
      <c r="I275" s="16" t="str">
        <f>VLOOKUP(B275,tb_cliente!$A$2:$J$197,8,FALSE)</f>
        <v>Recife</v>
      </c>
      <c r="J275" s="16" t="str">
        <f>VLOOKUP(B275,tb_cliente!$A$2:$J$197,9,FALSE)</f>
        <v>PE</v>
      </c>
      <c r="K275" s="16" t="str">
        <f>VLOOKUP(B275,tb_cliente!$A$2:$J$197,10,FALSE)</f>
        <v>52031‑216</v>
      </c>
      <c r="L275" s="17" t="s">
        <v>904</v>
      </c>
      <c r="M275" s="21" t="s">
        <v>905</v>
      </c>
      <c r="N275" s="19" t="s">
        <v>959</v>
      </c>
      <c r="O275" s="20">
        <v>35.6</v>
      </c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15">
        <v>275.0</v>
      </c>
      <c r="B276" s="15">
        <f t="shared" si="1"/>
        <v>9</v>
      </c>
      <c r="C276" s="16" t="str">
        <f>VLOOKUP(B276,tb_cliente!$A$2:$J$197,2,FALSE)</f>
        <v>Alexandre Alves Pereira Neto</v>
      </c>
      <c r="D276" s="16" t="str">
        <f>VLOOKUP(B276,tb_cliente!$A$2:$J$197,3,FALSE)</f>
        <v>07467078551</v>
      </c>
      <c r="E276" s="16" t="str">
        <f>VLOOKUP(B276,tb_cliente!$A$2:$J$197,4,FALSE)</f>
        <v>Rua Nossa Senhora de Aparecida</v>
      </c>
      <c r="F276" s="16">
        <f>VLOOKUP(B276,tb_cliente!$A$2:$J$197,5,FALSE)</f>
        <v>31</v>
      </c>
      <c r="G276" s="16" t="str">
        <f>VLOOKUP(B276,tb_cliente!$A$2:$J$197,6,FALSE)</f>
        <v>NULL</v>
      </c>
      <c r="H276" s="16" t="str">
        <f>VLOOKUP(B276,tb_cliente!$A$2:$J$197,7,FALSE)</f>
        <v>Pilar</v>
      </c>
      <c r="I276" s="16" t="str">
        <f>VLOOKUP(B276,tb_cliente!$A$2:$J$197,8,FALSE)</f>
        <v>Recife</v>
      </c>
      <c r="J276" s="16" t="str">
        <f>VLOOKUP(B276,tb_cliente!$A$2:$J$197,9,FALSE)</f>
        <v>PE</v>
      </c>
      <c r="K276" s="16" t="str">
        <f>VLOOKUP(B276,tb_cliente!$A$2:$J$197,10,FALSE)</f>
        <v>50920‑825</v>
      </c>
      <c r="L276" s="17" t="s">
        <v>904</v>
      </c>
      <c r="M276" s="21" t="s">
        <v>910</v>
      </c>
      <c r="N276" s="19" t="s">
        <v>959</v>
      </c>
      <c r="O276" s="20">
        <v>123.1</v>
      </c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15">
        <v>276.0</v>
      </c>
      <c r="B277" s="15">
        <f t="shared" si="1"/>
        <v>43</v>
      </c>
      <c r="C277" s="16" t="str">
        <f>VLOOKUP(B277,tb_cliente!$A$2:$J$197,2,FALSE)</f>
        <v>Charles Cesar de Almeida</v>
      </c>
      <c r="D277" s="16" t="str">
        <f>VLOOKUP(B277,tb_cliente!$A$2:$J$197,3,FALSE)</f>
        <v>03665037700</v>
      </c>
      <c r="E277" s="16" t="str">
        <f>VLOOKUP(B277,tb_cliente!$A$2:$J$197,4,FALSE)</f>
        <v>Rua Rua Omar</v>
      </c>
      <c r="F277" s="16">
        <f>VLOOKUP(B277,tb_cliente!$A$2:$J$197,5,FALSE)</f>
        <v>670</v>
      </c>
      <c r="G277" s="16" t="str">
        <f>VLOOKUP(B277,tb_cliente!$A$2:$J$197,6,FALSE)</f>
        <v>NULL</v>
      </c>
      <c r="H277" s="16" t="str">
        <f>VLOOKUP(B277,tb_cliente!$A$2:$J$197,7,FALSE)</f>
        <v>Saracuruna</v>
      </c>
      <c r="I277" s="16" t="str">
        <f>VLOOKUP(B277,tb_cliente!$A$2:$J$197,8,FALSE)</f>
        <v>Recife</v>
      </c>
      <c r="J277" s="16" t="str">
        <f>VLOOKUP(B277,tb_cliente!$A$2:$J$197,9,FALSE)</f>
        <v>PE</v>
      </c>
      <c r="K277" s="16" t="str">
        <f>VLOOKUP(B277,tb_cliente!$A$2:$J$197,10,FALSE)</f>
        <v>50010-010</v>
      </c>
      <c r="L277" s="17" t="s">
        <v>904</v>
      </c>
      <c r="M277" s="21" t="s">
        <v>911</v>
      </c>
      <c r="N277" s="19" t="s">
        <v>960</v>
      </c>
      <c r="O277" s="20">
        <v>73.4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5">
        <v>277.0</v>
      </c>
      <c r="B278" s="15">
        <f t="shared" si="1"/>
        <v>47</v>
      </c>
      <c r="C278" s="16" t="str">
        <f>VLOOKUP(B278,tb_cliente!$A$2:$J$197,2,FALSE)</f>
        <v>Cláudia Cesar Farias Cabral</v>
      </c>
      <c r="D278" s="16" t="str">
        <f>VLOOKUP(B278,tb_cliente!$A$2:$J$197,3,FALSE)</f>
        <v>05703603590</v>
      </c>
      <c r="E278" s="16" t="str">
        <f>VLOOKUP(B278,tb_cliente!$A$2:$J$197,4,FALSE)</f>
        <v>Rua Petropolis</v>
      </c>
      <c r="F278" s="16">
        <f>VLOOKUP(B278,tb_cliente!$A$2:$J$197,5,FALSE)</f>
        <v>90</v>
      </c>
      <c r="G278" s="16" t="str">
        <f>VLOOKUP(B278,tb_cliente!$A$2:$J$197,6,FALSE)</f>
        <v>Fundos - Casa 28A</v>
      </c>
      <c r="H278" s="16" t="str">
        <f>VLOOKUP(B278,tb_cliente!$A$2:$J$197,7,FALSE)</f>
        <v>Rocha Miranda</v>
      </c>
      <c r="I278" s="16" t="str">
        <f>VLOOKUP(B278,tb_cliente!$A$2:$J$197,8,FALSE)</f>
        <v>Recife</v>
      </c>
      <c r="J278" s="16" t="str">
        <f>VLOOKUP(B278,tb_cliente!$A$2:$J$197,9,FALSE)</f>
        <v>PE</v>
      </c>
      <c r="K278" s="16" t="str">
        <f>VLOOKUP(B278,tb_cliente!$A$2:$J$197,10,FALSE)</f>
        <v>50920‑825</v>
      </c>
      <c r="L278" s="17" t="s">
        <v>904</v>
      </c>
      <c r="M278" s="21" t="s">
        <v>915</v>
      </c>
      <c r="N278" s="19" t="s">
        <v>960</v>
      </c>
      <c r="O278" s="20">
        <v>8.9</v>
      </c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5">
        <v>278.0</v>
      </c>
      <c r="B279" s="15">
        <f t="shared" si="1"/>
        <v>59</v>
      </c>
      <c r="C279" s="16" t="str">
        <f>VLOOKUP(B279,tb_cliente!$A$2:$J$197,2,FALSE)</f>
        <v>Deividy Cupertino Santa Rosa</v>
      </c>
      <c r="D279" s="16" t="str">
        <f>VLOOKUP(B279,tb_cliente!$A$2:$J$197,3,FALSE)</f>
        <v>08795942714</v>
      </c>
      <c r="E279" s="16" t="str">
        <f>VLOOKUP(B279,tb_cliente!$A$2:$J$197,4,FALSE)</f>
        <v>Rua Marcilio Dias</v>
      </c>
      <c r="F279" s="16" t="str">
        <f>VLOOKUP(B279,tb_cliente!$A$2:$J$197,5,FALSE)</f>
        <v>s/n</v>
      </c>
      <c r="G279" s="16" t="str">
        <f>VLOOKUP(B279,tb_cliente!$A$2:$J$197,6,FALSE)</f>
        <v>Lt 19 Qd 04</v>
      </c>
      <c r="H279" s="16" t="str">
        <f>VLOOKUP(B279,tb_cliente!$A$2:$J$197,7,FALSE)</f>
        <v>Parque Santo Antonio</v>
      </c>
      <c r="I279" s="16" t="str">
        <f>VLOOKUP(B279,tb_cliente!$A$2:$J$197,8,FALSE)</f>
        <v>Recife</v>
      </c>
      <c r="J279" s="16" t="str">
        <f>VLOOKUP(B279,tb_cliente!$A$2:$J$197,9,FALSE)</f>
        <v>PE</v>
      </c>
      <c r="K279" s="16" t="str">
        <f>VLOOKUP(B279,tb_cliente!$A$2:$J$197,10,FALSE)</f>
        <v>52031‑216</v>
      </c>
      <c r="L279" s="17" t="s">
        <v>904</v>
      </c>
      <c r="M279" s="21" t="s">
        <v>911</v>
      </c>
      <c r="N279" s="19" t="s">
        <v>960</v>
      </c>
      <c r="O279" s="20">
        <v>73.4</v>
      </c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5">
        <v>279.0</v>
      </c>
      <c r="B280" s="15">
        <f t="shared" si="1"/>
        <v>107</v>
      </c>
      <c r="C280" s="16" t="str">
        <f>VLOOKUP(B280,tb_cliente!$A$2:$J$197,2,FALSE)</f>
        <v>Felipe de Paulo de Souza Lima</v>
      </c>
      <c r="D280" s="16" t="str">
        <f>VLOOKUP(B280,tb_cliente!$A$2:$J$197,3,FALSE)</f>
        <v>10255984750</v>
      </c>
      <c r="E280" s="16" t="str">
        <f>VLOOKUP(B280,tb_cliente!$A$2:$J$197,4,FALSE)</f>
        <v>Rua Japeri</v>
      </c>
      <c r="F280" s="16">
        <f>VLOOKUP(B280,tb_cliente!$A$2:$J$197,5,FALSE)</f>
        <v>862</v>
      </c>
      <c r="G280" s="16" t="str">
        <f>VLOOKUP(B280,tb_cliente!$A$2:$J$197,6,FALSE)</f>
        <v>fundos</v>
      </c>
      <c r="H280" s="16" t="str">
        <f>VLOOKUP(B280,tb_cliente!$A$2:$J$197,7,FALSE)</f>
        <v>Novo Eldorado</v>
      </c>
      <c r="I280" s="16" t="str">
        <f>VLOOKUP(B280,tb_cliente!$A$2:$J$197,8,FALSE)</f>
        <v>Recife</v>
      </c>
      <c r="J280" s="16" t="str">
        <f>VLOOKUP(B280,tb_cliente!$A$2:$J$197,9,FALSE)</f>
        <v>PE</v>
      </c>
      <c r="K280" s="16" t="str">
        <f>VLOOKUP(B280,tb_cliente!$A$2:$J$197,10,FALSE)</f>
        <v>52031‑216</v>
      </c>
      <c r="L280" s="17" t="s">
        <v>904</v>
      </c>
      <c r="M280" s="21" t="s">
        <v>910</v>
      </c>
      <c r="N280" s="19" t="s">
        <v>960</v>
      </c>
      <c r="O280" s="20">
        <v>123.1</v>
      </c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5">
        <v>280.0</v>
      </c>
      <c r="B281" s="15">
        <f t="shared" si="1"/>
        <v>73</v>
      </c>
      <c r="C281" s="16" t="str">
        <f>VLOOKUP(B281,tb_cliente!$A$2:$J$197,2,FALSE)</f>
        <v>Edivan da Silva e Silva</v>
      </c>
      <c r="D281" s="16" t="str">
        <f>VLOOKUP(B281,tb_cliente!$A$2:$J$197,3,FALSE)</f>
        <v>10533189709</v>
      </c>
      <c r="E281" s="16" t="str">
        <f>VLOOKUP(B281,tb_cliente!$A$2:$J$197,4,FALSE)</f>
        <v>Rua Itajubá</v>
      </c>
      <c r="F281" s="16">
        <f>VLOOKUP(B281,tb_cliente!$A$2:$J$197,5,FALSE)</f>
        <v>65</v>
      </c>
      <c r="G281" s="16" t="str">
        <f>VLOOKUP(B281,tb_cliente!$A$2:$J$197,6,FALSE)</f>
        <v>NULL</v>
      </c>
      <c r="H281" s="16" t="str">
        <f>VLOOKUP(B281,tb_cliente!$A$2:$J$197,7,FALSE)</f>
        <v>Nascentes Imperiais</v>
      </c>
      <c r="I281" s="16" t="str">
        <f>VLOOKUP(B281,tb_cliente!$A$2:$J$197,8,FALSE)</f>
        <v>Recife</v>
      </c>
      <c r="J281" s="16" t="str">
        <f>VLOOKUP(B281,tb_cliente!$A$2:$J$197,9,FALSE)</f>
        <v>PE</v>
      </c>
      <c r="K281" s="16" t="str">
        <f>VLOOKUP(B281,tb_cliente!$A$2:$J$197,10,FALSE)</f>
        <v>52031‑216</v>
      </c>
      <c r="L281" s="17" t="s">
        <v>904</v>
      </c>
      <c r="M281" s="21" t="s">
        <v>914</v>
      </c>
      <c r="N281" s="19" t="s">
        <v>960</v>
      </c>
      <c r="O281" s="20">
        <v>319.6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5">
        <v>281.0</v>
      </c>
      <c r="B282" s="15">
        <f t="shared" si="1"/>
        <v>98</v>
      </c>
      <c r="C282" s="16" t="str">
        <f>VLOOKUP(B282,tb_cliente!$A$2:$J$197,2,FALSE)</f>
        <v>Fabiano de Lima</v>
      </c>
      <c r="D282" s="16" t="str">
        <f>VLOOKUP(B282,tb_cliente!$A$2:$J$197,3,FALSE)</f>
        <v>08281801706</v>
      </c>
      <c r="E282" s="16" t="str">
        <f>VLOOKUP(B282,tb_cliente!$A$2:$J$197,4,FALSE)</f>
        <v>Rua Marquês de Barependi</v>
      </c>
      <c r="F282" s="16" t="str">
        <f>VLOOKUP(B282,tb_cliente!$A$2:$J$197,5,FALSE)</f>
        <v>s/n</v>
      </c>
      <c r="G282" s="16" t="str">
        <f>VLOOKUP(B282,tb_cliente!$A$2:$J$197,6,FALSE)</f>
        <v>Lt 19 Qd 25</v>
      </c>
      <c r="H282" s="16" t="str">
        <f>VLOOKUP(B282,tb_cliente!$A$2:$J$197,7,FALSE)</f>
        <v>Petrovale</v>
      </c>
      <c r="I282" s="16" t="str">
        <f>VLOOKUP(B282,tb_cliente!$A$2:$J$197,8,FALSE)</f>
        <v>Recife</v>
      </c>
      <c r="J282" s="16" t="str">
        <f>VLOOKUP(B282,tb_cliente!$A$2:$J$197,9,FALSE)</f>
        <v>PE</v>
      </c>
      <c r="K282" s="16" t="str">
        <f>VLOOKUP(B282,tb_cliente!$A$2:$J$197,10,FALSE)</f>
        <v>52031‑216</v>
      </c>
      <c r="L282" s="17" t="s">
        <v>904</v>
      </c>
      <c r="M282" s="21" t="s">
        <v>908</v>
      </c>
      <c r="N282" s="19" t="s">
        <v>960</v>
      </c>
      <c r="O282" s="20">
        <v>37.8</v>
      </c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5">
        <v>282.0</v>
      </c>
      <c r="B283" s="15">
        <f t="shared" si="1"/>
        <v>111</v>
      </c>
      <c r="C283" s="16" t="str">
        <f>VLOOKUP(B283,tb_cliente!$A$2:$J$197,2,FALSE)</f>
        <v>Filipe de Souza da Luz</v>
      </c>
      <c r="D283" s="16" t="str">
        <f>VLOOKUP(B283,tb_cliente!$A$2:$J$197,3,FALSE)</f>
        <v>04159494755</v>
      </c>
      <c r="E283" s="16" t="str">
        <f>VLOOKUP(B283,tb_cliente!$A$2:$J$197,4,FALSE)</f>
        <v>Rua Roberto Silveira</v>
      </c>
      <c r="F283" s="16">
        <f>VLOOKUP(B283,tb_cliente!$A$2:$J$197,5,FALSE)</f>
        <v>280</v>
      </c>
      <c r="G283" s="16" t="str">
        <f>VLOOKUP(B283,tb_cliente!$A$2:$J$197,6,FALSE)</f>
        <v>Lt 15 Qd 66 Casa 01</v>
      </c>
      <c r="H283" s="16" t="str">
        <f>VLOOKUP(B283,tb_cliente!$A$2:$J$197,7,FALSE)</f>
        <v>São José</v>
      </c>
      <c r="I283" s="16" t="str">
        <f>VLOOKUP(B283,tb_cliente!$A$2:$J$197,8,FALSE)</f>
        <v>Recife</v>
      </c>
      <c r="J283" s="16" t="str">
        <f>VLOOKUP(B283,tb_cliente!$A$2:$J$197,9,FALSE)</f>
        <v>PE</v>
      </c>
      <c r="K283" s="16" t="str">
        <f>VLOOKUP(B283,tb_cliente!$A$2:$J$197,10,FALSE)</f>
        <v>50810‑065</v>
      </c>
      <c r="L283" s="17" t="s">
        <v>904</v>
      </c>
      <c r="M283" s="21" t="s">
        <v>908</v>
      </c>
      <c r="N283" s="19" t="s">
        <v>960</v>
      </c>
      <c r="O283" s="20">
        <v>37.8</v>
      </c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15">
        <v>283.0</v>
      </c>
      <c r="B284" s="15">
        <f t="shared" si="1"/>
        <v>60</v>
      </c>
      <c r="C284" s="16" t="str">
        <f>VLOOKUP(B284,tb_cliente!$A$2:$J$197,2,FALSE)</f>
        <v>Demetrios da Conceição Oliveira</v>
      </c>
      <c r="D284" s="16" t="str">
        <f>VLOOKUP(B284,tb_cliente!$A$2:$J$197,3,FALSE)</f>
        <v>03889548435</v>
      </c>
      <c r="E284" s="16" t="str">
        <f>VLOOKUP(B284,tb_cliente!$A$2:$J$197,4,FALSE)</f>
        <v>Rua Rouget de Lisle </v>
      </c>
      <c r="F284" s="16">
        <f>VLOOKUP(B284,tb_cliente!$A$2:$J$197,5,FALSE)</f>
        <v>106</v>
      </c>
      <c r="G284" s="16">
        <f>VLOOKUP(B284,tb_cliente!$A$2:$J$197,6,FALSE)</f>
        <v>135</v>
      </c>
      <c r="H284" s="16" t="str">
        <f>VLOOKUP(B284,tb_cliente!$A$2:$J$197,7,FALSE)</f>
        <v>São Mateus</v>
      </c>
      <c r="I284" s="16" t="str">
        <f>VLOOKUP(B284,tb_cliente!$A$2:$J$197,8,FALSE)</f>
        <v>Recife</v>
      </c>
      <c r="J284" s="16" t="str">
        <f>VLOOKUP(B284,tb_cliente!$A$2:$J$197,9,FALSE)</f>
        <v>PE</v>
      </c>
      <c r="K284" s="16" t="str">
        <f>VLOOKUP(B284,tb_cliente!$A$2:$J$197,10,FALSE)</f>
        <v>50810‑065</v>
      </c>
      <c r="L284" s="17" t="s">
        <v>904</v>
      </c>
      <c r="M284" s="21" t="s">
        <v>915</v>
      </c>
      <c r="N284" s="19" t="s">
        <v>961</v>
      </c>
      <c r="O284" s="20">
        <v>8.9</v>
      </c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5">
        <v>284.0</v>
      </c>
      <c r="B285" s="15">
        <f t="shared" si="1"/>
        <v>188</v>
      </c>
      <c r="C285" s="16" t="str">
        <f>VLOOKUP(B285,tb_cliente!$A$2:$J$197,2,FALSE)</f>
        <v>Tulio Silva dos Santos</v>
      </c>
      <c r="D285" s="16" t="str">
        <f>VLOOKUP(B285,tb_cliente!$A$2:$J$197,3,FALSE)</f>
        <v>04554564713</v>
      </c>
      <c r="E285" s="16" t="str">
        <f>VLOOKUP(B285,tb_cliente!$A$2:$J$197,4,FALSE)</f>
        <v>Rua Recife</v>
      </c>
      <c r="F285" s="16">
        <f>VLOOKUP(B285,tb_cliente!$A$2:$J$197,5,FALSE)</f>
        <v>208</v>
      </c>
      <c r="G285" s="16" t="str">
        <f>VLOOKUP(B285,tb_cliente!$A$2:$J$197,6,FALSE)</f>
        <v>NULL</v>
      </c>
      <c r="H285" s="16" t="str">
        <f>VLOOKUP(B285,tb_cliente!$A$2:$J$197,7,FALSE)</f>
        <v>Santo Antonio</v>
      </c>
      <c r="I285" s="16" t="str">
        <f>VLOOKUP(B285,tb_cliente!$A$2:$J$197,8,FALSE)</f>
        <v>Recife</v>
      </c>
      <c r="J285" s="16" t="str">
        <f>VLOOKUP(B285,tb_cliente!$A$2:$J$197,9,FALSE)</f>
        <v>PE</v>
      </c>
      <c r="K285" s="16" t="str">
        <f>VLOOKUP(B285,tb_cliente!$A$2:$J$197,10,FALSE)</f>
        <v>50810‑065</v>
      </c>
      <c r="L285" s="17" t="s">
        <v>904</v>
      </c>
      <c r="M285" s="21" t="s">
        <v>909</v>
      </c>
      <c r="N285" s="19" t="s">
        <v>961</v>
      </c>
      <c r="O285" s="20">
        <v>85.3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5">
        <v>285.0</v>
      </c>
      <c r="B286" s="15">
        <f t="shared" si="1"/>
        <v>175</v>
      </c>
      <c r="C286" s="16" t="str">
        <f>VLOOKUP(B286,tb_cliente!$A$2:$J$197,2,FALSE)</f>
        <v>Raphael Presley Silva</v>
      </c>
      <c r="D286" s="16" t="str">
        <f>VLOOKUP(B286,tb_cliente!$A$2:$J$197,3,FALSE)</f>
        <v>05245043709</v>
      </c>
      <c r="E286" s="16" t="str">
        <f>VLOOKUP(B286,tb_cliente!$A$2:$J$197,4,FALSE)</f>
        <v>Rua Projetada</v>
      </c>
      <c r="F286" s="16">
        <f>VLOOKUP(B286,tb_cliente!$A$2:$J$197,5,FALSE)</f>
        <v>18</v>
      </c>
      <c r="G286" s="16" t="str">
        <f>VLOOKUP(B286,tb_cliente!$A$2:$J$197,6,FALSE)</f>
        <v>casa</v>
      </c>
      <c r="H286" s="16" t="str">
        <f>VLOOKUP(B286,tb_cliente!$A$2:$J$197,7,FALSE)</f>
        <v>Santa Luzia</v>
      </c>
      <c r="I286" s="16" t="str">
        <f>VLOOKUP(B286,tb_cliente!$A$2:$J$197,8,FALSE)</f>
        <v>Recife</v>
      </c>
      <c r="J286" s="16" t="str">
        <f>VLOOKUP(B286,tb_cliente!$A$2:$J$197,9,FALSE)</f>
        <v>PE</v>
      </c>
      <c r="K286" s="16" t="str">
        <f>VLOOKUP(B286,tb_cliente!$A$2:$J$197,10,FALSE)</f>
        <v>50920‑825</v>
      </c>
      <c r="L286" s="17" t="s">
        <v>904</v>
      </c>
      <c r="M286" s="21" t="s">
        <v>909</v>
      </c>
      <c r="N286" s="19" t="s">
        <v>961</v>
      </c>
      <c r="O286" s="20">
        <v>85.3</v>
      </c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5">
        <v>286.0</v>
      </c>
      <c r="B287" s="15">
        <f t="shared" si="1"/>
        <v>155</v>
      </c>
      <c r="C287" s="16" t="str">
        <f>VLOOKUP(B287,tb_cliente!$A$2:$J$197,2,FALSE)</f>
        <v>Leandro José de Barros</v>
      </c>
      <c r="D287" s="16" t="str">
        <f>VLOOKUP(B287,tb_cliente!$A$2:$J$197,3,FALSE)</f>
        <v>08066826714</v>
      </c>
      <c r="E287" s="16" t="str">
        <f>VLOOKUP(B287,tb_cliente!$A$2:$J$197,4,FALSE)</f>
        <v>Rua Miguel Couto</v>
      </c>
      <c r="F287" s="16">
        <f>VLOOKUP(B287,tb_cliente!$A$2:$J$197,5,FALSE)</f>
        <v>2</v>
      </c>
      <c r="G287" s="16" t="str">
        <f>VLOOKUP(B287,tb_cliente!$A$2:$J$197,6,FALSE)</f>
        <v>Beco 05</v>
      </c>
      <c r="H287" s="16" t="str">
        <f>VLOOKUP(B287,tb_cliente!$A$2:$J$197,7,FALSE)</f>
        <v>Piabetá</v>
      </c>
      <c r="I287" s="16" t="str">
        <f>VLOOKUP(B287,tb_cliente!$A$2:$J$197,8,FALSE)</f>
        <v>Recife</v>
      </c>
      <c r="J287" s="16" t="str">
        <f>VLOOKUP(B287,tb_cliente!$A$2:$J$197,9,FALSE)</f>
        <v>PE</v>
      </c>
      <c r="K287" s="16" t="str">
        <f>VLOOKUP(B287,tb_cliente!$A$2:$J$197,10,FALSE)</f>
        <v>52031‑216</v>
      </c>
      <c r="L287" s="17" t="s">
        <v>904</v>
      </c>
      <c r="M287" s="21" t="s">
        <v>905</v>
      </c>
      <c r="N287" s="19" t="s">
        <v>961</v>
      </c>
      <c r="O287" s="20">
        <v>35.6</v>
      </c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5">
        <v>287.0</v>
      </c>
      <c r="B288" s="15">
        <f t="shared" si="1"/>
        <v>142</v>
      </c>
      <c r="C288" s="16" t="str">
        <f>VLOOKUP(B288,tb_cliente!$A$2:$J$197,2,FALSE)</f>
        <v>Joselito Hebert Zacaron Gomes</v>
      </c>
      <c r="D288" s="16" t="str">
        <f>VLOOKUP(B288,tb_cliente!$A$2:$J$197,3,FALSE)</f>
        <v>05437270811</v>
      </c>
      <c r="E288" s="16" t="str">
        <f>VLOOKUP(B288,tb_cliente!$A$2:$J$197,4,FALSE)</f>
        <v>Rua Presidente Roosevelt </v>
      </c>
      <c r="F288" s="16">
        <f>VLOOKUP(B288,tb_cliente!$A$2:$J$197,5,FALSE)</f>
        <v>559</v>
      </c>
      <c r="G288" s="16" t="str">
        <f>VLOOKUP(B288,tb_cliente!$A$2:$J$197,6,FALSE)</f>
        <v>NULL</v>
      </c>
      <c r="H288" s="16" t="str">
        <f>VLOOKUP(B288,tb_cliente!$A$2:$J$197,7,FALSE)</f>
        <v>Santa Cruz da Serra</v>
      </c>
      <c r="I288" s="16" t="str">
        <f>VLOOKUP(B288,tb_cliente!$A$2:$J$197,8,FALSE)</f>
        <v>Recife</v>
      </c>
      <c r="J288" s="16" t="str">
        <f>VLOOKUP(B288,tb_cliente!$A$2:$J$197,9,FALSE)</f>
        <v>PE</v>
      </c>
      <c r="K288" s="16" t="str">
        <f>VLOOKUP(B288,tb_cliente!$A$2:$J$197,10,FALSE)</f>
        <v>50920‑825</v>
      </c>
      <c r="L288" s="17" t="s">
        <v>904</v>
      </c>
      <c r="M288" s="21" t="s">
        <v>909</v>
      </c>
      <c r="N288" s="19" t="s">
        <v>961</v>
      </c>
      <c r="O288" s="20">
        <v>85.3</v>
      </c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5">
        <v>288.0</v>
      </c>
      <c r="B289" s="15">
        <f t="shared" si="1"/>
        <v>165</v>
      </c>
      <c r="C289" s="16" t="str">
        <f>VLOOKUP(B289,tb_cliente!$A$2:$J$197,2,FALSE)</f>
        <v>Maciel Luiz dos Reis</v>
      </c>
      <c r="D289" s="16" t="str">
        <f>VLOOKUP(B289,tb_cliente!$A$2:$J$197,3,FALSE)</f>
        <v>08585359703</v>
      </c>
      <c r="E289" s="16" t="str">
        <f>VLOOKUP(B289,tb_cliente!$A$2:$J$197,4,FALSE)</f>
        <v>Rua Maria Ferreira Rocha</v>
      </c>
      <c r="F289" s="16">
        <f>VLOOKUP(B289,tb_cliente!$A$2:$J$197,5,FALSE)</f>
        <v>308</v>
      </c>
      <c r="G289" s="16" t="str">
        <f>VLOOKUP(B289,tb_cliente!$A$2:$J$197,6,FALSE)</f>
        <v>Bl 5 apto 403</v>
      </c>
      <c r="H289" s="16" t="str">
        <f>VLOOKUP(B289,tb_cliente!$A$2:$J$197,7,FALSE)</f>
        <v>Pau Grande</v>
      </c>
      <c r="I289" s="16" t="str">
        <f>VLOOKUP(B289,tb_cliente!$A$2:$J$197,8,FALSE)</f>
        <v>Recife</v>
      </c>
      <c r="J289" s="16" t="str">
        <f>VLOOKUP(B289,tb_cliente!$A$2:$J$197,9,FALSE)</f>
        <v>PE</v>
      </c>
      <c r="K289" s="16" t="str">
        <f>VLOOKUP(B289,tb_cliente!$A$2:$J$197,10,FALSE)</f>
        <v>52031‑216</v>
      </c>
      <c r="L289" s="17" t="s">
        <v>904</v>
      </c>
      <c r="M289" s="21" t="s">
        <v>908</v>
      </c>
      <c r="N289" s="19" t="s">
        <v>961</v>
      </c>
      <c r="O289" s="20">
        <v>37.8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5">
        <v>289.0</v>
      </c>
      <c r="B290" s="15">
        <f t="shared" si="1"/>
        <v>21</v>
      </c>
      <c r="C290" s="16" t="str">
        <f>VLOOKUP(B290,tb_cliente!$A$2:$J$197,2,FALSE)</f>
        <v>Ana Araujo Lima</v>
      </c>
      <c r="D290" s="16" t="str">
        <f>VLOOKUP(B290,tb_cliente!$A$2:$J$197,3,FALSE)</f>
        <v>05848617481</v>
      </c>
      <c r="E290" s="16" t="str">
        <f>VLOOKUP(B290,tb_cliente!$A$2:$J$197,4,FALSE)</f>
        <v>Rua Pedro Toledo</v>
      </c>
      <c r="F290" s="16">
        <f>VLOOKUP(B290,tb_cliente!$A$2:$J$197,5,FALSE)</f>
        <v>26</v>
      </c>
      <c r="G290" s="16" t="str">
        <f>VLOOKUP(B290,tb_cliente!$A$2:$J$197,6,FALSE)</f>
        <v>LT 26 Quadra2</v>
      </c>
      <c r="H290" s="16" t="str">
        <f>VLOOKUP(B290,tb_cliente!$A$2:$J$197,7,FALSE)</f>
        <v>Residencial Masterviille</v>
      </c>
      <c r="I290" s="16" t="str">
        <f>VLOOKUP(B290,tb_cliente!$A$2:$J$197,8,FALSE)</f>
        <v>Recife</v>
      </c>
      <c r="J290" s="16" t="str">
        <f>VLOOKUP(B290,tb_cliente!$A$2:$J$197,9,FALSE)</f>
        <v>PE</v>
      </c>
      <c r="K290" s="16" t="str">
        <f>VLOOKUP(B290,tb_cliente!$A$2:$J$197,10,FALSE)</f>
        <v>50920‑825</v>
      </c>
      <c r="L290" s="17" t="s">
        <v>904</v>
      </c>
      <c r="M290" s="21" t="s">
        <v>915</v>
      </c>
      <c r="N290" s="19" t="s">
        <v>962</v>
      </c>
      <c r="O290" s="20">
        <v>8.9</v>
      </c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5">
        <v>290.0</v>
      </c>
      <c r="B291" s="15">
        <f t="shared" si="1"/>
        <v>7</v>
      </c>
      <c r="C291" s="16" t="str">
        <f>VLOOKUP(B291,tb_cliente!$A$2:$J$197,2,FALSE)</f>
        <v>Alessandro Alves dos Santos</v>
      </c>
      <c r="D291" s="16" t="str">
        <f>VLOOKUP(B291,tb_cliente!$A$2:$J$197,3,FALSE)</f>
        <v>09607069741</v>
      </c>
      <c r="E291" s="16" t="str">
        <f>VLOOKUP(B291,tb_cliente!$A$2:$J$197,4,FALSE)</f>
        <v>Rua Jurua</v>
      </c>
      <c r="F291" s="16" t="str">
        <f>VLOOKUP(B291,tb_cliente!$A$2:$J$197,5,FALSE)</f>
        <v>s/n</v>
      </c>
      <c r="G291" s="16" t="str">
        <f>VLOOKUP(B291,tb_cliente!$A$2:$J$197,6,FALSE)</f>
        <v>Lt 01 Qd 35</v>
      </c>
      <c r="H291" s="16" t="str">
        <f>VLOOKUP(B291,tb_cliente!$A$2:$J$197,7,FALSE)</f>
        <v>Parque das Industrias</v>
      </c>
      <c r="I291" s="16" t="str">
        <f>VLOOKUP(B291,tb_cliente!$A$2:$J$197,8,FALSE)</f>
        <v>Recife</v>
      </c>
      <c r="J291" s="16" t="str">
        <f>VLOOKUP(B291,tb_cliente!$A$2:$J$197,9,FALSE)</f>
        <v>PE</v>
      </c>
      <c r="K291" s="16" t="str">
        <f>VLOOKUP(B291,tb_cliente!$A$2:$J$197,10,FALSE)</f>
        <v>52031‑216</v>
      </c>
      <c r="L291" s="17" t="s">
        <v>904</v>
      </c>
      <c r="M291" s="21" t="s">
        <v>908</v>
      </c>
      <c r="N291" s="19" t="s">
        <v>962</v>
      </c>
      <c r="O291" s="20">
        <v>37.8</v>
      </c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15">
        <v>291.0</v>
      </c>
      <c r="B292" s="15">
        <f t="shared" si="1"/>
        <v>38</v>
      </c>
      <c r="C292" s="16" t="str">
        <f>VLOOKUP(B292,tb_cliente!$A$2:$J$197,2,FALSE)</f>
        <v>Bruno Carlos Carvalho de Paula</v>
      </c>
      <c r="D292" s="16" t="str">
        <f>VLOOKUP(B292,tb_cliente!$A$2:$J$197,3,FALSE)</f>
        <v>10829494817</v>
      </c>
      <c r="E292" s="16" t="str">
        <f>VLOOKUP(B292,tb_cliente!$A$2:$J$197,4,FALSE)</f>
        <v>Rua Hermeto Costa</v>
      </c>
      <c r="F292" s="16" t="str">
        <f>VLOOKUP(B292,tb_cliente!$A$2:$J$197,5,FALSE)</f>
        <v>sn</v>
      </c>
      <c r="G292" s="16" t="str">
        <f>VLOOKUP(B292,tb_cliente!$A$2:$J$197,6,FALSE)</f>
        <v>Lt 29 Qd 7</v>
      </c>
      <c r="H292" s="16" t="str">
        <f>VLOOKUP(B292,tb_cliente!$A$2:$J$197,7,FALSE)</f>
        <v>Maria Helena</v>
      </c>
      <c r="I292" s="16" t="str">
        <f>VLOOKUP(B292,tb_cliente!$A$2:$J$197,8,FALSE)</f>
        <v>Recife</v>
      </c>
      <c r="J292" s="16" t="str">
        <f>VLOOKUP(B292,tb_cliente!$A$2:$J$197,9,FALSE)</f>
        <v>PE</v>
      </c>
      <c r="K292" s="16" t="str">
        <f>VLOOKUP(B292,tb_cliente!$A$2:$J$197,10,FALSE)</f>
        <v>52031‑216</v>
      </c>
      <c r="L292" s="17" t="s">
        <v>904</v>
      </c>
      <c r="M292" s="21" t="s">
        <v>910</v>
      </c>
      <c r="N292" s="19" t="s">
        <v>962</v>
      </c>
      <c r="O292" s="20">
        <v>123.1</v>
      </c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5">
        <v>292.0</v>
      </c>
      <c r="B293" s="15">
        <f t="shared" si="1"/>
        <v>176</v>
      </c>
      <c r="C293" s="16" t="str">
        <f>VLOOKUP(B293,tb_cliente!$A$2:$J$197,2,FALSE)</f>
        <v>Roberta Ribeiro de Farias</v>
      </c>
      <c r="D293" s="16" t="str">
        <f>VLOOKUP(B293,tb_cliente!$A$2:$J$197,3,FALSE)</f>
        <v>04711309702</v>
      </c>
      <c r="E293" s="16" t="str">
        <f>VLOOKUP(B293,tb_cliente!$A$2:$J$197,4,FALSE)</f>
        <v>Rua Ramiz Galvão</v>
      </c>
      <c r="F293" s="16">
        <f>VLOOKUP(B293,tb_cliente!$A$2:$J$197,5,FALSE)</f>
        <v>445</v>
      </c>
      <c r="G293" s="16" t="str">
        <f>VLOOKUP(B293,tb_cliente!$A$2:$J$197,6,FALSE)</f>
        <v>casa</v>
      </c>
      <c r="H293" s="16" t="str">
        <f>VLOOKUP(B293,tb_cliente!$A$2:$J$197,7,FALSE)</f>
        <v>Santo Antonio</v>
      </c>
      <c r="I293" s="16" t="str">
        <f>VLOOKUP(B293,tb_cliente!$A$2:$J$197,8,FALSE)</f>
        <v>Recife</v>
      </c>
      <c r="J293" s="16" t="str">
        <f>VLOOKUP(B293,tb_cliente!$A$2:$J$197,9,FALSE)</f>
        <v>PE</v>
      </c>
      <c r="K293" s="16" t="str">
        <f>VLOOKUP(B293,tb_cliente!$A$2:$J$197,10,FALSE)</f>
        <v>50810‑065</v>
      </c>
      <c r="L293" s="17" t="s">
        <v>904</v>
      </c>
      <c r="M293" s="21" t="s">
        <v>913</v>
      </c>
      <c r="N293" s="19" t="s">
        <v>962</v>
      </c>
      <c r="O293" s="20">
        <v>196.5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5">
        <v>293.0</v>
      </c>
      <c r="B294" s="15">
        <f t="shared" si="1"/>
        <v>33</v>
      </c>
      <c r="C294" s="16" t="str">
        <f>VLOOKUP(B294,tb_cliente!$A$2:$J$197,2,FALSE)</f>
        <v>Apinagé Boaventura do Nascimento</v>
      </c>
      <c r="D294" s="16" t="str">
        <f>VLOOKUP(B294,tb_cliente!$A$2:$J$197,3,FALSE)</f>
        <v>07305993748</v>
      </c>
      <c r="E294" s="16" t="str">
        <f>VLOOKUP(B294,tb_cliente!$A$2:$J$197,4,FALSE)</f>
        <v>Rua Oito</v>
      </c>
      <c r="F294" s="16">
        <f>VLOOKUP(B294,tb_cliente!$A$2:$J$197,5,FALSE)</f>
        <v>213</v>
      </c>
      <c r="G294" s="16" t="str">
        <f>VLOOKUP(B294,tb_cliente!$A$2:$J$197,6,FALSE)</f>
        <v>NULL</v>
      </c>
      <c r="H294" s="16" t="str">
        <f>VLOOKUP(B294,tb_cliente!$A$2:$J$197,7,FALSE)</f>
        <v>Pilar</v>
      </c>
      <c r="I294" s="16" t="str">
        <f>VLOOKUP(B294,tb_cliente!$A$2:$J$197,8,FALSE)</f>
        <v>Recife</v>
      </c>
      <c r="J294" s="16" t="str">
        <f>VLOOKUP(B294,tb_cliente!$A$2:$J$197,9,FALSE)</f>
        <v>PE</v>
      </c>
      <c r="K294" s="16" t="str">
        <f>VLOOKUP(B294,tb_cliente!$A$2:$J$197,10,FALSE)</f>
        <v>50920‑825</v>
      </c>
      <c r="L294" s="17" t="s">
        <v>904</v>
      </c>
      <c r="M294" s="21" t="s">
        <v>907</v>
      </c>
      <c r="N294" s="19" t="s">
        <v>962</v>
      </c>
      <c r="O294" s="20">
        <v>11.9</v>
      </c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15">
        <v>294.0</v>
      </c>
      <c r="B295" s="15">
        <f t="shared" si="1"/>
        <v>59</v>
      </c>
      <c r="C295" s="16" t="str">
        <f>VLOOKUP(B295,tb_cliente!$A$2:$J$197,2,FALSE)</f>
        <v>Deividy Cupertino Santa Rosa</v>
      </c>
      <c r="D295" s="16" t="str">
        <f>VLOOKUP(B295,tb_cliente!$A$2:$J$197,3,FALSE)</f>
        <v>08795942714</v>
      </c>
      <c r="E295" s="16" t="str">
        <f>VLOOKUP(B295,tb_cliente!$A$2:$J$197,4,FALSE)</f>
        <v>Rua Marcilio Dias</v>
      </c>
      <c r="F295" s="16" t="str">
        <f>VLOOKUP(B295,tb_cliente!$A$2:$J$197,5,FALSE)</f>
        <v>s/n</v>
      </c>
      <c r="G295" s="16" t="str">
        <f>VLOOKUP(B295,tb_cliente!$A$2:$J$197,6,FALSE)</f>
        <v>Lt 19 Qd 04</v>
      </c>
      <c r="H295" s="16" t="str">
        <f>VLOOKUP(B295,tb_cliente!$A$2:$J$197,7,FALSE)</f>
        <v>Parque Santo Antonio</v>
      </c>
      <c r="I295" s="16" t="str">
        <f>VLOOKUP(B295,tb_cliente!$A$2:$J$197,8,FALSE)</f>
        <v>Recife</v>
      </c>
      <c r="J295" s="16" t="str">
        <f>VLOOKUP(B295,tb_cliente!$A$2:$J$197,9,FALSE)</f>
        <v>PE</v>
      </c>
      <c r="K295" s="16" t="str">
        <f>VLOOKUP(B295,tb_cliente!$A$2:$J$197,10,FALSE)</f>
        <v>52031‑216</v>
      </c>
      <c r="L295" s="17" t="s">
        <v>904</v>
      </c>
      <c r="M295" s="21" t="s">
        <v>915</v>
      </c>
      <c r="N295" s="19" t="s">
        <v>962</v>
      </c>
      <c r="O295" s="20">
        <v>8.9</v>
      </c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15">
        <v>295.0</v>
      </c>
      <c r="B296" s="15">
        <f t="shared" si="1"/>
        <v>122</v>
      </c>
      <c r="C296" s="16" t="str">
        <f>VLOOKUP(B296,tb_cliente!$A$2:$J$197,2,FALSE)</f>
        <v>Gerlan dos Santos</v>
      </c>
      <c r="D296" s="16" t="str">
        <f>VLOOKUP(B296,tb_cliente!$A$2:$J$197,3,FALSE)</f>
        <v>09238539729</v>
      </c>
      <c r="E296" s="16" t="str">
        <f>VLOOKUP(B296,tb_cliente!$A$2:$J$197,4,FALSE)</f>
        <v>Rua M</v>
      </c>
      <c r="F296" s="16" t="str">
        <f>VLOOKUP(B296,tb_cliente!$A$2:$J$197,5,FALSE)</f>
        <v>s/n</v>
      </c>
      <c r="G296" s="16" t="str">
        <f>VLOOKUP(B296,tb_cliente!$A$2:$J$197,6,FALSE)</f>
        <v>Lt 07 Qd 07</v>
      </c>
      <c r="H296" s="16" t="str">
        <f>VLOOKUP(B296,tb_cliente!$A$2:$J$197,7,FALSE)</f>
        <v>Parque Lafaiete</v>
      </c>
      <c r="I296" s="16" t="str">
        <f>VLOOKUP(B296,tb_cliente!$A$2:$J$197,8,FALSE)</f>
        <v>Recife</v>
      </c>
      <c r="J296" s="16" t="str">
        <f>VLOOKUP(B296,tb_cliente!$A$2:$J$197,9,FALSE)</f>
        <v>PE</v>
      </c>
      <c r="K296" s="16" t="str">
        <f>VLOOKUP(B296,tb_cliente!$A$2:$J$197,10,FALSE)</f>
        <v>52031‑216</v>
      </c>
      <c r="L296" s="17" t="s">
        <v>904</v>
      </c>
      <c r="M296" s="21" t="s">
        <v>908</v>
      </c>
      <c r="N296" s="19" t="s">
        <v>962</v>
      </c>
      <c r="O296" s="20">
        <v>37.8</v>
      </c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15">
        <v>296.0</v>
      </c>
      <c r="B297" s="15">
        <f t="shared" si="1"/>
        <v>25</v>
      </c>
      <c r="C297" s="16" t="str">
        <f>VLOOKUP(B297,tb_cliente!$A$2:$J$197,2,FALSE)</f>
        <v>Andressa Barreto Guilherme</v>
      </c>
      <c r="D297" s="16" t="str">
        <f>VLOOKUP(B297,tb_cliente!$A$2:$J$197,3,FALSE)</f>
        <v>08887049741</v>
      </c>
      <c r="E297" s="16" t="str">
        <f>VLOOKUP(B297,tb_cliente!$A$2:$J$197,4,FALSE)</f>
        <v>Rua Maraca</v>
      </c>
      <c r="F297" s="16">
        <f>VLOOKUP(B297,tb_cliente!$A$2:$J$197,5,FALSE)</f>
        <v>383</v>
      </c>
      <c r="G297" s="16" t="str">
        <f>VLOOKUP(B297,tb_cliente!$A$2:$J$197,6,FALSE)</f>
        <v>NULL</v>
      </c>
      <c r="H297" s="16" t="str">
        <f>VLOOKUP(B297,tb_cliente!$A$2:$J$197,7,FALSE)</f>
        <v>Parque Paulista</v>
      </c>
      <c r="I297" s="16" t="str">
        <f>VLOOKUP(B297,tb_cliente!$A$2:$J$197,8,FALSE)</f>
        <v>Recife</v>
      </c>
      <c r="J297" s="16" t="str">
        <f>VLOOKUP(B297,tb_cliente!$A$2:$J$197,9,FALSE)</f>
        <v>PE</v>
      </c>
      <c r="K297" s="16" t="str">
        <f>VLOOKUP(B297,tb_cliente!$A$2:$J$197,10,FALSE)</f>
        <v>52031‑216</v>
      </c>
      <c r="L297" s="17" t="s">
        <v>904</v>
      </c>
      <c r="M297" s="18" t="s">
        <v>913</v>
      </c>
      <c r="N297" s="19" t="s">
        <v>962</v>
      </c>
      <c r="O297" s="20">
        <v>196.5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15">
        <v>297.0</v>
      </c>
      <c r="B298" s="15">
        <f t="shared" si="1"/>
        <v>62</v>
      </c>
      <c r="C298" s="16" t="str">
        <f>VLOOKUP(B298,tb_cliente!$A$2:$J$197,2,FALSE)</f>
        <v>Diego da Costa Oliveira</v>
      </c>
      <c r="D298" s="16" t="str">
        <f>VLOOKUP(B298,tb_cliente!$A$2:$J$197,3,FALSE)</f>
        <v>10312402747</v>
      </c>
      <c r="E298" s="16" t="str">
        <f>VLOOKUP(B298,tb_cliente!$A$2:$J$197,4,FALSE)</f>
        <v>Rua Jabitaca</v>
      </c>
      <c r="F298" s="16">
        <f>VLOOKUP(B298,tb_cliente!$A$2:$J$197,5,FALSE)</f>
        <v>180</v>
      </c>
      <c r="G298" s="16" t="str">
        <f>VLOOKUP(B298,tb_cliente!$A$2:$J$197,6,FALSE)</f>
        <v>ca 1</v>
      </c>
      <c r="H298" s="16" t="str">
        <f>VLOOKUP(B298,tb_cliente!$A$2:$J$197,7,FALSE)</f>
        <v>Nova Detroit</v>
      </c>
      <c r="I298" s="16" t="str">
        <f>VLOOKUP(B298,tb_cliente!$A$2:$J$197,8,FALSE)</f>
        <v>Recife</v>
      </c>
      <c r="J298" s="16" t="str">
        <f>VLOOKUP(B298,tb_cliente!$A$2:$J$197,9,FALSE)</f>
        <v>PE</v>
      </c>
      <c r="K298" s="16" t="str">
        <f>VLOOKUP(B298,tb_cliente!$A$2:$J$197,10,FALSE)</f>
        <v>52031‑216</v>
      </c>
      <c r="L298" s="17" t="s">
        <v>904</v>
      </c>
      <c r="M298" s="18" t="s">
        <v>909</v>
      </c>
      <c r="N298" s="19" t="s">
        <v>963</v>
      </c>
      <c r="O298" s="20">
        <v>85.3</v>
      </c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5">
        <v>298.0</v>
      </c>
      <c r="B299" s="15">
        <f t="shared" si="1"/>
        <v>82</v>
      </c>
      <c r="C299" s="16" t="str">
        <f>VLOOKUP(B299,tb_cliente!$A$2:$J$197,2,FALSE)</f>
        <v>Eliezio das Graças Martins</v>
      </c>
      <c r="D299" s="16" t="str">
        <f>VLOOKUP(B299,tb_cliente!$A$2:$J$197,3,FALSE)</f>
        <v>08503426790</v>
      </c>
      <c r="E299" s="16" t="str">
        <f>VLOOKUP(B299,tb_cliente!$A$2:$J$197,4,FALSE)</f>
        <v>Rua Marilene Vieira de Assis</v>
      </c>
      <c r="F299" s="16">
        <f>VLOOKUP(B299,tb_cliente!$A$2:$J$197,5,FALSE)</f>
        <v>6</v>
      </c>
      <c r="G299" s="16" t="str">
        <f>VLOOKUP(B299,tb_cliente!$A$2:$J$197,6,FALSE)</f>
        <v>casa 1</v>
      </c>
      <c r="H299" s="16" t="str">
        <f>VLOOKUP(B299,tb_cliente!$A$2:$J$197,7,FALSE)</f>
        <v>Paulista</v>
      </c>
      <c r="I299" s="16" t="str">
        <f>VLOOKUP(B299,tb_cliente!$A$2:$J$197,8,FALSE)</f>
        <v>Recife</v>
      </c>
      <c r="J299" s="16" t="str">
        <f>VLOOKUP(B299,tb_cliente!$A$2:$J$197,9,FALSE)</f>
        <v>PE</v>
      </c>
      <c r="K299" s="16" t="str">
        <f>VLOOKUP(B299,tb_cliente!$A$2:$J$197,10,FALSE)</f>
        <v>52031‑216</v>
      </c>
      <c r="L299" s="17" t="s">
        <v>904</v>
      </c>
      <c r="M299" s="18" t="s">
        <v>911</v>
      </c>
      <c r="N299" s="19" t="s">
        <v>963</v>
      </c>
      <c r="O299" s="20">
        <v>73.4</v>
      </c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5">
        <v>299.0</v>
      </c>
      <c r="B300" s="15">
        <f t="shared" si="1"/>
        <v>116</v>
      </c>
      <c r="C300" s="16" t="str">
        <f>VLOOKUP(B300,tb_cliente!$A$2:$J$197,2,FALSE)</f>
        <v>Francisco Dias da Costa</v>
      </c>
      <c r="D300" s="16" t="str">
        <f>VLOOKUP(B300,tb_cliente!$A$2:$J$197,3,FALSE)</f>
        <v>05314158766</v>
      </c>
      <c r="E300" s="16" t="str">
        <f>VLOOKUP(B300,tb_cliente!$A$2:$J$197,4,FALSE)</f>
        <v>Rua Profeta Jeremias </v>
      </c>
      <c r="F300" s="16" t="str">
        <f>VLOOKUP(B300,tb_cliente!$A$2:$J$197,5,FALSE)</f>
        <v>s/n</v>
      </c>
      <c r="G300" s="16" t="str">
        <f>VLOOKUP(B300,tb_cliente!$A$2:$J$197,6,FALSE)</f>
        <v>Lt 63 Qd 63</v>
      </c>
      <c r="H300" s="16" t="str">
        <f>VLOOKUP(B300,tb_cliente!$A$2:$J$197,7,FALSE)</f>
        <v>Santa Ines</v>
      </c>
      <c r="I300" s="16" t="str">
        <f>VLOOKUP(B300,tb_cliente!$A$2:$J$197,8,FALSE)</f>
        <v>Recife</v>
      </c>
      <c r="J300" s="16" t="str">
        <f>VLOOKUP(B300,tb_cliente!$A$2:$J$197,9,FALSE)</f>
        <v>PE</v>
      </c>
      <c r="K300" s="16" t="str">
        <f>VLOOKUP(B300,tb_cliente!$A$2:$J$197,10,FALSE)</f>
        <v>50920‑825</v>
      </c>
      <c r="L300" s="17" t="s">
        <v>904</v>
      </c>
      <c r="M300" s="18" t="s">
        <v>908</v>
      </c>
      <c r="N300" s="19" t="s">
        <v>963</v>
      </c>
      <c r="O300" s="20">
        <v>37.8</v>
      </c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5">
        <v>300.0</v>
      </c>
      <c r="B301" s="15">
        <f t="shared" si="1"/>
        <v>121</v>
      </c>
      <c r="C301" s="16" t="str">
        <f>VLOOKUP(B301,tb_cliente!$A$2:$J$197,2,FALSE)</f>
        <v>Gerlan dos Reis Silva</v>
      </c>
      <c r="D301" s="16" t="str">
        <f>VLOOKUP(B301,tb_cliente!$A$2:$J$197,3,FALSE)</f>
        <v>09048725780</v>
      </c>
      <c r="E301" s="16" t="str">
        <f>VLOOKUP(B301,tb_cliente!$A$2:$J$197,4,FALSE)</f>
        <v>Rua Manoel Jorge Costa</v>
      </c>
      <c r="F301" s="16">
        <f>VLOOKUP(B301,tb_cliente!$A$2:$J$197,5,FALSE)</f>
        <v>126</v>
      </c>
      <c r="G301" s="16" t="str">
        <f>VLOOKUP(B301,tb_cliente!$A$2:$J$197,6,FALSE)</f>
        <v>NULL</v>
      </c>
      <c r="H301" s="16" t="str">
        <f>VLOOKUP(B301,tb_cliente!$A$2:$J$197,7,FALSE)</f>
        <v>Parque Moderno</v>
      </c>
      <c r="I301" s="16" t="str">
        <f>VLOOKUP(B301,tb_cliente!$A$2:$J$197,8,FALSE)</f>
        <v>Recife</v>
      </c>
      <c r="J301" s="16" t="str">
        <f>VLOOKUP(B301,tb_cliente!$A$2:$J$197,9,FALSE)</f>
        <v>PE</v>
      </c>
      <c r="K301" s="16" t="str">
        <f>VLOOKUP(B301,tb_cliente!$A$2:$J$197,10,FALSE)</f>
        <v>52031‑216</v>
      </c>
      <c r="L301" s="17" t="s">
        <v>904</v>
      </c>
      <c r="M301" s="18" t="s">
        <v>914</v>
      </c>
      <c r="N301" s="19" t="s">
        <v>963</v>
      </c>
      <c r="O301" s="20">
        <v>319.6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5">
        <v>301.0</v>
      </c>
      <c r="B302" s="15">
        <f t="shared" si="1"/>
        <v>130</v>
      </c>
      <c r="C302" s="16" t="str">
        <f>VLOOKUP(B302,tb_cliente!$A$2:$J$197,2,FALSE)</f>
        <v>Janio Ferreira Mota</v>
      </c>
      <c r="D302" s="16" t="str">
        <f>VLOOKUP(B302,tb_cliente!$A$2:$J$197,3,FALSE)</f>
        <v>07138793726</v>
      </c>
      <c r="E302" s="16" t="str">
        <f>VLOOKUP(B302,tb_cliente!$A$2:$J$197,4,FALSE)</f>
        <v>Rua Padre Antônio Vieira</v>
      </c>
      <c r="F302" s="16">
        <f>VLOOKUP(B302,tb_cliente!$A$2:$J$197,5,FALSE)</f>
        <v>2936</v>
      </c>
      <c r="G302" s="16" t="str">
        <f>VLOOKUP(B302,tb_cliente!$A$2:$J$197,6,FALSE)</f>
        <v>NULL</v>
      </c>
      <c r="H302" s="16" t="str">
        <f>VLOOKUP(B302,tb_cliente!$A$2:$J$197,7,FALSE)</f>
        <v>Pilar</v>
      </c>
      <c r="I302" s="16" t="str">
        <f>VLOOKUP(B302,tb_cliente!$A$2:$J$197,8,FALSE)</f>
        <v>Recife</v>
      </c>
      <c r="J302" s="16" t="str">
        <f>VLOOKUP(B302,tb_cliente!$A$2:$J$197,9,FALSE)</f>
        <v>PE</v>
      </c>
      <c r="K302" s="16" t="str">
        <f>VLOOKUP(B302,tb_cliente!$A$2:$J$197,10,FALSE)</f>
        <v>50920‑825</v>
      </c>
      <c r="L302" s="17" t="s">
        <v>904</v>
      </c>
      <c r="M302" s="18" t="s">
        <v>913</v>
      </c>
      <c r="N302" s="19" t="s">
        <v>963</v>
      </c>
      <c r="O302" s="20">
        <v>196.5</v>
      </c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5">
        <v>302.0</v>
      </c>
      <c r="B303" s="15">
        <f t="shared" si="1"/>
        <v>86</v>
      </c>
      <c r="C303" s="16" t="str">
        <f>VLOOKUP(B303,tb_cliente!$A$2:$J$197,2,FALSE)</f>
        <v>Erivaldo de Carvalho Luzia</v>
      </c>
      <c r="D303" s="16" t="str">
        <f>VLOOKUP(B303,tb_cliente!$A$2:$J$197,3,FALSE)</f>
        <v>09247783744</v>
      </c>
      <c r="E303" s="16" t="str">
        <f>VLOOKUP(B303,tb_cliente!$A$2:$J$197,4,FALSE)</f>
        <v>Rua Luzita Juliao Fernandes</v>
      </c>
      <c r="F303" s="16" t="str">
        <f>VLOOKUP(B303,tb_cliente!$A$2:$J$197,5,FALSE)</f>
        <v>s/n</v>
      </c>
      <c r="G303" s="16" t="str">
        <f>VLOOKUP(B303,tb_cliente!$A$2:$J$197,6,FALSE)</f>
        <v>Lt 20 Qd 6</v>
      </c>
      <c r="H303" s="16" t="str">
        <f>VLOOKUP(B303,tb_cliente!$A$2:$J$197,7,FALSE)</f>
        <v>Parque Lafaiete</v>
      </c>
      <c r="I303" s="16" t="str">
        <f>VLOOKUP(B303,tb_cliente!$A$2:$J$197,8,FALSE)</f>
        <v>Recife</v>
      </c>
      <c r="J303" s="16" t="str">
        <f>VLOOKUP(B303,tb_cliente!$A$2:$J$197,9,FALSE)</f>
        <v>PE</v>
      </c>
      <c r="K303" s="16" t="str">
        <f>VLOOKUP(B303,tb_cliente!$A$2:$J$197,10,FALSE)</f>
        <v>52031‑216</v>
      </c>
      <c r="L303" s="17" t="s">
        <v>904</v>
      </c>
      <c r="M303" s="18" t="s">
        <v>910</v>
      </c>
      <c r="N303" s="19" t="s">
        <v>963</v>
      </c>
      <c r="O303" s="20">
        <v>123.1</v>
      </c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15">
        <v>303.0</v>
      </c>
      <c r="B304" s="15">
        <f t="shared" si="1"/>
        <v>164</v>
      </c>
      <c r="C304" s="16" t="str">
        <f>VLOOKUP(B304,tb_cliente!$A$2:$J$197,2,FALSE)</f>
        <v>Luiz Luis Vieira</v>
      </c>
      <c r="D304" s="16" t="str">
        <f>VLOOKUP(B304,tb_cliente!$A$2:$J$197,3,FALSE)</f>
        <v>09654313701</v>
      </c>
      <c r="E304" s="16" t="str">
        <f>VLOOKUP(B304,tb_cliente!$A$2:$J$197,4,FALSE)</f>
        <v>Rua Julio de Mesquita</v>
      </c>
      <c r="F304" s="16">
        <f>VLOOKUP(B304,tb_cliente!$A$2:$J$197,5,FALSE)</f>
        <v>21</v>
      </c>
      <c r="G304" s="16" t="str">
        <f>VLOOKUP(B304,tb_cliente!$A$2:$J$197,6,FALSE)</f>
        <v>NULL</v>
      </c>
      <c r="H304" s="16" t="str">
        <f>VLOOKUP(B304,tb_cliente!$A$2:$J$197,7,FALSE)</f>
        <v>Parque Chuno</v>
      </c>
      <c r="I304" s="16" t="str">
        <f>VLOOKUP(B304,tb_cliente!$A$2:$J$197,8,FALSE)</f>
        <v>Recife</v>
      </c>
      <c r="J304" s="16" t="str">
        <f>VLOOKUP(B304,tb_cliente!$A$2:$J$197,9,FALSE)</f>
        <v>PE</v>
      </c>
      <c r="K304" s="16" t="str">
        <f>VLOOKUP(B304,tb_cliente!$A$2:$J$197,10,FALSE)</f>
        <v>52031‑216</v>
      </c>
      <c r="L304" s="17" t="s">
        <v>904</v>
      </c>
      <c r="M304" s="18" t="s">
        <v>913</v>
      </c>
      <c r="N304" s="19" t="s">
        <v>963</v>
      </c>
      <c r="O304" s="20">
        <v>196.5</v>
      </c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15">
        <v>304.0</v>
      </c>
      <c r="B305" s="15">
        <f t="shared" si="1"/>
        <v>194</v>
      </c>
      <c r="C305" s="16" t="str">
        <f>VLOOKUP(B305,tb_cliente!$A$2:$J$197,2,FALSE)</f>
        <v>Wellington Vieira do Nascimento</v>
      </c>
      <c r="D305" s="16" t="str">
        <f>VLOOKUP(B305,tb_cliente!$A$2:$J$197,3,FALSE)</f>
        <v>11045290702</v>
      </c>
      <c r="E305" s="16" t="str">
        <f>VLOOKUP(B305,tb_cliente!$A$2:$J$197,4,FALSE)</f>
        <v>Rua Guarapu</v>
      </c>
      <c r="F305" s="16">
        <f>VLOOKUP(B305,tb_cliente!$A$2:$J$197,5,FALSE)</f>
        <v>3</v>
      </c>
      <c r="G305" s="16" t="str">
        <f>VLOOKUP(B305,tb_cliente!$A$2:$J$197,6,FALSE)</f>
        <v>Qd 15</v>
      </c>
      <c r="H305" s="16" t="str">
        <f>VLOOKUP(B305,tb_cliente!$A$2:$J$197,7,FALSE)</f>
        <v>Leal</v>
      </c>
      <c r="I305" s="16" t="str">
        <f>VLOOKUP(B305,tb_cliente!$A$2:$J$197,8,FALSE)</f>
        <v>Recife</v>
      </c>
      <c r="J305" s="16" t="str">
        <f>VLOOKUP(B305,tb_cliente!$A$2:$J$197,9,FALSE)</f>
        <v>PE</v>
      </c>
      <c r="K305" s="16" t="str">
        <f>VLOOKUP(B305,tb_cliente!$A$2:$J$197,10,FALSE)</f>
        <v>52031‑216</v>
      </c>
      <c r="L305" s="17" t="s">
        <v>904</v>
      </c>
      <c r="M305" s="18" t="s">
        <v>908</v>
      </c>
      <c r="N305" s="19" t="s">
        <v>963</v>
      </c>
      <c r="O305" s="20">
        <v>37.8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5">
        <v>305.0</v>
      </c>
      <c r="B306" s="15">
        <f t="shared" si="1"/>
        <v>154</v>
      </c>
      <c r="C306" s="16" t="str">
        <f>VLOOKUP(B306,tb_cliente!$A$2:$J$197,2,FALSE)</f>
        <v>Leandro José de Araújo</v>
      </c>
      <c r="D306" s="16" t="str">
        <f>VLOOKUP(B306,tb_cliente!$A$2:$J$197,3,FALSE)</f>
        <v>08476959745</v>
      </c>
      <c r="E306" s="16" t="str">
        <f>VLOOKUP(B306,tb_cliente!$A$2:$J$197,4,FALSE)</f>
        <v>Rua Marilene Vieira de Assis</v>
      </c>
      <c r="F306" s="16" t="str">
        <f>VLOOKUP(B306,tb_cliente!$A$2:$J$197,5,FALSE)</f>
        <v>s/n</v>
      </c>
      <c r="G306" s="16" t="str">
        <f>VLOOKUP(B306,tb_cliente!$A$2:$J$197,6,FALSE)</f>
        <v>Qd 20 Lt 20</v>
      </c>
      <c r="H306" s="16" t="str">
        <f>VLOOKUP(B306,tb_cliente!$A$2:$J$197,7,FALSE)</f>
        <v>Pavuna</v>
      </c>
      <c r="I306" s="16" t="str">
        <f>VLOOKUP(B306,tb_cliente!$A$2:$J$197,8,FALSE)</f>
        <v>Recife</v>
      </c>
      <c r="J306" s="16" t="str">
        <f>VLOOKUP(B306,tb_cliente!$A$2:$J$197,9,FALSE)</f>
        <v>PE</v>
      </c>
      <c r="K306" s="16" t="str">
        <f>VLOOKUP(B306,tb_cliente!$A$2:$J$197,10,FALSE)</f>
        <v>52031‑216</v>
      </c>
      <c r="L306" s="17" t="s">
        <v>904</v>
      </c>
      <c r="M306" s="18" t="s">
        <v>905</v>
      </c>
      <c r="N306" s="19" t="s">
        <v>963</v>
      </c>
      <c r="O306" s="20">
        <v>35.6</v>
      </c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5">
        <v>306.0</v>
      </c>
      <c r="B307" s="15">
        <f t="shared" si="1"/>
        <v>150</v>
      </c>
      <c r="C307" s="16" t="str">
        <f>VLOOKUP(B307,tb_cliente!$A$2:$J$197,2,FALSE)</f>
        <v>Kleber Ismael Ferreira da Silva</v>
      </c>
      <c r="D307" s="16" t="str">
        <f>VLOOKUP(B307,tb_cliente!$A$2:$J$197,3,FALSE)</f>
        <v>09446154767</v>
      </c>
      <c r="E307" s="16" t="str">
        <f>VLOOKUP(B307,tb_cliente!$A$2:$J$197,4,FALSE)</f>
        <v>Rua Leocadio Figueiredo</v>
      </c>
      <c r="F307" s="16">
        <f>VLOOKUP(B307,tb_cliente!$A$2:$J$197,5,FALSE)</f>
        <v>1100</v>
      </c>
      <c r="G307" s="16" t="str">
        <f>VLOOKUP(B307,tb_cliente!$A$2:$J$197,6,FALSE)</f>
        <v>Bl 20 ap 303</v>
      </c>
      <c r="H307" s="16" t="str">
        <f>VLOOKUP(B307,tb_cliente!$A$2:$J$197,7,FALSE)</f>
        <v>Parque Imperio</v>
      </c>
      <c r="I307" s="16" t="str">
        <f>VLOOKUP(B307,tb_cliente!$A$2:$J$197,8,FALSE)</f>
        <v>Recife</v>
      </c>
      <c r="J307" s="16" t="str">
        <f>VLOOKUP(B307,tb_cliente!$A$2:$J$197,9,FALSE)</f>
        <v>PE</v>
      </c>
      <c r="K307" s="16" t="str">
        <f>VLOOKUP(B307,tb_cliente!$A$2:$J$197,10,FALSE)</f>
        <v>52031‑216</v>
      </c>
      <c r="L307" s="17" t="s">
        <v>904</v>
      </c>
      <c r="M307" s="18" t="s">
        <v>907</v>
      </c>
      <c r="N307" s="19" t="s">
        <v>963</v>
      </c>
      <c r="O307" s="20">
        <v>11.9</v>
      </c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5">
        <v>307.0</v>
      </c>
      <c r="B308" s="15">
        <f t="shared" si="1"/>
        <v>98</v>
      </c>
      <c r="C308" s="16" t="str">
        <f>VLOOKUP(B308,tb_cliente!$A$2:$J$197,2,FALSE)</f>
        <v>Fabiano de Lima</v>
      </c>
      <c r="D308" s="16" t="str">
        <f>VLOOKUP(B308,tb_cliente!$A$2:$J$197,3,FALSE)</f>
        <v>08281801706</v>
      </c>
      <c r="E308" s="16" t="str">
        <f>VLOOKUP(B308,tb_cliente!$A$2:$J$197,4,FALSE)</f>
        <v>Rua Marquês de Barependi</v>
      </c>
      <c r="F308" s="16" t="str">
        <f>VLOOKUP(B308,tb_cliente!$A$2:$J$197,5,FALSE)</f>
        <v>s/n</v>
      </c>
      <c r="G308" s="16" t="str">
        <f>VLOOKUP(B308,tb_cliente!$A$2:$J$197,6,FALSE)</f>
        <v>Lt 19 Qd 25</v>
      </c>
      <c r="H308" s="16" t="str">
        <f>VLOOKUP(B308,tb_cliente!$A$2:$J$197,7,FALSE)</f>
        <v>Petrovale</v>
      </c>
      <c r="I308" s="16" t="str">
        <f>VLOOKUP(B308,tb_cliente!$A$2:$J$197,8,FALSE)</f>
        <v>Recife</v>
      </c>
      <c r="J308" s="16" t="str">
        <f>VLOOKUP(B308,tb_cliente!$A$2:$J$197,9,FALSE)</f>
        <v>PE</v>
      </c>
      <c r="K308" s="16" t="str">
        <f>VLOOKUP(B308,tb_cliente!$A$2:$J$197,10,FALSE)</f>
        <v>52031‑216</v>
      </c>
      <c r="L308" s="17" t="s">
        <v>904</v>
      </c>
      <c r="M308" s="18" t="s">
        <v>910</v>
      </c>
      <c r="N308" s="19" t="s">
        <v>963</v>
      </c>
      <c r="O308" s="20">
        <v>123.1</v>
      </c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15">
        <v>308.0</v>
      </c>
      <c r="B309" s="15">
        <f t="shared" si="1"/>
        <v>38</v>
      </c>
      <c r="C309" s="16" t="str">
        <f>VLOOKUP(B309,tb_cliente!$A$2:$J$197,2,FALSE)</f>
        <v>Bruno Carlos Carvalho de Paula</v>
      </c>
      <c r="D309" s="16" t="str">
        <f>VLOOKUP(B309,tb_cliente!$A$2:$J$197,3,FALSE)</f>
        <v>10829494817</v>
      </c>
      <c r="E309" s="16" t="str">
        <f>VLOOKUP(B309,tb_cliente!$A$2:$J$197,4,FALSE)</f>
        <v>Rua Hermeto Costa</v>
      </c>
      <c r="F309" s="16" t="str">
        <f>VLOOKUP(B309,tb_cliente!$A$2:$J$197,5,FALSE)</f>
        <v>sn</v>
      </c>
      <c r="G309" s="16" t="str">
        <f>VLOOKUP(B309,tb_cliente!$A$2:$J$197,6,FALSE)</f>
        <v>Lt 29 Qd 7</v>
      </c>
      <c r="H309" s="16" t="str">
        <f>VLOOKUP(B309,tb_cliente!$A$2:$J$197,7,FALSE)</f>
        <v>Maria Helena</v>
      </c>
      <c r="I309" s="16" t="str">
        <f>VLOOKUP(B309,tb_cliente!$A$2:$J$197,8,FALSE)</f>
        <v>Recife</v>
      </c>
      <c r="J309" s="16" t="str">
        <f>VLOOKUP(B309,tb_cliente!$A$2:$J$197,9,FALSE)</f>
        <v>PE</v>
      </c>
      <c r="K309" s="16" t="str">
        <f>VLOOKUP(B309,tb_cliente!$A$2:$J$197,10,FALSE)</f>
        <v>52031‑216</v>
      </c>
      <c r="L309" s="17" t="s">
        <v>904</v>
      </c>
      <c r="M309" s="18" t="s">
        <v>914</v>
      </c>
      <c r="N309" s="19" t="s">
        <v>963</v>
      </c>
      <c r="O309" s="20">
        <v>319.6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5">
        <v>309.0</v>
      </c>
      <c r="B310" s="15">
        <f t="shared" si="1"/>
        <v>155</v>
      </c>
      <c r="C310" s="16" t="str">
        <f>VLOOKUP(B310,tb_cliente!$A$2:$J$197,2,FALSE)</f>
        <v>Leandro José de Barros</v>
      </c>
      <c r="D310" s="16" t="str">
        <f>VLOOKUP(B310,tb_cliente!$A$2:$J$197,3,FALSE)</f>
        <v>08066826714</v>
      </c>
      <c r="E310" s="16" t="str">
        <f>VLOOKUP(B310,tb_cliente!$A$2:$J$197,4,FALSE)</f>
        <v>Rua Miguel Couto</v>
      </c>
      <c r="F310" s="16">
        <f>VLOOKUP(B310,tb_cliente!$A$2:$J$197,5,FALSE)</f>
        <v>2</v>
      </c>
      <c r="G310" s="16" t="str">
        <f>VLOOKUP(B310,tb_cliente!$A$2:$J$197,6,FALSE)</f>
        <v>Beco 05</v>
      </c>
      <c r="H310" s="16" t="str">
        <f>VLOOKUP(B310,tb_cliente!$A$2:$J$197,7,FALSE)</f>
        <v>Piabetá</v>
      </c>
      <c r="I310" s="16" t="str">
        <f>VLOOKUP(B310,tb_cliente!$A$2:$J$197,8,FALSE)</f>
        <v>Recife</v>
      </c>
      <c r="J310" s="16" t="str">
        <f>VLOOKUP(B310,tb_cliente!$A$2:$J$197,9,FALSE)</f>
        <v>PE</v>
      </c>
      <c r="K310" s="16" t="str">
        <f>VLOOKUP(B310,tb_cliente!$A$2:$J$197,10,FALSE)</f>
        <v>52031‑216</v>
      </c>
      <c r="L310" s="17" t="s">
        <v>904</v>
      </c>
      <c r="M310" s="18" t="s">
        <v>914</v>
      </c>
      <c r="N310" s="19" t="s">
        <v>963</v>
      </c>
      <c r="O310" s="20">
        <v>319.6</v>
      </c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5">
        <v>310.0</v>
      </c>
      <c r="B311" s="15">
        <f t="shared" si="1"/>
        <v>174</v>
      </c>
      <c r="C311" s="16" t="str">
        <f>VLOOKUP(B311,tb_cliente!$A$2:$J$197,2,FALSE)</f>
        <v>Muhammad Nogueira</v>
      </c>
      <c r="D311" s="16" t="str">
        <f>VLOOKUP(B311,tb_cliente!$A$2:$J$197,3,FALSE)</f>
        <v>06605316550</v>
      </c>
      <c r="E311" s="16" t="str">
        <f>VLOOKUP(B311,tb_cliente!$A$2:$J$197,4,FALSE)</f>
        <v>Rua Paramirim</v>
      </c>
      <c r="F311" s="16">
        <f>VLOOKUP(B311,tb_cliente!$A$2:$J$197,5,FALSE)</f>
        <v>93</v>
      </c>
      <c r="G311" s="16" t="str">
        <f>VLOOKUP(B311,tb_cliente!$A$2:$J$197,6,FALSE)</f>
        <v>Lt 09 Qd 41</v>
      </c>
      <c r="H311" s="16" t="str">
        <f>VLOOKUP(B311,tb_cliente!$A$2:$J$197,7,FALSE)</f>
        <v>Presidente Kennedy</v>
      </c>
      <c r="I311" s="16" t="str">
        <f>VLOOKUP(B311,tb_cliente!$A$2:$J$197,8,FALSE)</f>
        <v>Recife</v>
      </c>
      <c r="J311" s="16" t="str">
        <f>VLOOKUP(B311,tb_cliente!$A$2:$J$197,9,FALSE)</f>
        <v>PE</v>
      </c>
      <c r="K311" s="16" t="str">
        <f>VLOOKUP(B311,tb_cliente!$A$2:$J$197,10,FALSE)</f>
        <v>50920‑825</v>
      </c>
      <c r="L311" s="17" t="s">
        <v>904</v>
      </c>
      <c r="M311" s="18" t="s">
        <v>909</v>
      </c>
      <c r="N311" s="19" t="s">
        <v>964</v>
      </c>
      <c r="O311" s="20">
        <v>85.3</v>
      </c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5">
        <v>311.0</v>
      </c>
      <c r="B312" s="15">
        <f t="shared" si="1"/>
        <v>3</v>
      </c>
      <c r="C312" s="16" t="str">
        <f>VLOOKUP(B312,tb_cliente!$A$2:$J$197,2,FALSE)</f>
        <v>Adriana Alberto Nunes Lima</v>
      </c>
      <c r="D312" s="16" t="str">
        <f>VLOOKUP(B312,tb_cliente!$A$2:$J$197,3,FALSE)</f>
        <v>06013788798</v>
      </c>
      <c r="E312" s="16" t="str">
        <f>VLOOKUP(B312,tb_cliente!$A$2:$J$197,4,FALSE)</f>
        <v>Rua Pedro Diniz</v>
      </c>
      <c r="F312" s="16">
        <f>VLOOKUP(B312,tb_cliente!$A$2:$J$197,5,FALSE)</f>
        <v>82</v>
      </c>
      <c r="G312" s="16" t="str">
        <f>VLOOKUP(B312,tb_cliente!$A$2:$J$197,6,FALSE)</f>
        <v>Casa 1</v>
      </c>
      <c r="H312" s="16" t="str">
        <f>VLOOKUP(B312,tb_cliente!$A$2:$J$197,7,FALSE)</f>
        <v>Quintino Bocaiuva</v>
      </c>
      <c r="I312" s="16" t="str">
        <f>VLOOKUP(B312,tb_cliente!$A$2:$J$197,8,FALSE)</f>
        <v>Recife</v>
      </c>
      <c r="J312" s="16" t="str">
        <f>VLOOKUP(B312,tb_cliente!$A$2:$J$197,9,FALSE)</f>
        <v>PE</v>
      </c>
      <c r="K312" s="16" t="str">
        <f>VLOOKUP(B312,tb_cliente!$A$2:$J$197,10,FALSE)</f>
        <v>50920‑825</v>
      </c>
      <c r="L312" s="17" t="s">
        <v>904</v>
      </c>
      <c r="M312" s="18" t="s">
        <v>905</v>
      </c>
      <c r="N312" s="19" t="s">
        <v>964</v>
      </c>
      <c r="O312" s="20">
        <v>35.6</v>
      </c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15">
        <v>312.0</v>
      </c>
      <c r="B313" s="15">
        <f t="shared" si="1"/>
        <v>137</v>
      </c>
      <c r="C313" s="16" t="str">
        <f>VLOOKUP(B313,tb_cliente!$A$2:$J$197,2,FALSE)</f>
        <v>Joel Francisco de Macedo</v>
      </c>
      <c r="D313" s="16" t="str">
        <f>VLOOKUP(B313,tb_cliente!$A$2:$J$197,3,FALSE)</f>
        <v>10742008658</v>
      </c>
      <c r="E313" s="16" t="str">
        <f>VLOOKUP(B313,tb_cliente!$A$2:$J$197,4,FALSE)</f>
        <v>Rua Ibitituruna</v>
      </c>
      <c r="F313" s="16">
        <f>VLOOKUP(B313,tb_cliente!$A$2:$J$197,5,FALSE)</f>
        <v>95</v>
      </c>
      <c r="G313" s="16" t="str">
        <f>VLOOKUP(B313,tb_cliente!$A$2:$J$197,6,FALSE)</f>
        <v>NULL</v>
      </c>
      <c r="H313" s="16" t="str">
        <f>VLOOKUP(B313,tb_cliente!$A$2:$J$197,7,FALSE)</f>
        <v>Matinha</v>
      </c>
      <c r="I313" s="16" t="str">
        <f>VLOOKUP(B313,tb_cliente!$A$2:$J$197,8,FALSE)</f>
        <v>Recife</v>
      </c>
      <c r="J313" s="16" t="str">
        <f>VLOOKUP(B313,tb_cliente!$A$2:$J$197,9,FALSE)</f>
        <v>PE</v>
      </c>
      <c r="K313" s="16" t="str">
        <f>VLOOKUP(B313,tb_cliente!$A$2:$J$197,10,FALSE)</f>
        <v>52031‑216</v>
      </c>
      <c r="L313" s="17" t="s">
        <v>904</v>
      </c>
      <c r="M313" s="18" t="s">
        <v>910</v>
      </c>
      <c r="N313" s="19" t="s">
        <v>964</v>
      </c>
      <c r="O313" s="20">
        <v>123.1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15">
        <v>313.0</v>
      </c>
      <c r="B314" s="15">
        <f t="shared" si="1"/>
        <v>37</v>
      </c>
      <c r="C314" s="16" t="str">
        <f>VLOOKUP(B314,tb_cliente!$A$2:$J$197,2,FALSE)</f>
        <v>Bruno Cansado Amorim</v>
      </c>
      <c r="D314" s="16" t="str">
        <f>VLOOKUP(B314,tb_cliente!$A$2:$J$197,3,FALSE)</f>
        <v>08874361738</v>
      </c>
      <c r="E314" s="16" t="str">
        <f>VLOOKUP(B314,tb_cliente!$A$2:$J$197,4,FALSE)</f>
        <v>Rua Maranguape</v>
      </c>
      <c r="F314" s="16">
        <f>VLOOKUP(B314,tb_cliente!$A$2:$J$197,5,FALSE)</f>
        <v>25</v>
      </c>
      <c r="G314" s="16" t="str">
        <f>VLOOKUP(B314,tb_cliente!$A$2:$J$197,6,FALSE)</f>
        <v>NULL</v>
      </c>
      <c r="H314" s="16" t="str">
        <f>VLOOKUP(B314,tb_cliente!$A$2:$J$197,7,FALSE)</f>
        <v>Parque Paulista</v>
      </c>
      <c r="I314" s="16" t="str">
        <f>VLOOKUP(B314,tb_cliente!$A$2:$J$197,8,FALSE)</f>
        <v>Recife</v>
      </c>
      <c r="J314" s="16" t="str">
        <f>VLOOKUP(B314,tb_cliente!$A$2:$J$197,9,FALSE)</f>
        <v>PE</v>
      </c>
      <c r="K314" s="16" t="str">
        <f>VLOOKUP(B314,tb_cliente!$A$2:$J$197,10,FALSE)</f>
        <v>52031‑216</v>
      </c>
      <c r="L314" s="17" t="s">
        <v>904</v>
      </c>
      <c r="M314" s="18" t="s">
        <v>914</v>
      </c>
      <c r="N314" s="19" t="s">
        <v>964</v>
      </c>
      <c r="O314" s="20">
        <v>319.6</v>
      </c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15">
        <v>314.0</v>
      </c>
      <c r="B315" s="15">
        <f t="shared" si="1"/>
        <v>47</v>
      </c>
      <c r="C315" s="16" t="str">
        <f>VLOOKUP(B315,tb_cliente!$A$2:$J$197,2,FALSE)</f>
        <v>Cláudia Cesar Farias Cabral</v>
      </c>
      <c r="D315" s="16" t="str">
        <f>VLOOKUP(B315,tb_cliente!$A$2:$J$197,3,FALSE)</f>
        <v>05703603590</v>
      </c>
      <c r="E315" s="16" t="str">
        <f>VLOOKUP(B315,tb_cliente!$A$2:$J$197,4,FALSE)</f>
        <v>Rua Petropolis</v>
      </c>
      <c r="F315" s="16">
        <f>VLOOKUP(B315,tb_cliente!$A$2:$J$197,5,FALSE)</f>
        <v>90</v>
      </c>
      <c r="G315" s="16" t="str">
        <f>VLOOKUP(B315,tb_cliente!$A$2:$J$197,6,FALSE)</f>
        <v>Fundos - Casa 28A</v>
      </c>
      <c r="H315" s="16" t="str">
        <f>VLOOKUP(B315,tb_cliente!$A$2:$J$197,7,FALSE)</f>
        <v>Rocha Miranda</v>
      </c>
      <c r="I315" s="16" t="str">
        <f>VLOOKUP(B315,tb_cliente!$A$2:$J$197,8,FALSE)</f>
        <v>Recife</v>
      </c>
      <c r="J315" s="16" t="str">
        <f>VLOOKUP(B315,tb_cliente!$A$2:$J$197,9,FALSE)</f>
        <v>PE</v>
      </c>
      <c r="K315" s="16" t="str">
        <f>VLOOKUP(B315,tb_cliente!$A$2:$J$197,10,FALSE)</f>
        <v>50920‑825</v>
      </c>
      <c r="L315" s="17" t="s">
        <v>904</v>
      </c>
      <c r="M315" s="18" t="s">
        <v>911</v>
      </c>
      <c r="N315" s="19" t="s">
        <v>964</v>
      </c>
      <c r="O315" s="20">
        <v>73.4</v>
      </c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15">
        <v>315.0</v>
      </c>
      <c r="B316" s="15">
        <f t="shared" si="1"/>
        <v>57</v>
      </c>
      <c r="C316" s="16" t="str">
        <f>VLOOKUP(B316,tb_cliente!$A$2:$J$197,2,FALSE)</f>
        <v>Deangelis Cristina Ribeiro de Brito</v>
      </c>
      <c r="D316" s="16" t="str">
        <f>VLOOKUP(B316,tb_cliente!$A$2:$J$197,3,FALSE)</f>
        <v>05504667709</v>
      </c>
      <c r="E316" s="16" t="str">
        <f>VLOOKUP(B316,tb_cliente!$A$2:$J$197,4,FALSE)</f>
        <v>Rua Praça da Glória</v>
      </c>
      <c r="F316" s="16">
        <f>VLOOKUP(B316,tb_cliente!$A$2:$J$197,5,FALSE)</f>
        <v>52</v>
      </c>
      <c r="G316" s="16" t="str">
        <f>VLOOKUP(B316,tb_cliente!$A$2:$J$197,6,FALSE)</f>
        <v>NULL</v>
      </c>
      <c r="H316" s="16" t="str">
        <f>VLOOKUP(B316,tb_cliente!$A$2:$J$197,7,FALSE)</f>
        <v>Santa Cruz</v>
      </c>
      <c r="I316" s="16" t="str">
        <f>VLOOKUP(B316,tb_cliente!$A$2:$J$197,8,FALSE)</f>
        <v>Recife</v>
      </c>
      <c r="J316" s="16" t="str">
        <f>VLOOKUP(B316,tb_cliente!$A$2:$J$197,9,FALSE)</f>
        <v>PE</v>
      </c>
      <c r="K316" s="16" t="str">
        <f>VLOOKUP(B316,tb_cliente!$A$2:$J$197,10,FALSE)</f>
        <v>50920‑825</v>
      </c>
      <c r="L316" s="17" t="s">
        <v>904</v>
      </c>
      <c r="M316" s="18" t="s">
        <v>910</v>
      </c>
      <c r="N316" s="19" t="s">
        <v>964</v>
      </c>
      <c r="O316" s="20">
        <v>123.1</v>
      </c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5">
        <v>316.0</v>
      </c>
      <c r="B317" s="15">
        <f t="shared" si="1"/>
        <v>84</v>
      </c>
      <c r="C317" s="16" t="str">
        <f>VLOOKUP(B317,tb_cliente!$A$2:$J$197,2,FALSE)</f>
        <v>Erika de Carvalho Barros</v>
      </c>
      <c r="D317" s="16" t="str">
        <f>VLOOKUP(B317,tb_cliente!$A$2:$J$197,3,FALSE)</f>
        <v>05473772700</v>
      </c>
      <c r="E317" s="16" t="str">
        <f>VLOOKUP(B317,tb_cliente!$A$2:$J$197,4,FALSE)</f>
        <v>Rua Prainha</v>
      </c>
      <c r="F317" s="16">
        <f>VLOOKUP(B317,tb_cliente!$A$2:$J$197,5,FALSE)</f>
        <v>141</v>
      </c>
      <c r="G317" s="16" t="str">
        <f>VLOOKUP(B317,tb_cliente!$A$2:$J$197,6,FALSE)</f>
        <v>casa 02</v>
      </c>
      <c r="H317" s="16" t="str">
        <f>VLOOKUP(B317,tb_cliente!$A$2:$J$197,7,FALSE)</f>
        <v>Santa Cruz da Serra</v>
      </c>
      <c r="I317" s="16" t="str">
        <f>VLOOKUP(B317,tb_cliente!$A$2:$J$197,8,FALSE)</f>
        <v>Recife</v>
      </c>
      <c r="J317" s="16" t="str">
        <f>VLOOKUP(B317,tb_cliente!$A$2:$J$197,9,FALSE)</f>
        <v>PE</v>
      </c>
      <c r="K317" s="16" t="str">
        <f>VLOOKUP(B317,tb_cliente!$A$2:$J$197,10,FALSE)</f>
        <v>50920‑825</v>
      </c>
      <c r="L317" s="17" t="s">
        <v>919</v>
      </c>
      <c r="M317" s="18" t="s">
        <v>909</v>
      </c>
      <c r="N317" s="19" t="s">
        <v>964</v>
      </c>
      <c r="O317" s="20">
        <v>85.3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5">
        <v>317.0</v>
      </c>
      <c r="B318" s="15">
        <f t="shared" si="1"/>
        <v>19</v>
      </c>
      <c r="C318" s="16" t="str">
        <f>VLOOKUP(B318,tb_cliente!$A$2:$J$197,2,FALSE)</f>
        <v>Amilton Araujo da Silva</v>
      </c>
      <c r="D318" s="16" t="str">
        <f>VLOOKUP(B318,tb_cliente!$A$2:$J$197,3,FALSE)</f>
        <v>04465304751</v>
      </c>
      <c r="E318" s="16" t="str">
        <f>VLOOKUP(B318,tb_cliente!$A$2:$J$197,4,FALSE)</f>
        <v>Rua Ricardo Guimaraes</v>
      </c>
      <c r="F318" s="16">
        <f>VLOOKUP(B318,tb_cliente!$A$2:$J$197,5,FALSE)</f>
        <v>115</v>
      </c>
      <c r="G318" s="16" t="str">
        <f>VLOOKUP(B318,tb_cliente!$A$2:$J$197,6,FALSE)</f>
        <v>casa</v>
      </c>
      <c r="H318" s="16" t="str">
        <f>VLOOKUP(B318,tb_cliente!$A$2:$J$197,7,FALSE)</f>
        <v>São Bento</v>
      </c>
      <c r="I318" s="16" t="str">
        <f>VLOOKUP(B318,tb_cliente!$A$2:$J$197,8,FALSE)</f>
        <v>Recife</v>
      </c>
      <c r="J318" s="16" t="str">
        <f>VLOOKUP(B318,tb_cliente!$A$2:$J$197,9,FALSE)</f>
        <v>PE</v>
      </c>
      <c r="K318" s="16" t="str">
        <f>VLOOKUP(B318,tb_cliente!$A$2:$J$197,10,FALSE)</f>
        <v>50810‑065</v>
      </c>
      <c r="L318" s="17" t="s">
        <v>904</v>
      </c>
      <c r="M318" s="18" t="s">
        <v>905</v>
      </c>
      <c r="N318" s="19" t="s">
        <v>964</v>
      </c>
      <c r="O318" s="20">
        <v>35.6</v>
      </c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5">
        <v>318.0</v>
      </c>
      <c r="B319" s="15">
        <f t="shared" si="1"/>
        <v>89</v>
      </c>
      <c r="C319" s="16" t="str">
        <f>VLOOKUP(B319,tb_cliente!$A$2:$J$197,2,FALSE)</f>
        <v>Estevão de Farias Silva</v>
      </c>
      <c r="D319" s="16" t="str">
        <f>VLOOKUP(B319,tb_cliente!$A$2:$J$197,3,FALSE)</f>
        <v>08546056678</v>
      </c>
      <c r="E319" s="16" t="str">
        <f>VLOOKUP(B319,tb_cliente!$A$2:$J$197,4,FALSE)</f>
        <v>Rua Maria Quiteria</v>
      </c>
      <c r="F319" s="16" t="str">
        <f>VLOOKUP(B319,tb_cliente!$A$2:$J$197,5,FALSE)</f>
        <v>s/n</v>
      </c>
      <c r="G319" s="16" t="str">
        <f>VLOOKUP(B319,tb_cliente!$A$2:$J$197,6,FALSE)</f>
        <v>Lt 06 Qd A</v>
      </c>
      <c r="H319" s="16" t="str">
        <f>VLOOKUP(B319,tb_cliente!$A$2:$J$197,7,FALSE)</f>
        <v>Pauliceia</v>
      </c>
      <c r="I319" s="16" t="str">
        <f>VLOOKUP(B319,tb_cliente!$A$2:$J$197,8,FALSE)</f>
        <v>Recife</v>
      </c>
      <c r="J319" s="16" t="str">
        <f>VLOOKUP(B319,tb_cliente!$A$2:$J$197,9,FALSE)</f>
        <v>PE</v>
      </c>
      <c r="K319" s="16" t="str">
        <f>VLOOKUP(B319,tb_cliente!$A$2:$J$197,10,FALSE)</f>
        <v>52031‑216</v>
      </c>
      <c r="L319" s="17" t="s">
        <v>904</v>
      </c>
      <c r="M319" s="18" t="s">
        <v>908</v>
      </c>
      <c r="N319" s="19" t="s">
        <v>965</v>
      </c>
      <c r="O319" s="20">
        <v>37.8</v>
      </c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5">
        <v>319.0</v>
      </c>
      <c r="B320" s="15">
        <f t="shared" si="1"/>
        <v>110</v>
      </c>
      <c r="C320" s="16" t="str">
        <f>VLOOKUP(B320,tb_cliente!$A$2:$J$197,2,FALSE)</f>
        <v>Fernando de Sousa</v>
      </c>
      <c r="D320" s="16" t="str">
        <f>VLOOKUP(B320,tb_cliente!$A$2:$J$197,3,FALSE)</f>
        <v>08238327736</v>
      </c>
      <c r="E320" s="16" t="str">
        <f>VLOOKUP(B320,tb_cliente!$A$2:$J$197,4,FALSE)</f>
        <v>Rua Marques de Paranagua</v>
      </c>
      <c r="F320" s="16">
        <f>VLOOKUP(B320,tb_cliente!$A$2:$J$197,5,FALSE)</f>
        <v>61</v>
      </c>
      <c r="G320" s="16" t="str">
        <f>VLOOKUP(B320,tb_cliente!$A$2:$J$197,6,FALSE)</f>
        <v>NULL</v>
      </c>
      <c r="H320" s="16" t="str">
        <f>VLOOKUP(B320,tb_cliente!$A$2:$J$197,7,FALSE)</f>
        <v>Petrovale</v>
      </c>
      <c r="I320" s="16" t="str">
        <f>VLOOKUP(B320,tb_cliente!$A$2:$J$197,8,FALSE)</f>
        <v>Recife</v>
      </c>
      <c r="J320" s="16" t="str">
        <f>VLOOKUP(B320,tb_cliente!$A$2:$J$197,9,FALSE)</f>
        <v>PE</v>
      </c>
      <c r="K320" s="16" t="str">
        <f>VLOOKUP(B320,tb_cliente!$A$2:$J$197,10,FALSE)</f>
        <v>52031‑216</v>
      </c>
      <c r="L320" s="17" t="s">
        <v>904</v>
      </c>
      <c r="M320" s="18" t="s">
        <v>914</v>
      </c>
      <c r="N320" s="19" t="s">
        <v>965</v>
      </c>
      <c r="O320" s="20">
        <v>319.6</v>
      </c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5">
        <v>320.0</v>
      </c>
      <c r="B321" s="15">
        <f t="shared" si="1"/>
        <v>62</v>
      </c>
      <c r="C321" s="16" t="str">
        <f>VLOOKUP(B321,tb_cliente!$A$2:$J$197,2,FALSE)</f>
        <v>Diego da Costa Oliveira</v>
      </c>
      <c r="D321" s="16" t="str">
        <f>VLOOKUP(B321,tb_cliente!$A$2:$J$197,3,FALSE)</f>
        <v>10312402747</v>
      </c>
      <c r="E321" s="16" t="str">
        <f>VLOOKUP(B321,tb_cliente!$A$2:$J$197,4,FALSE)</f>
        <v>Rua Jabitaca</v>
      </c>
      <c r="F321" s="16">
        <f>VLOOKUP(B321,tb_cliente!$A$2:$J$197,5,FALSE)</f>
        <v>180</v>
      </c>
      <c r="G321" s="16" t="str">
        <f>VLOOKUP(B321,tb_cliente!$A$2:$J$197,6,FALSE)</f>
        <v>ca 1</v>
      </c>
      <c r="H321" s="16" t="str">
        <f>VLOOKUP(B321,tb_cliente!$A$2:$J$197,7,FALSE)</f>
        <v>Nova Detroit</v>
      </c>
      <c r="I321" s="16" t="str">
        <f>VLOOKUP(B321,tb_cliente!$A$2:$J$197,8,FALSE)</f>
        <v>Recife</v>
      </c>
      <c r="J321" s="16" t="str">
        <f>VLOOKUP(B321,tb_cliente!$A$2:$J$197,9,FALSE)</f>
        <v>PE</v>
      </c>
      <c r="K321" s="16" t="str">
        <f>VLOOKUP(B321,tb_cliente!$A$2:$J$197,10,FALSE)</f>
        <v>52031‑216</v>
      </c>
      <c r="L321" s="17" t="s">
        <v>904</v>
      </c>
      <c r="M321" s="18" t="s">
        <v>908</v>
      </c>
      <c r="N321" s="19" t="s">
        <v>965</v>
      </c>
      <c r="O321" s="20">
        <v>37.8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5">
        <v>321.0</v>
      </c>
      <c r="B322" s="15">
        <f t="shared" si="1"/>
        <v>195</v>
      </c>
      <c r="C322" s="16" t="str">
        <f>VLOOKUP(B322,tb_cliente!$A$2:$J$197,2,FALSE)</f>
        <v>Wesley Vigario Pereira</v>
      </c>
      <c r="D322" s="16" t="str">
        <f>VLOOKUP(B322,tb_cliente!$A$2:$J$197,3,FALSE)</f>
        <v>09877725763</v>
      </c>
      <c r="E322" s="16" t="str">
        <f>VLOOKUP(B322,tb_cliente!$A$2:$J$197,4,FALSE)</f>
        <v>Rua José de Paula Júnior </v>
      </c>
      <c r="F322" s="16">
        <f>VLOOKUP(B322,tb_cliente!$A$2:$J$197,5,FALSE)</f>
        <v>100</v>
      </c>
      <c r="G322" s="16" t="str">
        <f>VLOOKUP(B322,tb_cliente!$A$2:$J$197,6,FALSE)</f>
        <v>Casa 1</v>
      </c>
      <c r="H322" s="16" t="str">
        <f>VLOOKUP(B322,tb_cliente!$A$2:$J$197,7,FALSE)</f>
        <v>Parada Modelo</v>
      </c>
      <c r="I322" s="16" t="str">
        <f>VLOOKUP(B322,tb_cliente!$A$2:$J$197,8,FALSE)</f>
        <v>null</v>
      </c>
      <c r="J322" s="16" t="str">
        <f>VLOOKUP(B322,tb_cliente!$A$2:$J$197,9,FALSE)</f>
        <v>null</v>
      </c>
      <c r="K322" s="16" t="str">
        <f>VLOOKUP(B322,tb_cliente!$A$2:$J$197,10,FALSE)</f>
        <v>null</v>
      </c>
      <c r="L322" s="17" t="s">
        <v>904</v>
      </c>
      <c r="M322" s="18" t="s">
        <v>910</v>
      </c>
      <c r="N322" s="19" t="s">
        <v>965</v>
      </c>
      <c r="O322" s="20">
        <v>123.1</v>
      </c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5">
        <v>322.0</v>
      </c>
      <c r="B323" s="15">
        <f t="shared" si="1"/>
        <v>24</v>
      </c>
      <c r="C323" s="16" t="str">
        <f>VLOOKUP(B323,tb_cliente!$A$2:$J$197,2,FALSE)</f>
        <v>Andreia Barreira Filho</v>
      </c>
      <c r="D323" s="16" t="str">
        <f>VLOOKUP(B323,tb_cliente!$A$2:$J$197,3,FALSE)</f>
        <v>08019222730</v>
      </c>
      <c r="E323" s="16" t="str">
        <f>VLOOKUP(B323,tb_cliente!$A$2:$J$197,4,FALSE)</f>
        <v>Rua Minas Gerais</v>
      </c>
      <c r="F323" s="16">
        <f>VLOOKUP(B323,tb_cliente!$A$2:$J$197,5,FALSE)</f>
        <v>393</v>
      </c>
      <c r="G323" s="16" t="str">
        <f>VLOOKUP(B323,tb_cliente!$A$2:$J$197,6,FALSE)</f>
        <v>Qd Lt 26</v>
      </c>
      <c r="H323" s="16" t="str">
        <f>VLOOKUP(B323,tb_cliente!$A$2:$J$197,7,FALSE)</f>
        <v>Piabetá Inhomirim</v>
      </c>
      <c r="I323" s="16" t="str">
        <f>VLOOKUP(B323,tb_cliente!$A$2:$J$197,8,FALSE)</f>
        <v>Recife</v>
      </c>
      <c r="J323" s="16" t="str">
        <f>VLOOKUP(B323,tb_cliente!$A$2:$J$197,9,FALSE)</f>
        <v>PE</v>
      </c>
      <c r="K323" s="16" t="str">
        <f>VLOOKUP(B323,tb_cliente!$A$2:$J$197,10,FALSE)</f>
        <v>52031‑216</v>
      </c>
      <c r="L323" s="17" t="s">
        <v>904</v>
      </c>
      <c r="M323" s="18" t="s">
        <v>905</v>
      </c>
      <c r="N323" s="19" t="s">
        <v>965</v>
      </c>
      <c r="O323" s="20">
        <v>35.6</v>
      </c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5">
        <v>323.0</v>
      </c>
      <c r="B324" s="15">
        <f t="shared" si="1"/>
        <v>135</v>
      </c>
      <c r="C324" s="16" t="str">
        <f>VLOOKUP(B324,tb_cliente!$A$2:$J$197,2,FALSE)</f>
        <v>Jessica Ferreira Mota Filho</v>
      </c>
      <c r="D324" s="16" t="str">
        <f>VLOOKUP(B324,tb_cliente!$A$2:$J$197,3,FALSE)</f>
        <v>05303136700</v>
      </c>
      <c r="E324" s="16" t="str">
        <f>VLOOKUP(B324,tb_cliente!$A$2:$J$197,4,FALSE)</f>
        <v>Rua Projetada</v>
      </c>
      <c r="F324" s="16" t="str">
        <f>VLOOKUP(B324,tb_cliente!$A$2:$J$197,5,FALSE)</f>
        <v>s/n</v>
      </c>
      <c r="G324" s="16" t="str">
        <f>VLOOKUP(B324,tb_cliente!$A$2:$J$197,6,FALSE)</f>
        <v>casa 02</v>
      </c>
      <c r="H324" s="16" t="str">
        <f>VLOOKUP(B324,tb_cliente!$A$2:$J$197,7,FALSE)</f>
        <v>Santa Ines II</v>
      </c>
      <c r="I324" s="16" t="str">
        <f>VLOOKUP(B324,tb_cliente!$A$2:$J$197,8,FALSE)</f>
        <v>Recife</v>
      </c>
      <c r="J324" s="16" t="str">
        <f>VLOOKUP(B324,tb_cliente!$A$2:$J$197,9,FALSE)</f>
        <v>PE</v>
      </c>
      <c r="K324" s="16" t="str">
        <f>VLOOKUP(B324,tb_cliente!$A$2:$J$197,10,FALSE)</f>
        <v>50920‑825</v>
      </c>
      <c r="L324" s="17" t="s">
        <v>904</v>
      </c>
      <c r="M324" s="18" t="s">
        <v>914</v>
      </c>
      <c r="N324" s="19" t="s">
        <v>966</v>
      </c>
      <c r="O324" s="20">
        <v>319.6</v>
      </c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5">
        <v>324.0</v>
      </c>
      <c r="B325" s="15">
        <f t="shared" si="1"/>
        <v>159</v>
      </c>
      <c r="C325" s="16" t="str">
        <f>VLOOKUP(B325,tb_cliente!$A$2:$J$197,2,FALSE)</f>
        <v>Luciana Lima da Silva</v>
      </c>
      <c r="D325" s="16" t="str">
        <f>VLOOKUP(B325,tb_cliente!$A$2:$J$197,3,FALSE)</f>
        <v>07682869745</v>
      </c>
      <c r="E325" s="16" t="str">
        <f>VLOOKUP(B325,tb_cliente!$A$2:$J$197,4,FALSE)</f>
        <v>Rua Neves</v>
      </c>
      <c r="F325" s="16" t="str">
        <f>VLOOKUP(B325,tb_cliente!$A$2:$J$197,5,FALSE)</f>
        <v>s/n</v>
      </c>
      <c r="G325" s="16" t="str">
        <f>VLOOKUP(B325,tb_cliente!$A$2:$J$197,6,FALSE)</f>
        <v>Lt 30 Qd 26 - CASA 2</v>
      </c>
      <c r="H325" s="16" t="str">
        <f>VLOOKUP(B325,tb_cliente!$A$2:$J$197,7,FALSE)</f>
        <v>Pilar</v>
      </c>
      <c r="I325" s="16" t="str">
        <f>VLOOKUP(B325,tb_cliente!$A$2:$J$197,8,FALSE)</f>
        <v>Recife</v>
      </c>
      <c r="J325" s="16" t="str">
        <f>VLOOKUP(B325,tb_cliente!$A$2:$J$197,9,FALSE)</f>
        <v>PE</v>
      </c>
      <c r="K325" s="16" t="str">
        <f>VLOOKUP(B325,tb_cliente!$A$2:$J$197,10,FALSE)</f>
        <v>52031‑216</v>
      </c>
      <c r="L325" s="17" t="s">
        <v>904</v>
      </c>
      <c r="M325" s="18" t="s">
        <v>911</v>
      </c>
      <c r="N325" s="19" t="s">
        <v>966</v>
      </c>
      <c r="O325" s="20">
        <v>73.4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5">
        <v>325.0</v>
      </c>
      <c r="B326" s="15">
        <f t="shared" si="1"/>
        <v>152</v>
      </c>
      <c r="C326" s="16" t="str">
        <f>VLOOKUP(B326,tb_cliente!$A$2:$J$197,2,FALSE)</f>
        <v>Larissa Jardim de Oliveira</v>
      </c>
      <c r="D326" s="16" t="str">
        <f>VLOOKUP(B326,tb_cliente!$A$2:$J$197,3,FALSE)</f>
        <v>08692180708</v>
      </c>
      <c r="E326" s="16" t="str">
        <f>VLOOKUP(B326,tb_cliente!$A$2:$J$197,4,FALSE)</f>
        <v>Rua Maria Amelia</v>
      </c>
      <c r="F326" s="16">
        <f>VLOOKUP(B326,tb_cliente!$A$2:$J$197,5,FALSE)</f>
        <v>9</v>
      </c>
      <c r="G326" s="16" t="str">
        <f>VLOOKUP(B326,tb_cliente!$A$2:$J$197,6,FALSE)</f>
        <v>Lt Qd 26</v>
      </c>
      <c r="H326" s="16" t="str">
        <f>VLOOKUP(B326,tb_cliente!$A$2:$J$197,7,FALSE)</f>
        <v>Parque Tupiara</v>
      </c>
      <c r="I326" s="16" t="str">
        <f>VLOOKUP(B326,tb_cliente!$A$2:$J$197,8,FALSE)</f>
        <v>Recife</v>
      </c>
      <c r="J326" s="16" t="str">
        <f>VLOOKUP(B326,tb_cliente!$A$2:$J$197,9,FALSE)</f>
        <v>PE</v>
      </c>
      <c r="K326" s="16" t="str">
        <f>VLOOKUP(B326,tb_cliente!$A$2:$J$197,10,FALSE)</f>
        <v>52031‑216</v>
      </c>
      <c r="L326" s="17" t="s">
        <v>904</v>
      </c>
      <c r="M326" s="18" t="s">
        <v>911</v>
      </c>
      <c r="N326" s="19" t="s">
        <v>966</v>
      </c>
      <c r="O326" s="20">
        <v>73.4</v>
      </c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5">
        <v>326.0</v>
      </c>
      <c r="B327" s="15">
        <f t="shared" si="1"/>
        <v>194</v>
      </c>
      <c r="C327" s="16" t="str">
        <f>VLOOKUP(B327,tb_cliente!$A$2:$J$197,2,FALSE)</f>
        <v>Wellington Vieira do Nascimento</v>
      </c>
      <c r="D327" s="16" t="str">
        <f>VLOOKUP(B327,tb_cliente!$A$2:$J$197,3,FALSE)</f>
        <v>11045290702</v>
      </c>
      <c r="E327" s="16" t="str">
        <f>VLOOKUP(B327,tb_cliente!$A$2:$J$197,4,FALSE)</f>
        <v>Rua Guarapu</v>
      </c>
      <c r="F327" s="16">
        <f>VLOOKUP(B327,tb_cliente!$A$2:$J$197,5,FALSE)</f>
        <v>3</v>
      </c>
      <c r="G327" s="16" t="str">
        <f>VLOOKUP(B327,tb_cliente!$A$2:$J$197,6,FALSE)</f>
        <v>Qd 15</v>
      </c>
      <c r="H327" s="16" t="str">
        <f>VLOOKUP(B327,tb_cliente!$A$2:$J$197,7,FALSE)</f>
        <v>Leal</v>
      </c>
      <c r="I327" s="16" t="str">
        <f>VLOOKUP(B327,tb_cliente!$A$2:$J$197,8,FALSE)</f>
        <v>Recife</v>
      </c>
      <c r="J327" s="16" t="str">
        <f>VLOOKUP(B327,tb_cliente!$A$2:$J$197,9,FALSE)</f>
        <v>PE</v>
      </c>
      <c r="K327" s="16" t="str">
        <f>VLOOKUP(B327,tb_cliente!$A$2:$J$197,10,FALSE)</f>
        <v>52031‑216</v>
      </c>
      <c r="L327" s="17" t="s">
        <v>904</v>
      </c>
      <c r="M327" s="18" t="s">
        <v>905</v>
      </c>
      <c r="N327" s="19" t="s">
        <v>966</v>
      </c>
      <c r="O327" s="20">
        <v>35.6</v>
      </c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5">
        <v>327.0</v>
      </c>
      <c r="B328" s="15">
        <f t="shared" si="1"/>
        <v>129</v>
      </c>
      <c r="C328" s="16" t="str">
        <f>VLOOKUP(B328,tb_cliente!$A$2:$J$197,2,FALSE)</f>
        <v>Janaina Fernando Sabino Miranda</v>
      </c>
      <c r="D328" s="16" t="str">
        <f>VLOOKUP(B328,tb_cliente!$A$2:$J$197,3,FALSE)</f>
        <v>07443567712</v>
      </c>
      <c r="E328" s="16" t="str">
        <f>VLOOKUP(B328,tb_cliente!$A$2:$J$197,4,FALSE)</f>
        <v>Rua Nova Jerusalem</v>
      </c>
      <c r="F328" s="16">
        <f>VLOOKUP(B328,tb_cliente!$A$2:$J$197,5,FALSE)</f>
        <v>25</v>
      </c>
      <c r="G328" s="16" t="str">
        <f>VLOOKUP(B328,tb_cliente!$A$2:$J$197,6,FALSE)</f>
        <v>Qd 04</v>
      </c>
      <c r="H328" s="16" t="str">
        <f>VLOOKUP(B328,tb_cliente!$A$2:$J$197,7,FALSE)</f>
        <v>Pilar</v>
      </c>
      <c r="I328" s="16" t="str">
        <f>VLOOKUP(B328,tb_cliente!$A$2:$J$197,8,FALSE)</f>
        <v>Recife</v>
      </c>
      <c r="J328" s="16" t="str">
        <f>VLOOKUP(B328,tb_cliente!$A$2:$J$197,9,FALSE)</f>
        <v>PE</v>
      </c>
      <c r="K328" s="16" t="str">
        <f>VLOOKUP(B328,tb_cliente!$A$2:$J$197,10,FALSE)</f>
        <v>50920‑825</v>
      </c>
      <c r="L328" s="17" t="s">
        <v>904</v>
      </c>
      <c r="M328" s="18" t="s">
        <v>915</v>
      </c>
      <c r="N328" s="19" t="s">
        <v>966</v>
      </c>
      <c r="O328" s="20">
        <v>8.9</v>
      </c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5">
        <v>328.0</v>
      </c>
      <c r="B329" s="15">
        <f t="shared" si="1"/>
        <v>17</v>
      </c>
      <c r="C329" s="16" t="str">
        <f>VLOOKUP(B329,tb_cliente!$A$2:$J$197,2,FALSE)</f>
        <v>Allan Antonio Jacinto da Silva</v>
      </c>
      <c r="D329" s="16" t="str">
        <f>VLOOKUP(B329,tb_cliente!$A$2:$J$197,3,FALSE)</f>
        <v>04152748758</v>
      </c>
      <c r="E329" s="16" t="str">
        <f>VLOOKUP(B329,tb_cliente!$A$2:$J$197,4,FALSE)</f>
        <v>Rua Rio Paraiba do Sul</v>
      </c>
      <c r="F329" s="16">
        <f>VLOOKUP(B329,tb_cliente!$A$2:$J$197,5,FALSE)</f>
        <v>377</v>
      </c>
      <c r="G329" s="16" t="str">
        <f>VLOOKUP(B329,tb_cliente!$A$2:$J$197,6,FALSE)</f>
        <v>L2 Q4</v>
      </c>
      <c r="H329" s="16" t="str">
        <f>VLOOKUP(B329,tb_cliente!$A$2:$J$197,7,FALSE)</f>
        <v>São Gonçalo</v>
      </c>
      <c r="I329" s="16" t="str">
        <f>VLOOKUP(B329,tb_cliente!$A$2:$J$197,8,FALSE)</f>
        <v>Recife</v>
      </c>
      <c r="J329" s="16" t="str">
        <f>VLOOKUP(B329,tb_cliente!$A$2:$J$197,9,FALSE)</f>
        <v>PE</v>
      </c>
      <c r="K329" s="16" t="str">
        <f>VLOOKUP(B329,tb_cliente!$A$2:$J$197,10,FALSE)</f>
        <v>50810‑065</v>
      </c>
      <c r="L329" s="17" t="s">
        <v>904</v>
      </c>
      <c r="M329" s="18" t="s">
        <v>905</v>
      </c>
      <c r="N329" s="19" t="s">
        <v>966</v>
      </c>
      <c r="O329" s="20">
        <v>35.6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15">
        <v>329.0</v>
      </c>
      <c r="B330" s="15">
        <f t="shared" si="1"/>
        <v>187</v>
      </c>
      <c r="C330" s="16" t="str">
        <f>VLOOKUP(B330,tb_cliente!$A$2:$J$197,2,FALSE)</f>
        <v>Thiago Silva de Sousa</v>
      </c>
      <c r="D330" s="16" t="str">
        <f>VLOOKUP(B330,tb_cliente!$A$2:$J$197,3,FALSE)</f>
        <v>10603941795</v>
      </c>
      <c r="E330" s="16" t="str">
        <f>VLOOKUP(B330,tb_cliente!$A$2:$J$197,4,FALSE)</f>
        <v>Rua Iracema de alencar</v>
      </c>
      <c r="F330" s="16">
        <f>VLOOKUP(B330,tb_cliente!$A$2:$J$197,5,FALSE)</f>
        <v>230</v>
      </c>
      <c r="G330" s="16" t="str">
        <f>VLOOKUP(B330,tb_cliente!$A$2:$J$197,6,FALSE)</f>
        <v>NULL</v>
      </c>
      <c r="H330" s="16" t="str">
        <f>VLOOKUP(B330,tb_cliente!$A$2:$J$197,7,FALSE)</f>
        <v>Monjolos</v>
      </c>
      <c r="I330" s="16" t="str">
        <f>VLOOKUP(B330,tb_cliente!$A$2:$J$197,8,FALSE)</f>
        <v>Recife</v>
      </c>
      <c r="J330" s="16" t="str">
        <f>VLOOKUP(B330,tb_cliente!$A$2:$J$197,9,FALSE)</f>
        <v>PE</v>
      </c>
      <c r="K330" s="16" t="str">
        <f>VLOOKUP(B330,tb_cliente!$A$2:$J$197,10,FALSE)</f>
        <v>52031‑216</v>
      </c>
      <c r="L330" s="17" t="s">
        <v>904</v>
      </c>
      <c r="M330" s="18" t="s">
        <v>911</v>
      </c>
      <c r="N330" s="19" t="s">
        <v>966</v>
      </c>
      <c r="O330" s="20">
        <v>73.4</v>
      </c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5">
        <v>330.0</v>
      </c>
      <c r="B331" s="15">
        <f t="shared" si="1"/>
        <v>180</v>
      </c>
      <c r="C331" s="16" t="str">
        <f>VLOOKUP(B331,tb_cliente!$A$2:$J$197,2,FALSE)</f>
        <v>Ruan Sampaio Silva</v>
      </c>
      <c r="D331" s="16" t="str">
        <f>VLOOKUP(B331,tb_cliente!$A$2:$J$197,3,FALSE)</f>
        <v>07937038675</v>
      </c>
      <c r="E331" s="16" t="str">
        <f>VLOOKUP(B331,tb_cliente!$A$2:$J$197,4,FALSE)</f>
        <v>Rua Mirindibas </v>
      </c>
      <c r="F331" s="16">
        <f>VLOOKUP(B331,tb_cliente!$A$2:$J$197,5,FALSE)</f>
        <v>25</v>
      </c>
      <c r="G331" s="16" t="str">
        <f>VLOOKUP(B331,tb_cliente!$A$2:$J$197,6,FALSE)</f>
        <v>NULL</v>
      </c>
      <c r="H331" s="16" t="str">
        <f>VLOOKUP(B331,tb_cliente!$A$2:$J$197,7,FALSE)</f>
        <v>Pilar</v>
      </c>
      <c r="I331" s="16" t="str">
        <f>VLOOKUP(B331,tb_cliente!$A$2:$J$197,8,FALSE)</f>
        <v>Recife</v>
      </c>
      <c r="J331" s="16" t="str">
        <f>VLOOKUP(B331,tb_cliente!$A$2:$J$197,9,FALSE)</f>
        <v>PE</v>
      </c>
      <c r="K331" s="16" t="str">
        <f>VLOOKUP(B331,tb_cliente!$A$2:$J$197,10,FALSE)</f>
        <v>52031‑216</v>
      </c>
      <c r="L331" s="17" t="s">
        <v>904</v>
      </c>
      <c r="M331" s="18" t="s">
        <v>905</v>
      </c>
      <c r="N331" s="19" t="s">
        <v>967</v>
      </c>
      <c r="O331" s="20">
        <v>35.6</v>
      </c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5">
        <v>331.0</v>
      </c>
      <c r="B332" s="15">
        <f t="shared" si="1"/>
        <v>49</v>
      </c>
      <c r="C332" s="16" t="str">
        <f>VLOOKUP(B332,tb_cliente!$A$2:$J$197,2,FALSE)</f>
        <v>Cleyton Claudio da Silva</v>
      </c>
      <c r="D332" s="16" t="str">
        <f>VLOOKUP(B332,tb_cliente!$A$2:$J$197,3,FALSE)</f>
        <v>07773378780</v>
      </c>
      <c r="E332" s="16" t="str">
        <f>VLOOKUP(B332,tb_cliente!$A$2:$J$197,4,FALSE)</f>
        <v>Rua Natal</v>
      </c>
      <c r="F332" s="16">
        <f>VLOOKUP(B332,tb_cliente!$A$2:$J$197,5,FALSE)</f>
        <v>11</v>
      </c>
      <c r="G332" s="16" t="str">
        <f>VLOOKUP(B332,tb_cliente!$A$2:$J$197,6,FALSE)</f>
        <v>Fundos</v>
      </c>
      <c r="H332" s="16" t="str">
        <f>VLOOKUP(B332,tb_cliente!$A$2:$J$197,7,FALSE)</f>
        <v>Pilar</v>
      </c>
      <c r="I332" s="16" t="str">
        <f>VLOOKUP(B332,tb_cliente!$A$2:$J$197,8,FALSE)</f>
        <v>Recife</v>
      </c>
      <c r="J332" s="16" t="str">
        <f>VLOOKUP(B332,tb_cliente!$A$2:$J$197,9,FALSE)</f>
        <v>PE</v>
      </c>
      <c r="K332" s="16" t="str">
        <f>VLOOKUP(B332,tb_cliente!$A$2:$J$197,10,FALSE)</f>
        <v>52031‑216</v>
      </c>
      <c r="L332" s="17" t="s">
        <v>904</v>
      </c>
      <c r="M332" s="18" t="s">
        <v>908</v>
      </c>
      <c r="N332" s="19" t="s">
        <v>967</v>
      </c>
      <c r="O332" s="20">
        <v>37.8</v>
      </c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5">
        <v>332.0</v>
      </c>
      <c r="B333" s="15">
        <f t="shared" si="1"/>
        <v>175</v>
      </c>
      <c r="C333" s="16" t="str">
        <f>VLOOKUP(B333,tb_cliente!$A$2:$J$197,2,FALSE)</f>
        <v>Raphael Presley Silva</v>
      </c>
      <c r="D333" s="16" t="str">
        <f>VLOOKUP(B333,tb_cliente!$A$2:$J$197,3,FALSE)</f>
        <v>05245043709</v>
      </c>
      <c r="E333" s="16" t="str">
        <f>VLOOKUP(B333,tb_cliente!$A$2:$J$197,4,FALSE)</f>
        <v>Rua Projetada</v>
      </c>
      <c r="F333" s="16">
        <f>VLOOKUP(B333,tb_cliente!$A$2:$J$197,5,FALSE)</f>
        <v>18</v>
      </c>
      <c r="G333" s="16" t="str">
        <f>VLOOKUP(B333,tb_cliente!$A$2:$J$197,6,FALSE)</f>
        <v>casa</v>
      </c>
      <c r="H333" s="16" t="str">
        <f>VLOOKUP(B333,tb_cliente!$A$2:$J$197,7,FALSE)</f>
        <v>Santa Luzia</v>
      </c>
      <c r="I333" s="16" t="str">
        <f>VLOOKUP(B333,tb_cliente!$A$2:$J$197,8,FALSE)</f>
        <v>Recife</v>
      </c>
      <c r="J333" s="16" t="str">
        <f>VLOOKUP(B333,tb_cliente!$A$2:$J$197,9,FALSE)</f>
        <v>PE</v>
      </c>
      <c r="K333" s="16" t="str">
        <f>VLOOKUP(B333,tb_cliente!$A$2:$J$197,10,FALSE)</f>
        <v>50920‑825</v>
      </c>
      <c r="L333" s="17" t="s">
        <v>904</v>
      </c>
      <c r="M333" s="18" t="s">
        <v>905</v>
      </c>
      <c r="N333" s="19" t="s">
        <v>967</v>
      </c>
      <c r="O333" s="20">
        <v>35.6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5">
        <v>333.0</v>
      </c>
      <c r="B334" s="15">
        <f t="shared" si="1"/>
        <v>23</v>
      </c>
      <c r="C334" s="16" t="str">
        <f>VLOOKUP(B334,tb_cliente!$A$2:$J$197,2,FALSE)</f>
        <v>André Barbosa Rosa</v>
      </c>
      <c r="D334" s="16" t="str">
        <f>VLOOKUP(B334,tb_cliente!$A$2:$J$197,3,FALSE)</f>
        <v>04617418665</v>
      </c>
      <c r="E334" s="16" t="str">
        <f>VLOOKUP(B334,tb_cliente!$A$2:$J$197,4,FALSE)</f>
        <v>Rua Recife</v>
      </c>
      <c r="F334" s="16">
        <f>VLOOKUP(B334,tb_cliente!$A$2:$J$197,5,FALSE)</f>
        <v>5</v>
      </c>
      <c r="G334" s="16" t="str">
        <f>VLOOKUP(B334,tb_cliente!$A$2:$J$197,6,FALSE)</f>
        <v>NULL</v>
      </c>
      <c r="H334" s="16" t="str">
        <f>VLOOKUP(B334,tb_cliente!$A$2:$J$197,7,FALSE)</f>
        <v>Santo Antonio</v>
      </c>
      <c r="I334" s="16" t="str">
        <f>VLOOKUP(B334,tb_cliente!$A$2:$J$197,8,FALSE)</f>
        <v>Recife</v>
      </c>
      <c r="J334" s="16" t="str">
        <f>VLOOKUP(B334,tb_cliente!$A$2:$J$197,9,FALSE)</f>
        <v>PE</v>
      </c>
      <c r="K334" s="16" t="str">
        <f>VLOOKUP(B334,tb_cliente!$A$2:$J$197,10,FALSE)</f>
        <v>50810‑065</v>
      </c>
      <c r="L334" s="17" t="s">
        <v>904</v>
      </c>
      <c r="M334" s="18" t="s">
        <v>913</v>
      </c>
      <c r="N334" s="19" t="s">
        <v>967</v>
      </c>
      <c r="O334" s="20">
        <v>196.5</v>
      </c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15">
        <v>334.0</v>
      </c>
      <c r="B335" s="15">
        <f t="shared" si="1"/>
        <v>68</v>
      </c>
      <c r="C335" s="16" t="str">
        <f>VLOOKUP(B335,tb_cliente!$A$2:$J$197,2,FALSE)</f>
        <v>Domingos da Costa</v>
      </c>
      <c r="D335" s="16" t="str">
        <f>VLOOKUP(B335,tb_cliente!$A$2:$J$197,3,FALSE)</f>
        <v>09358868736</v>
      </c>
      <c r="E335" s="16" t="str">
        <f>VLOOKUP(B335,tb_cliente!$A$2:$J$197,4,FALSE)</f>
        <v>Rua Luciano Vaena</v>
      </c>
      <c r="F335" s="16">
        <f>VLOOKUP(B335,tb_cliente!$A$2:$J$197,5,FALSE)</f>
        <v>141</v>
      </c>
      <c r="G335" s="16" t="str">
        <f>VLOOKUP(B335,tb_cliente!$A$2:$J$197,6,FALSE)</f>
        <v>casa 01</v>
      </c>
      <c r="H335" s="16" t="str">
        <f>VLOOKUP(B335,tb_cliente!$A$2:$J$197,7,FALSE)</f>
        <v>Parque Império </v>
      </c>
      <c r="I335" s="16" t="str">
        <f>VLOOKUP(B335,tb_cliente!$A$2:$J$197,8,FALSE)</f>
        <v>Recife</v>
      </c>
      <c r="J335" s="16" t="str">
        <f>VLOOKUP(B335,tb_cliente!$A$2:$J$197,9,FALSE)</f>
        <v>PE</v>
      </c>
      <c r="K335" s="16" t="str">
        <f>VLOOKUP(B335,tb_cliente!$A$2:$J$197,10,FALSE)</f>
        <v>52031‑216</v>
      </c>
      <c r="L335" s="17" t="s">
        <v>904</v>
      </c>
      <c r="M335" s="18" t="s">
        <v>909</v>
      </c>
      <c r="N335" s="19" t="s">
        <v>967</v>
      </c>
      <c r="O335" s="20">
        <v>85.3</v>
      </c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15">
        <v>335.0</v>
      </c>
      <c r="B336" s="15">
        <f t="shared" si="1"/>
        <v>40</v>
      </c>
      <c r="C336" s="16" t="str">
        <f>VLOOKUP(B336,tb_cliente!$A$2:$J$197,2,FALSE)</f>
        <v>Carlos Carlos do Nascimento</v>
      </c>
      <c r="D336" s="16" t="str">
        <f>VLOOKUP(B336,tb_cliente!$A$2:$J$197,3,FALSE)</f>
        <v>05276549718</v>
      </c>
      <c r="E336" s="16" t="str">
        <f>VLOOKUP(B336,tb_cliente!$A$2:$J$197,4,FALSE)</f>
        <v>Rua Projetada</v>
      </c>
      <c r="F336" s="16">
        <f>VLOOKUP(B336,tb_cliente!$A$2:$J$197,5,FALSE)</f>
        <v>893</v>
      </c>
      <c r="G336" s="16" t="str">
        <f>VLOOKUP(B336,tb_cliente!$A$2:$J$197,6,FALSE)</f>
        <v>Casa</v>
      </c>
      <c r="H336" s="16" t="str">
        <f>VLOOKUP(B336,tb_cliente!$A$2:$J$197,7,FALSE)</f>
        <v>Santa Lucia</v>
      </c>
      <c r="I336" s="16" t="str">
        <f>VLOOKUP(B336,tb_cliente!$A$2:$J$197,8,FALSE)</f>
        <v>Recife</v>
      </c>
      <c r="J336" s="16" t="str">
        <f>VLOOKUP(B336,tb_cliente!$A$2:$J$197,9,FALSE)</f>
        <v>PE</v>
      </c>
      <c r="K336" s="16" t="str">
        <f>VLOOKUP(B336,tb_cliente!$A$2:$J$197,10,FALSE)</f>
        <v>50920‑825</v>
      </c>
      <c r="L336" s="17" t="s">
        <v>904</v>
      </c>
      <c r="M336" s="18" t="s">
        <v>910</v>
      </c>
      <c r="N336" s="19" t="s">
        <v>968</v>
      </c>
      <c r="O336" s="20">
        <v>123.1</v>
      </c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5">
        <v>336.0</v>
      </c>
      <c r="B337" s="15">
        <f t="shared" si="1"/>
        <v>113</v>
      </c>
      <c r="C337" s="16" t="str">
        <f>VLOOKUP(B337,tb_cliente!$A$2:$J$197,2,FALSE)</f>
        <v>Firmino de Souza Fernandes</v>
      </c>
      <c r="D337" s="16" t="str">
        <f>VLOOKUP(B337,tb_cliente!$A$2:$J$197,3,FALSE)</f>
        <v>10443245747</v>
      </c>
      <c r="E337" s="16" t="str">
        <f>VLOOKUP(B337,tb_cliente!$A$2:$J$197,4,FALSE)</f>
        <v>Rua Italo Bernardes</v>
      </c>
      <c r="F337" s="16" t="str">
        <f>VLOOKUP(B337,tb_cliente!$A$2:$J$197,5,FALSE)</f>
        <v>NULL</v>
      </c>
      <c r="G337" s="16" t="str">
        <f>VLOOKUP(B337,tb_cliente!$A$2:$J$197,6,FALSE)</f>
        <v>casa 02 Lt 14 Qd 4</v>
      </c>
      <c r="H337" s="16" t="str">
        <f>VLOOKUP(B337,tb_cliente!$A$2:$J$197,7,FALSE)</f>
        <v>Nova Ámerica</v>
      </c>
      <c r="I337" s="16" t="str">
        <f>VLOOKUP(B337,tb_cliente!$A$2:$J$197,8,FALSE)</f>
        <v>Recife</v>
      </c>
      <c r="J337" s="16" t="str">
        <f>VLOOKUP(B337,tb_cliente!$A$2:$J$197,9,FALSE)</f>
        <v>PE</v>
      </c>
      <c r="K337" s="16" t="str">
        <f>VLOOKUP(B337,tb_cliente!$A$2:$J$197,10,FALSE)</f>
        <v>52031‑216</v>
      </c>
      <c r="L337" s="17" t="s">
        <v>904</v>
      </c>
      <c r="M337" s="18" t="s">
        <v>908</v>
      </c>
      <c r="N337" s="19" t="s">
        <v>968</v>
      </c>
      <c r="O337" s="20">
        <v>37.8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15">
        <v>337.0</v>
      </c>
      <c r="B338" s="15">
        <f t="shared" si="1"/>
        <v>28</v>
      </c>
      <c r="C338" s="16" t="str">
        <f>VLOOKUP(B338,tb_cliente!$A$2:$J$197,2,FALSE)</f>
        <v>Anselmo Barros da Silva Neto</v>
      </c>
      <c r="D338" s="16" t="str">
        <f>VLOOKUP(B338,tb_cliente!$A$2:$J$197,3,FALSE)</f>
        <v>03671774720</v>
      </c>
      <c r="E338" s="16" t="str">
        <f>VLOOKUP(B338,tb_cliente!$A$2:$J$197,4,FALSE)</f>
        <v>Rua Rua Giparana </v>
      </c>
      <c r="F338" s="16">
        <f>VLOOKUP(B338,tb_cliente!$A$2:$J$197,5,FALSE)</f>
        <v>7</v>
      </c>
      <c r="G338" s="16" t="str">
        <f>VLOOKUP(B338,tb_cliente!$A$2:$J$197,6,FALSE)</f>
        <v>NULL</v>
      </c>
      <c r="H338" s="16" t="str">
        <f>VLOOKUP(B338,tb_cliente!$A$2:$J$197,7,FALSE)</f>
        <v>Saracuruna</v>
      </c>
      <c r="I338" s="16" t="str">
        <f>VLOOKUP(B338,tb_cliente!$A$2:$J$197,8,FALSE)</f>
        <v>Recife</v>
      </c>
      <c r="J338" s="16" t="str">
        <f>VLOOKUP(B338,tb_cliente!$A$2:$J$197,9,FALSE)</f>
        <v>PE</v>
      </c>
      <c r="K338" s="16" t="str">
        <f>VLOOKUP(B338,tb_cliente!$A$2:$J$197,10,FALSE)</f>
        <v>50010-010</v>
      </c>
      <c r="L338" s="17" t="s">
        <v>904</v>
      </c>
      <c r="M338" s="18" t="s">
        <v>908</v>
      </c>
      <c r="N338" s="19" t="s">
        <v>968</v>
      </c>
      <c r="O338" s="20">
        <v>37.8</v>
      </c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15">
        <v>338.0</v>
      </c>
      <c r="B339" s="15">
        <f t="shared" si="1"/>
        <v>131</v>
      </c>
      <c r="C339" s="16" t="str">
        <f>VLOOKUP(B339,tb_cliente!$A$2:$J$197,2,FALSE)</f>
        <v>Jeferson Ferreira da Rocha</v>
      </c>
      <c r="D339" s="16" t="str">
        <f>VLOOKUP(B339,tb_cliente!$A$2:$J$197,3,FALSE)</f>
        <v>03986204682</v>
      </c>
      <c r="E339" s="16" t="str">
        <f>VLOOKUP(B339,tb_cliente!$A$2:$J$197,4,FALSE)</f>
        <v>Rua Rosa Oliveira Cardoso</v>
      </c>
      <c r="F339" s="16">
        <f>VLOOKUP(B339,tb_cliente!$A$2:$J$197,5,FALSE)</f>
        <v>192</v>
      </c>
      <c r="G339" s="16" t="str">
        <f>VLOOKUP(B339,tb_cliente!$A$2:$J$197,6,FALSE)</f>
        <v>SBD Magé</v>
      </c>
      <c r="H339" s="16" t="str">
        <f>VLOOKUP(B339,tb_cliente!$A$2:$J$197,7,FALSE)</f>
        <v>São Luis</v>
      </c>
      <c r="I339" s="16" t="str">
        <f>VLOOKUP(B339,tb_cliente!$A$2:$J$197,8,FALSE)</f>
        <v>Recife</v>
      </c>
      <c r="J339" s="16" t="str">
        <f>VLOOKUP(B339,tb_cliente!$A$2:$J$197,9,FALSE)</f>
        <v>PE</v>
      </c>
      <c r="K339" s="16" t="str">
        <f>VLOOKUP(B339,tb_cliente!$A$2:$J$197,10,FALSE)</f>
        <v>50810‑065</v>
      </c>
      <c r="L339" s="17" t="s">
        <v>904</v>
      </c>
      <c r="M339" s="18" t="s">
        <v>913</v>
      </c>
      <c r="N339" s="19" t="s">
        <v>968</v>
      </c>
      <c r="O339" s="20">
        <v>196.5</v>
      </c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15">
        <v>339.0</v>
      </c>
      <c r="B340" s="15">
        <f t="shared" si="1"/>
        <v>67</v>
      </c>
      <c r="C340" s="16" t="str">
        <f>VLOOKUP(B340,tb_cliente!$A$2:$J$197,2,FALSE)</f>
        <v>Diogo da Paixão Gonçalves</v>
      </c>
      <c r="D340" s="16" t="str">
        <f>VLOOKUP(B340,tb_cliente!$A$2:$J$197,3,FALSE)</f>
        <v>05681349706</v>
      </c>
      <c r="E340" s="16" t="str">
        <f>VLOOKUP(B340,tb_cliente!$A$2:$J$197,4,FALSE)</f>
        <v>Rua Piaui</v>
      </c>
      <c r="F340" s="16">
        <f>VLOOKUP(B340,tb_cliente!$A$2:$J$197,5,FALSE)</f>
        <v>386</v>
      </c>
      <c r="G340" s="16" t="str">
        <f>VLOOKUP(B340,tb_cliente!$A$2:$J$197,6,FALSE)</f>
        <v>casa 02</v>
      </c>
      <c r="H340" s="16" t="str">
        <f>VLOOKUP(B340,tb_cliente!$A$2:$J$197,7,FALSE)</f>
        <v>Rodilandia</v>
      </c>
      <c r="I340" s="16" t="str">
        <f>VLOOKUP(B340,tb_cliente!$A$2:$J$197,8,FALSE)</f>
        <v>Recife</v>
      </c>
      <c r="J340" s="16" t="str">
        <f>VLOOKUP(B340,tb_cliente!$A$2:$J$197,9,FALSE)</f>
        <v>PE</v>
      </c>
      <c r="K340" s="16" t="str">
        <f>VLOOKUP(B340,tb_cliente!$A$2:$J$197,10,FALSE)</f>
        <v>50920‑825</v>
      </c>
      <c r="L340" s="17" t="s">
        <v>904</v>
      </c>
      <c r="M340" s="18" t="s">
        <v>913</v>
      </c>
      <c r="N340" s="19" t="s">
        <v>968</v>
      </c>
      <c r="O340" s="20">
        <v>196.5</v>
      </c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15">
        <v>340.0</v>
      </c>
      <c r="B341" s="15">
        <f t="shared" si="1"/>
        <v>90</v>
      </c>
      <c r="C341" s="16" t="str">
        <f>VLOOKUP(B341,tb_cliente!$A$2:$J$197,2,FALSE)</f>
        <v>Eucileno de Fatima da Silva Reis</v>
      </c>
      <c r="D341" s="16" t="str">
        <f>VLOOKUP(B341,tb_cliente!$A$2:$J$197,3,FALSE)</f>
        <v>08835667754</v>
      </c>
      <c r="E341" s="16" t="str">
        <f>VLOOKUP(B341,tb_cliente!$A$2:$J$197,4,FALSE)</f>
        <v>Rua Maranhão </v>
      </c>
      <c r="F341" s="16">
        <f>VLOOKUP(B341,tb_cliente!$A$2:$J$197,5,FALSE)</f>
        <v>0</v>
      </c>
      <c r="G341" s="16" t="str">
        <f>VLOOKUP(B341,tb_cliente!$A$2:$J$197,6,FALSE)</f>
        <v>Lt 22 Qd 27</v>
      </c>
      <c r="H341" s="16" t="str">
        <f>VLOOKUP(B341,tb_cliente!$A$2:$J$197,7,FALSE)</f>
        <v>Parque Paulista</v>
      </c>
      <c r="I341" s="16" t="str">
        <f>VLOOKUP(B341,tb_cliente!$A$2:$J$197,8,FALSE)</f>
        <v>Recife</v>
      </c>
      <c r="J341" s="16" t="str">
        <f>VLOOKUP(B341,tb_cliente!$A$2:$J$197,9,FALSE)</f>
        <v>PE</v>
      </c>
      <c r="K341" s="16" t="str">
        <f>VLOOKUP(B341,tb_cliente!$A$2:$J$197,10,FALSE)</f>
        <v>52031‑216</v>
      </c>
      <c r="L341" s="17" t="s">
        <v>904</v>
      </c>
      <c r="M341" s="18" t="s">
        <v>913</v>
      </c>
      <c r="N341" s="19" t="s">
        <v>968</v>
      </c>
      <c r="O341" s="20">
        <v>196.5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15">
        <v>341.0</v>
      </c>
      <c r="B342" s="15">
        <f t="shared" si="1"/>
        <v>22</v>
      </c>
      <c r="C342" s="16" t="str">
        <f>VLOOKUP(B342,tb_cliente!$A$2:$J$197,2,FALSE)</f>
        <v>Anderson Area da Silva</v>
      </c>
      <c r="D342" s="16" t="str">
        <f>VLOOKUP(B342,tb_cliente!$A$2:$J$197,3,FALSE)</f>
        <v>08531467627</v>
      </c>
      <c r="E342" s="16" t="str">
        <f>VLOOKUP(B342,tb_cliente!$A$2:$J$197,4,FALSE)</f>
        <v>Rua Maria Trindade </v>
      </c>
      <c r="F342" s="16">
        <f>VLOOKUP(B342,tb_cliente!$A$2:$J$197,5,FALSE)</f>
        <v>247</v>
      </c>
      <c r="G342" s="16" t="str">
        <f>VLOOKUP(B342,tb_cliente!$A$2:$J$197,6,FALSE)</f>
        <v>NULL</v>
      </c>
      <c r="H342" s="16" t="str">
        <f>VLOOKUP(B342,tb_cliente!$A$2:$J$197,7,FALSE)</f>
        <v>Pauliceia</v>
      </c>
      <c r="I342" s="16" t="str">
        <f>VLOOKUP(B342,tb_cliente!$A$2:$J$197,8,FALSE)</f>
        <v>Recife</v>
      </c>
      <c r="J342" s="16" t="str">
        <f>VLOOKUP(B342,tb_cliente!$A$2:$J$197,9,FALSE)</f>
        <v>PE</v>
      </c>
      <c r="K342" s="16" t="str">
        <f>VLOOKUP(B342,tb_cliente!$A$2:$J$197,10,FALSE)</f>
        <v>52031‑216</v>
      </c>
      <c r="L342" s="17" t="s">
        <v>904</v>
      </c>
      <c r="M342" s="18" t="s">
        <v>909</v>
      </c>
      <c r="N342" s="19" t="s">
        <v>968</v>
      </c>
      <c r="O342" s="20">
        <v>85.3</v>
      </c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15">
        <v>342.0</v>
      </c>
      <c r="B343" s="15">
        <f t="shared" si="1"/>
        <v>100</v>
      </c>
      <c r="C343" s="16" t="str">
        <f>VLOOKUP(B343,tb_cliente!$A$2:$J$197,2,FALSE)</f>
        <v>Fabio de Lourdes Fontoura Santos</v>
      </c>
      <c r="D343" s="16" t="str">
        <f>VLOOKUP(B343,tb_cliente!$A$2:$J$197,3,FALSE)</f>
        <v>06025823707</v>
      </c>
      <c r="E343" s="16" t="str">
        <f>VLOOKUP(B343,tb_cliente!$A$2:$J$197,4,FALSE)</f>
        <v>Rua Pedro de Souza</v>
      </c>
      <c r="F343" s="16">
        <f>VLOOKUP(B343,tb_cliente!$A$2:$J$197,5,FALSE)</f>
        <v>79</v>
      </c>
      <c r="G343" s="16" t="str">
        <f>VLOOKUP(B343,tb_cliente!$A$2:$J$197,6,FALSE)</f>
        <v>casa</v>
      </c>
      <c r="H343" s="16" t="str">
        <f>VLOOKUP(B343,tb_cliente!$A$2:$J$197,7,FALSE)</f>
        <v>Quintino Bocaiuva</v>
      </c>
      <c r="I343" s="16" t="str">
        <f>VLOOKUP(B343,tb_cliente!$A$2:$J$197,8,FALSE)</f>
        <v>Recife</v>
      </c>
      <c r="J343" s="16" t="str">
        <f>VLOOKUP(B343,tb_cliente!$A$2:$J$197,9,FALSE)</f>
        <v>PE</v>
      </c>
      <c r="K343" s="16" t="str">
        <f>VLOOKUP(B343,tb_cliente!$A$2:$J$197,10,FALSE)</f>
        <v>50920‑825</v>
      </c>
      <c r="L343" s="17" t="s">
        <v>904</v>
      </c>
      <c r="M343" s="18" t="s">
        <v>911</v>
      </c>
      <c r="N343" s="19" t="s">
        <v>968</v>
      </c>
      <c r="O343" s="20">
        <v>73.4</v>
      </c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15">
        <v>343.0</v>
      </c>
      <c r="B344" s="15">
        <f t="shared" si="1"/>
        <v>184</v>
      </c>
      <c r="C344" s="16" t="str">
        <f>VLOOKUP(B344,tb_cliente!$A$2:$J$197,2,FALSE)</f>
        <v>Sergio Santos de Oliveira Costa</v>
      </c>
      <c r="D344" s="16" t="str">
        <f>VLOOKUP(B344,tb_cliente!$A$2:$J$197,3,FALSE)</f>
        <v>08405662702</v>
      </c>
      <c r="E344" s="16" t="str">
        <f>VLOOKUP(B344,tb_cliente!$A$2:$J$197,4,FALSE)</f>
        <v>Rua Mario Ponde</v>
      </c>
      <c r="F344" s="16" t="str">
        <f>VLOOKUP(B344,tb_cliente!$A$2:$J$197,5,FALSE)</f>
        <v>s/n</v>
      </c>
      <c r="G344" s="16" t="str">
        <f>VLOOKUP(B344,tb_cliente!$A$2:$J$197,6,FALSE)</f>
        <v>Lt 29 Qd A</v>
      </c>
      <c r="H344" s="16" t="str">
        <f>VLOOKUP(B344,tb_cliente!$A$2:$J$197,7,FALSE)</f>
        <v>Petrolandia</v>
      </c>
      <c r="I344" s="16" t="str">
        <f>VLOOKUP(B344,tb_cliente!$A$2:$J$197,8,FALSE)</f>
        <v>Recife</v>
      </c>
      <c r="J344" s="16" t="str">
        <f>VLOOKUP(B344,tb_cliente!$A$2:$J$197,9,FALSE)</f>
        <v>PE</v>
      </c>
      <c r="K344" s="16" t="str">
        <f>VLOOKUP(B344,tb_cliente!$A$2:$J$197,10,FALSE)</f>
        <v>52031‑216</v>
      </c>
      <c r="L344" s="17" t="s">
        <v>904</v>
      </c>
      <c r="M344" s="18" t="s">
        <v>915</v>
      </c>
      <c r="N344" s="19" t="s">
        <v>968</v>
      </c>
      <c r="O344" s="20">
        <v>8.9</v>
      </c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15">
        <v>344.0</v>
      </c>
      <c r="B345" s="15">
        <f t="shared" si="1"/>
        <v>163</v>
      </c>
      <c r="C345" s="16" t="str">
        <f>VLOOKUP(B345,tb_cliente!$A$2:$J$197,2,FALSE)</f>
        <v>Luiz Luis Silva Costa</v>
      </c>
      <c r="D345" s="16" t="str">
        <f>VLOOKUP(B345,tb_cliente!$A$2:$J$197,3,FALSE)</f>
        <v>05401864755</v>
      </c>
      <c r="E345" s="16" t="str">
        <f>VLOOKUP(B345,tb_cliente!$A$2:$J$197,4,FALSE)</f>
        <v>Rua Presidente Vargas</v>
      </c>
      <c r="F345" s="16" t="str">
        <f>VLOOKUP(B345,tb_cliente!$A$2:$J$197,5,FALSE)</f>
        <v>s/n</v>
      </c>
      <c r="G345" s="16" t="str">
        <f>VLOOKUP(B345,tb_cliente!$A$2:$J$197,6,FALSE)</f>
        <v>Lt 18</v>
      </c>
      <c r="H345" s="16" t="str">
        <f>VLOOKUP(B345,tb_cliente!$A$2:$J$197,7,FALSE)</f>
        <v>Santa Cruz da Serra</v>
      </c>
      <c r="I345" s="16" t="str">
        <f>VLOOKUP(B345,tb_cliente!$A$2:$J$197,8,FALSE)</f>
        <v>Recife</v>
      </c>
      <c r="J345" s="16" t="str">
        <f>VLOOKUP(B345,tb_cliente!$A$2:$J$197,9,FALSE)</f>
        <v>PE</v>
      </c>
      <c r="K345" s="16" t="str">
        <f>VLOOKUP(B345,tb_cliente!$A$2:$J$197,10,FALSE)</f>
        <v>50920‑825</v>
      </c>
      <c r="L345" s="17" t="s">
        <v>904</v>
      </c>
      <c r="M345" s="18" t="s">
        <v>907</v>
      </c>
      <c r="N345" s="19" t="s">
        <v>968</v>
      </c>
      <c r="O345" s="20">
        <v>11.9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15">
        <v>345.0</v>
      </c>
      <c r="B346" s="15">
        <f t="shared" si="1"/>
        <v>46</v>
      </c>
      <c r="C346" s="16" t="str">
        <f>VLOOKUP(B346,tb_cliente!$A$2:$J$197,2,FALSE)</f>
        <v>Cicero Cesar de Oliveira</v>
      </c>
      <c r="D346" s="16" t="str">
        <f>VLOOKUP(B346,tb_cliente!$A$2:$J$197,3,FALSE)</f>
        <v>09674778761</v>
      </c>
      <c r="E346" s="16" t="str">
        <f>VLOOKUP(B346,tb_cliente!$A$2:$J$197,4,FALSE)</f>
        <v>Rua Julio Baranov</v>
      </c>
      <c r="F346" s="16" t="str">
        <f>VLOOKUP(B346,tb_cliente!$A$2:$J$197,5,FALSE)</f>
        <v>s/n</v>
      </c>
      <c r="G346" s="16" t="str">
        <f>VLOOKUP(B346,tb_cliente!$A$2:$J$197,6,FALSE)</f>
        <v>Qd 71 Lt 37</v>
      </c>
      <c r="H346" s="16" t="str">
        <f>VLOOKUP(B346,tb_cliente!$A$2:$J$197,7,FALSE)</f>
        <v>Parque Chuno</v>
      </c>
      <c r="I346" s="16" t="str">
        <f>VLOOKUP(B346,tb_cliente!$A$2:$J$197,8,FALSE)</f>
        <v>Recife</v>
      </c>
      <c r="J346" s="16" t="str">
        <f>VLOOKUP(B346,tb_cliente!$A$2:$J$197,9,FALSE)</f>
        <v>PE</v>
      </c>
      <c r="K346" s="16" t="str">
        <f>VLOOKUP(B346,tb_cliente!$A$2:$J$197,10,FALSE)</f>
        <v>52031‑216</v>
      </c>
      <c r="L346" s="17" t="s">
        <v>904</v>
      </c>
      <c r="M346" s="18" t="s">
        <v>914</v>
      </c>
      <c r="N346" s="19" t="s">
        <v>969</v>
      </c>
      <c r="O346" s="20">
        <v>319.6</v>
      </c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15">
        <v>346.0</v>
      </c>
      <c r="B347" s="15">
        <f t="shared" si="1"/>
        <v>28</v>
      </c>
      <c r="C347" s="16" t="str">
        <f>VLOOKUP(B347,tb_cliente!$A$2:$J$197,2,FALSE)</f>
        <v>Anselmo Barros da Silva Neto</v>
      </c>
      <c r="D347" s="16" t="str">
        <f>VLOOKUP(B347,tb_cliente!$A$2:$J$197,3,FALSE)</f>
        <v>03671774720</v>
      </c>
      <c r="E347" s="16" t="str">
        <f>VLOOKUP(B347,tb_cliente!$A$2:$J$197,4,FALSE)</f>
        <v>Rua Rua Giparana </v>
      </c>
      <c r="F347" s="16">
        <f>VLOOKUP(B347,tb_cliente!$A$2:$J$197,5,FALSE)</f>
        <v>7</v>
      </c>
      <c r="G347" s="16" t="str">
        <f>VLOOKUP(B347,tb_cliente!$A$2:$J$197,6,FALSE)</f>
        <v>NULL</v>
      </c>
      <c r="H347" s="16" t="str">
        <f>VLOOKUP(B347,tb_cliente!$A$2:$J$197,7,FALSE)</f>
        <v>Saracuruna</v>
      </c>
      <c r="I347" s="16" t="str">
        <f>VLOOKUP(B347,tb_cliente!$A$2:$J$197,8,FALSE)</f>
        <v>Recife</v>
      </c>
      <c r="J347" s="16" t="str">
        <f>VLOOKUP(B347,tb_cliente!$A$2:$J$197,9,FALSE)</f>
        <v>PE</v>
      </c>
      <c r="K347" s="16" t="str">
        <f>VLOOKUP(B347,tb_cliente!$A$2:$J$197,10,FALSE)</f>
        <v>50010-010</v>
      </c>
      <c r="L347" s="17" t="s">
        <v>904</v>
      </c>
      <c r="M347" s="18" t="s">
        <v>914</v>
      </c>
      <c r="N347" s="19" t="s">
        <v>969</v>
      </c>
      <c r="O347" s="20">
        <v>319.6</v>
      </c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15">
        <v>347.0</v>
      </c>
      <c r="B348" s="15">
        <f t="shared" si="1"/>
        <v>19</v>
      </c>
      <c r="C348" s="16" t="str">
        <f>VLOOKUP(B348,tb_cliente!$A$2:$J$197,2,FALSE)</f>
        <v>Amilton Araujo da Silva</v>
      </c>
      <c r="D348" s="16" t="str">
        <f>VLOOKUP(B348,tb_cliente!$A$2:$J$197,3,FALSE)</f>
        <v>04465304751</v>
      </c>
      <c r="E348" s="16" t="str">
        <f>VLOOKUP(B348,tb_cliente!$A$2:$J$197,4,FALSE)</f>
        <v>Rua Ricardo Guimaraes</v>
      </c>
      <c r="F348" s="16">
        <f>VLOOKUP(B348,tb_cliente!$A$2:$J$197,5,FALSE)</f>
        <v>115</v>
      </c>
      <c r="G348" s="16" t="str">
        <f>VLOOKUP(B348,tb_cliente!$A$2:$J$197,6,FALSE)</f>
        <v>casa</v>
      </c>
      <c r="H348" s="16" t="str">
        <f>VLOOKUP(B348,tb_cliente!$A$2:$J$197,7,FALSE)</f>
        <v>São Bento</v>
      </c>
      <c r="I348" s="16" t="str">
        <f>VLOOKUP(B348,tb_cliente!$A$2:$J$197,8,FALSE)</f>
        <v>Recife</v>
      </c>
      <c r="J348" s="16" t="str">
        <f>VLOOKUP(B348,tb_cliente!$A$2:$J$197,9,FALSE)</f>
        <v>PE</v>
      </c>
      <c r="K348" s="16" t="str">
        <f>VLOOKUP(B348,tb_cliente!$A$2:$J$197,10,FALSE)</f>
        <v>50810‑065</v>
      </c>
      <c r="L348" s="17" t="s">
        <v>904</v>
      </c>
      <c r="M348" s="18" t="s">
        <v>909</v>
      </c>
      <c r="N348" s="19" t="s">
        <v>969</v>
      </c>
      <c r="O348" s="20">
        <v>85.3</v>
      </c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15">
        <v>348.0</v>
      </c>
      <c r="B349" s="15">
        <f t="shared" si="1"/>
        <v>44</v>
      </c>
      <c r="C349" s="16" t="str">
        <f>VLOOKUP(B349,tb_cliente!$A$2:$J$197,2,FALSE)</f>
        <v>Christian Cesar de Jesus</v>
      </c>
      <c r="D349" s="16" t="str">
        <f>VLOOKUP(B349,tb_cliente!$A$2:$J$197,3,FALSE)</f>
        <v>10793097777</v>
      </c>
      <c r="E349" s="16" t="str">
        <f>VLOOKUP(B349,tb_cliente!$A$2:$J$197,4,FALSE)</f>
        <v>Rua Homogenea</v>
      </c>
      <c r="F349" s="16" t="str">
        <f>VLOOKUP(B349,tb_cliente!$A$2:$J$197,5,FALSE)</f>
        <v>sn</v>
      </c>
      <c r="G349" s="16" t="str">
        <f>VLOOKUP(B349,tb_cliente!$A$2:$J$197,6,FALSE)</f>
        <v>Lt 04 Qd 01</v>
      </c>
      <c r="H349" s="16" t="str">
        <f>VLOOKUP(B349,tb_cliente!$A$2:$J$197,7,FALSE)</f>
        <v>Marilandia</v>
      </c>
      <c r="I349" s="16" t="str">
        <f>VLOOKUP(B349,tb_cliente!$A$2:$J$197,8,FALSE)</f>
        <v>Recife</v>
      </c>
      <c r="J349" s="16" t="str">
        <f>VLOOKUP(B349,tb_cliente!$A$2:$J$197,9,FALSE)</f>
        <v>PE</v>
      </c>
      <c r="K349" s="16" t="str">
        <f>VLOOKUP(B349,tb_cliente!$A$2:$J$197,10,FALSE)</f>
        <v>52031‑216</v>
      </c>
      <c r="L349" s="17" t="s">
        <v>904</v>
      </c>
      <c r="M349" s="18" t="s">
        <v>907</v>
      </c>
      <c r="N349" s="19" t="s">
        <v>969</v>
      </c>
      <c r="O349" s="20">
        <v>11.9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15">
        <v>349.0</v>
      </c>
      <c r="B350" s="15">
        <f t="shared" si="1"/>
        <v>30</v>
      </c>
      <c r="C350" s="16" t="str">
        <f>VLOOKUP(B350,tb_cliente!$A$2:$J$197,2,FALSE)</f>
        <v>Antônio Bernardo Buriche</v>
      </c>
      <c r="D350" s="16" t="str">
        <f>VLOOKUP(B350,tb_cliente!$A$2:$J$197,3,FALSE)</f>
        <v>05931442736</v>
      </c>
      <c r="E350" s="16" t="str">
        <f>VLOOKUP(B350,tb_cliente!$A$2:$J$197,4,FALSE)</f>
        <v>Rua Pedro Lessa</v>
      </c>
      <c r="F350" s="16">
        <f>VLOOKUP(B350,tb_cliente!$A$2:$J$197,5,FALSE)</f>
        <v>135</v>
      </c>
      <c r="G350" s="16" t="str">
        <f>VLOOKUP(B350,tb_cliente!$A$2:$J$197,6,FALSE)</f>
        <v>CS2</v>
      </c>
      <c r="H350" s="16" t="str">
        <f>VLOOKUP(B350,tb_cliente!$A$2:$J$197,7,FALSE)</f>
        <v>Recreio dos Bandeirantes</v>
      </c>
      <c r="I350" s="16" t="str">
        <f>VLOOKUP(B350,tb_cliente!$A$2:$J$197,8,FALSE)</f>
        <v>Recife</v>
      </c>
      <c r="J350" s="16" t="str">
        <f>VLOOKUP(B350,tb_cliente!$A$2:$J$197,9,FALSE)</f>
        <v>PE</v>
      </c>
      <c r="K350" s="16" t="str">
        <f>VLOOKUP(B350,tb_cliente!$A$2:$J$197,10,FALSE)</f>
        <v>50920‑825</v>
      </c>
      <c r="L350" s="17" t="s">
        <v>904</v>
      </c>
      <c r="M350" s="18" t="s">
        <v>911</v>
      </c>
      <c r="N350" s="19" t="s">
        <v>969</v>
      </c>
      <c r="O350" s="20">
        <v>73.4</v>
      </c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15">
        <v>350.0</v>
      </c>
      <c r="B351" s="15">
        <f t="shared" si="1"/>
        <v>32</v>
      </c>
      <c r="C351" s="16" t="str">
        <f>VLOOKUP(B351,tb_cliente!$A$2:$J$197,2,FALSE)</f>
        <v>Anycelli Bitencourt Menezes Alves</v>
      </c>
      <c r="D351" s="16" t="str">
        <f>VLOOKUP(B351,tb_cliente!$A$2:$J$197,3,FALSE)</f>
        <v>10835134708</v>
      </c>
      <c r="E351" s="16" t="str">
        <f>VLOOKUP(B351,tb_cliente!$A$2:$J$197,4,FALSE)</f>
        <v>Rua Herbert de Souza</v>
      </c>
      <c r="F351" s="16" t="str">
        <f>VLOOKUP(B351,tb_cliente!$A$2:$J$197,5,FALSE)</f>
        <v>sn</v>
      </c>
      <c r="G351" s="16" t="str">
        <f>VLOOKUP(B351,tb_cliente!$A$2:$J$197,6,FALSE)</f>
        <v>Lt 31 Qd 09</v>
      </c>
      <c r="H351" s="16" t="str">
        <f>VLOOKUP(B351,tb_cliente!$A$2:$J$197,7,FALSE)</f>
        <v>Maria Helena</v>
      </c>
      <c r="I351" s="16" t="str">
        <f>VLOOKUP(B351,tb_cliente!$A$2:$J$197,8,FALSE)</f>
        <v>Recife</v>
      </c>
      <c r="J351" s="16" t="str">
        <f>VLOOKUP(B351,tb_cliente!$A$2:$J$197,9,FALSE)</f>
        <v>PE</v>
      </c>
      <c r="K351" s="16" t="str">
        <f>VLOOKUP(B351,tb_cliente!$A$2:$J$197,10,FALSE)</f>
        <v>52031‑216</v>
      </c>
      <c r="L351" s="17" t="s">
        <v>904</v>
      </c>
      <c r="M351" s="18" t="s">
        <v>911</v>
      </c>
      <c r="N351" s="19" t="s">
        <v>969</v>
      </c>
      <c r="O351" s="20">
        <v>73.4</v>
      </c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15">
        <v>351.0</v>
      </c>
      <c r="B352" s="15">
        <f t="shared" si="1"/>
        <v>135</v>
      </c>
      <c r="C352" s="16" t="str">
        <f>VLOOKUP(B352,tb_cliente!$A$2:$J$197,2,FALSE)</f>
        <v>Jessica Ferreira Mota Filho</v>
      </c>
      <c r="D352" s="16" t="str">
        <f>VLOOKUP(B352,tb_cliente!$A$2:$J$197,3,FALSE)</f>
        <v>05303136700</v>
      </c>
      <c r="E352" s="16" t="str">
        <f>VLOOKUP(B352,tb_cliente!$A$2:$J$197,4,FALSE)</f>
        <v>Rua Projetada</v>
      </c>
      <c r="F352" s="16" t="str">
        <f>VLOOKUP(B352,tb_cliente!$A$2:$J$197,5,FALSE)</f>
        <v>s/n</v>
      </c>
      <c r="G352" s="16" t="str">
        <f>VLOOKUP(B352,tb_cliente!$A$2:$J$197,6,FALSE)</f>
        <v>casa 02</v>
      </c>
      <c r="H352" s="16" t="str">
        <f>VLOOKUP(B352,tb_cliente!$A$2:$J$197,7,FALSE)</f>
        <v>Santa Ines II</v>
      </c>
      <c r="I352" s="16" t="str">
        <f>VLOOKUP(B352,tb_cliente!$A$2:$J$197,8,FALSE)</f>
        <v>Recife</v>
      </c>
      <c r="J352" s="16" t="str">
        <f>VLOOKUP(B352,tb_cliente!$A$2:$J$197,9,FALSE)</f>
        <v>PE</v>
      </c>
      <c r="K352" s="16" t="str">
        <f>VLOOKUP(B352,tb_cliente!$A$2:$J$197,10,FALSE)</f>
        <v>50920‑825</v>
      </c>
      <c r="L352" s="17" t="s">
        <v>904</v>
      </c>
      <c r="M352" s="18" t="s">
        <v>905</v>
      </c>
      <c r="N352" s="19" t="s">
        <v>970</v>
      </c>
      <c r="O352" s="20">
        <v>35.6</v>
      </c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15">
        <v>352.0</v>
      </c>
      <c r="B353" s="15">
        <f t="shared" si="1"/>
        <v>71</v>
      </c>
      <c r="C353" s="16" t="str">
        <f>VLOOKUP(B353,tb_cliente!$A$2:$J$197,2,FALSE)</f>
        <v>Driele da Silva Bezerra</v>
      </c>
      <c r="D353" s="16" t="str">
        <f>VLOOKUP(B353,tb_cliente!$A$2:$J$197,3,FALSE)</f>
        <v>10295268765</v>
      </c>
      <c r="E353" s="16" t="str">
        <f>VLOOKUP(B353,tb_cliente!$A$2:$J$197,4,FALSE)</f>
        <v>Rua Jaciara</v>
      </c>
      <c r="F353" s="16">
        <f>VLOOKUP(B353,tb_cliente!$A$2:$J$197,5,FALSE)</f>
        <v>51</v>
      </c>
      <c r="G353" s="16" t="str">
        <f>VLOOKUP(B353,tb_cliente!$A$2:$J$197,6,FALSE)</f>
        <v>NULL</v>
      </c>
      <c r="H353" s="16" t="str">
        <f>VLOOKUP(B353,tb_cliente!$A$2:$J$197,7,FALSE)</f>
        <v>Nova Era</v>
      </c>
      <c r="I353" s="16" t="str">
        <f>VLOOKUP(B353,tb_cliente!$A$2:$J$197,8,FALSE)</f>
        <v>Recife</v>
      </c>
      <c r="J353" s="16" t="str">
        <f>VLOOKUP(B353,tb_cliente!$A$2:$J$197,9,FALSE)</f>
        <v>PE</v>
      </c>
      <c r="K353" s="16" t="str">
        <f>VLOOKUP(B353,tb_cliente!$A$2:$J$197,10,FALSE)</f>
        <v>52031‑216</v>
      </c>
      <c r="L353" s="17" t="s">
        <v>904</v>
      </c>
      <c r="M353" s="18" t="s">
        <v>907</v>
      </c>
      <c r="N353" s="19" t="s">
        <v>970</v>
      </c>
      <c r="O353" s="20">
        <v>11.9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15">
        <v>353.0</v>
      </c>
      <c r="B354" s="15">
        <f t="shared" si="1"/>
        <v>99</v>
      </c>
      <c r="C354" s="16" t="str">
        <f>VLOOKUP(B354,tb_cliente!$A$2:$J$197,2,FALSE)</f>
        <v>Fabio de Lima Vieira</v>
      </c>
      <c r="D354" s="16" t="str">
        <f>VLOOKUP(B354,tb_cliente!$A$2:$J$197,3,FALSE)</f>
        <v>04134425561</v>
      </c>
      <c r="E354" s="16" t="str">
        <f>VLOOKUP(B354,tb_cliente!$A$2:$J$197,4,FALSE)</f>
        <v>Rua Rod Washigton Luiz</v>
      </c>
      <c r="F354" s="16">
        <f>VLOOKUP(B354,tb_cliente!$A$2:$J$197,5,FALSE)</f>
        <v>5</v>
      </c>
      <c r="G354" s="16" t="str">
        <f>VLOOKUP(B354,tb_cliente!$A$2:$J$197,6,FALSE)</f>
        <v>NULL</v>
      </c>
      <c r="H354" s="16" t="str">
        <f>VLOOKUP(B354,tb_cliente!$A$2:$J$197,7,FALSE)</f>
        <v>São José</v>
      </c>
      <c r="I354" s="16" t="str">
        <f>VLOOKUP(B354,tb_cliente!$A$2:$J$197,8,FALSE)</f>
        <v>Recife</v>
      </c>
      <c r="J354" s="16" t="str">
        <f>VLOOKUP(B354,tb_cliente!$A$2:$J$197,9,FALSE)</f>
        <v>PE</v>
      </c>
      <c r="K354" s="16" t="str">
        <f>VLOOKUP(B354,tb_cliente!$A$2:$J$197,10,FALSE)</f>
        <v>50810‑065</v>
      </c>
      <c r="L354" s="17" t="s">
        <v>904</v>
      </c>
      <c r="M354" s="18" t="s">
        <v>913</v>
      </c>
      <c r="N354" s="19" t="s">
        <v>970</v>
      </c>
      <c r="O354" s="20">
        <v>196.5</v>
      </c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15">
        <v>354.0</v>
      </c>
      <c r="B355" s="15">
        <f t="shared" si="1"/>
        <v>91</v>
      </c>
      <c r="C355" s="16" t="str">
        <f>VLOOKUP(B355,tb_cliente!$A$2:$J$197,2,FALSE)</f>
        <v>Evandro de Freitas Costa</v>
      </c>
      <c r="D355" s="16" t="str">
        <f>VLOOKUP(B355,tb_cliente!$A$2:$J$197,3,FALSE)</f>
        <v>08763659747</v>
      </c>
      <c r="E355" s="16" t="str">
        <f>VLOOKUP(B355,tb_cliente!$A$2:$J$197,4,FALSE)</f>
        <v>Rua Marcio Santos Silva</v>
      </c>
      <c r="F355" s="16" t="str">
        <f>VLOOKUP(B355,tb_cliente!$A$2:$J$197,5,FALSE)</f>
        <v>s/n</v>
      </c>
      <c r="G355" s="16" t="str">
        <f>VLOOKUP(B355,tb_cliente!$A$2:$J$197,6,FALSE)</f>
        <v>Lt 16 Qd 16</v>
      </c>
      <c r="H355" s="16" t="str">
        <f>VLOOKUP(B355,tb_cliente!$A$2:$J$197,7,FALSE)</f>
        <v>Parque São João</v>
      </c>
      <c r="I355" s="16" t="str">
        <f>VLOOKUP(B355,tb_cliente!$A$2:$J$197,8,FALSE)</f>
        <v>Recife</v>
      </c>
      <c r="J355" s="16" t="str">
        <f>VLOOKUP(B355,tb_cliente!$A$2:$J$197,9,FALSE)</f>
        <v>PE</v>
      </c>
      <c r="K355" s="16" t="str">
        <f>VLOOKUP(B355,tb_cliente!$A$2:$J$197,10,FALSE)</f>
        <v>52031‑216</v>
      </c>
      <c r="L355" s="17" t="s">
        <v>904</v>
      </c>
      <c r="M355" s="18" t="s">
        <v>908</v>
      </c>
      <c r="N355" s="19" t="s">
        <v>970</v>
      </c>
      <c r="O355" s="20">
        <v>37.8</v>
      </c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15">
        <v>355.0</v>
      </c>
      <c r="B356" s="15">
        <f t="shared" si="1"/>
        <v>111</v>
      </c>
      <c r="C356" s="16" t="str">
        <f>VLOOKUP(B356,tb_cliente!$A$2:$J$197,2,FALSE)</f>
        <v>Filipe de Souza da Luz</v>
      </c>
      <c r="D356" s="16" t="str">
        <f>VLOOKUP(B356,tb_cliente!$A$2:$J$197,3,FALSE)</f>
        <v>04159494755</v>
      </c>
      <c r="E356" s="16" t="str">
        <f>VLOOKUP(B356,tb_cliente!$A$2:$J$197,4,FALSE)</f>
        <v>Rua Roberto Silveira</v>
      </c>
      <c r="F356" s="16">
        <f>VLOOKUP(B356,tb_cliente!$A$2:$J$197,5,FALSE)</f>
        <v>280</v>
      </c>
      <c r="G356" s="16" t="str">
        <f>VLOOKUP(B356,tb_cliente!$A$2:$J$197,6,FALSE)</f>
        <v>Lt 15 Qd 66 Casa 01</v>
      </c>
      <c r="H356" s="16" t="str">
        <f>VLOOKUP(B356,tb_cliente!$A$2:$J$197,7,FALSE)</f>
        <v>São José</v>
      </c>
      <c r="I356" s="16" t="str">
        <f>VLOOKUP(B356,tb_cliente!$A$2:$J$197,8,FALSE)</f>
        <v>Recife</v>
      </c>
      <c r="J356" s="16" t="str">
        <f>VLOOKUP(B356,tb_cliente!$A$2:$J$197,9,FALSE)</f>
        <v>PE</v>
      </c>
      <c r="K356" s="16" t="str">
        <f>VLOOKUP(B356,tb_cliente!$A$2:$J$197,10,FALSE)</f>
        <v>50810‑065</v>
      </c>
      <c r="L356" s="17" t="s">
        <v>904</v>
      </c>
      <c r="M356" s="18" t="s">
        <v>908</v>
      </c>
      <c r="N356" s="19" t="s">
        <v>970</v>
      </c>
      <c r="O356" s="20">
        <v>37.8</v>
      </c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15">
        <v>356.0</v>
      </c>
      <c r="B357" s="15">
        <f t="shared" si="1"/>
        <v>163</v>
      </c>
      <c r="C357" s="16" t="str">
        <f>VLOOKUP(B357,tb_cliente!$A$2:$J$197,2,FALSE)</f>
        <v>Luiz Luis Silva Costa</v>
      </c>
      <c r="D357" s="16" t="str">
        <f>VLOOKUP(B357,tb_cliente!$A$2:$J$197,3,FALSE)</f>
        <v>05401864755</v>
      </c>
      <c r="E357" s="16" t="str">
        <f>VLOOKUP(B357,tb_cliente!$A$2:$J$197,4,FALSE)</f>
        <v>Rua Presidente Vargas</v>
      </c>
      <c r="F357" s="16" t="str">
        <f>VLOOKUP(B357,tb_cliente!$A$2:$J$197,5,FALSE)</f>
        <v>s/n</v>
      </c>
      <c r="G357" s="16" t="str">
        <f>VLOOKUP(B357,tb_cliente!$A$2:$J$197,6,FALSE)</f>
        <v>Lt 18</v>
      </c>
      <c r="H357" s="16" t="str">
        <f>VLOOKUP(B357,tb_cliente!$A$2:$J$197,7,FALSE)</f>
        <v>Santa Cruz da Serra</v>
      </c>
      <c r="I357" s="16" t="str">
        <f>VLOOKUP(B357,tb_cliente!$A$2:$J$197,8,FALSE)</f>
        <v>Recife</v>
      </c>
      <c r="J357" s="16" t="str">
        <f>VLOOKUP(B357,tb_cliente!$A$2:$J$197,9,FALSE)</f>
        <v>PE</v>
      </c>
      <c r="K357" s="16" t="str">
        <f>VLOOKUP(B357,tb_cliente!$A$2:$J$197,10,FALSE)</f>
        <v>50920‑825</v>
      </c>
      <c r="L357" s="17" t="s">
        <v>904</v>
      </c>
      <c r="M357" s="18" t="s">
        <v>911</v>
      </c>
      <c r="N357" s="19" t="s">
        <v>970</v>
      </c>
      <c r="O357" s="20">
        <v>73.4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5">
        <v>357.0</v>
      </c>
      <c r="B358" s="15">
        <f t="shared" si="1"/>
        <v>124</v>
      </c>
      <c r="C358" s="16" t="str">
        <f>VLOOKUP(B358,tb_cliente!$A$2:$J$197,2,FALSE)</f>
        <v>Guilherme dos Santos Prado</v>
      </c>
      <c r="D358" s="16" t="str">
        <f>VLOOKUP(B358,tb_cliente!$A$2:$J$197,3,FALSE)</f>
        <v>04412808756</v>
      </c>
      <c r="E358" s="16" t="str">
        <f>VLOOKUP(B358,tb_cliente!$A$2:$J$197,4,FALSE)</f>
        <v>Rua Rio Branco</v>
      </c>
      <c r="F358" s="16">
        <f>VLOOKUP(B358,tb_cliente!$A$2:$J$197,5,FALSE)</f>
        <v>227</v>
      </c>
      <c r="G358" s="16" t="str">
        <f>VLOOKUP(B358,tb_cliente!$A$2:$J$197,6,FALSE)</f>
        <v>Casa 2</v>
      </c>
      <c r="H358" s="16" t="str">
        <f>VLOOKUP(B358,tb_cliente!$A$2:$J$197,7,FALSE)</f>
        <v>São Bento</v>
      </c>
      <c r="I358" s="16" t="str">
        <f>VLOOKUP(B358,tb_cliente!$A$2:$J$197,8,FALSE)</f>
        <v>Recife</v>
      </c>
      <c r="J358" s="16" t="str">
        <f>VLOOKUP(B358,tb_cliente!$A$2:$J$197,9,FALSE)</f>
        <v>PE</v>
      </c>
      <c r="K358" s="16" t="str">
        <f>VLOOKUP(B358,tb_cliente!$A$2:$J$197,10,FALSE)</f>
        <v>50810‑065</v>
      </c>
      <c r="L358" s="17" t="s">
        <v>904</v>
      </c>
      <c r="M358" s="18" t="s">
        <v>905</v>
      </c>
      <c r="N358" s="19" t="s">
        <v>971</v>
      </c>
      <c r="O358" s="20">
        <v>35.6</v>
      </c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15">
        <v>358.0</v>
      </c>
      <c r="B359" s="15">
        <f t="shared" si="1"/>
        <v>11</v>
      </c>
      <c r="C359" s="16" t="str">
        <f>VLOOKUP(B359,tb_cliente!$A$2:$J$197,2,FALSE)</f>
        <v>Alexandre Amaral Conceição</v>
      </c>
      <c r="D359" s="16" t="str">
        <f>VLOOKUP(B359,tb_cliente!$A$2:$J$197,3,FALSE)</f>
        <v>10381379786</v>
      </c>
      <c r="E359" s="16" t="str">
        <f>VLOOKUP(B359,tb_cliente!$A$2:$J$197,4,FALSE)</f>
        <v>Rua Ivan Baptista de Oliveira</v>
      </c>
      <c r="F359" s="16" t="str">
        <f>VLOOKUP(B359,tb_cliente!$A$2:$J$197,5,FALSE)</f>
        <v>NULL</v>
      </c>
      <c r="G359" s="16" t="str">
        <f>VLOOKUP(B359,tb_cliente!$A$2:$J$197,6,FALSE)</f>
        <v>Lt 23 Qd 48</v>
      </c>
      <c r="H359" s="16" t="str">
        <f>VLOOKUP(B359,tb_cliente!$A$2:$J$197,7,FALSE)</f>
        <v>Nova Campinas</v>
      </c>
      <c r="I359" s="16" t="str">
        <f>VLOOKUP(B359,tb_cliente!$A$2:$J$197,8,FALSE)</f>
        <v>Recife</v>
      </c>
      <c r="J359" s="16" t="str">
        <f>VLOOKUP(B359,tb_cliente!$A$2:$J$197,9,FALSE)</f>
        <v>PE</v>
      </c>
      <c r="K359" s="16" t="str">
        <f>VLOOKUP(B359,tb_cliente!$A$2:$J$197,10,FALSE)</f>
        <v>52031‑216</v>
      </c>
      <c r="L359" s="17" t="s">
        <v>904</v>
      </c>
      <c r="M359" s="18" t="s">
        <v>914</v>
      </c>
      <c r="N359" s="19" t="s">
        <v>971</v>
      </c>
      <c r="O359" s="20">
        <v>319.6</v>
      </c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15">
        <v>359.0</v>
      </c>
      <c r="B360" s="15">
        <f t="shared" si="1"/>
        <v>92</v>
      </c>
      <c r="C360" s="16" t="str">
        <f>VLOOKUP(B360,tb_cliente!$A$2:$J$197,2,FALSE)</f>
        <v>Everaldo de Jesus da Cruz</v>
      </c>
      <c r="D360" s="16" t="str">
        <f>VLOOKUP(B360,tb_cliente!$A$2:$J$197,3,FALSE)</f>
        <v>05634064700</v>
      </c>
      <c r="E360" s="16" t="str">
        <f>VLOOKUP(B360,tb_cliente!$A$2:$J$197,4,FALSE)</f>
        <v>Rua Porto Novo </v>
      </c>
      <c r="F360" s="16">
        <f>VLOOKUP(B360,tb_cliente!$A$2:$J$197,5,FALSE)</f>
        <v>230</v>
      </c>
      <c r="G360" s="16" t="str">
        <f>VLOOKUP(B360,tb_cliente!$A$2:$J$197,6,FALSE)</f>
        <v>A</v>
      </c>
      <c r="H360" s="16" t="str">
        <f>VLOOKUP(B360,tb_cliente!$A$2:$J$197,7,FALSE)</f>
        <v>Santa Cruz</v>
      </c>
      <c r="I360" s="16" t="str">
        <f>VLOOKUP(B360,tb_cliente!$A$2:$J$197,8,FALSE)</f>
        <v>Recife</v>
      </c>
      <c r="J360" s="16" t="str">
        <f>VLOOKUP(B360,tb_cliente!$A$2:$J$197,9,FALSE)</f>
        <v>PE</v>
      </c>
      <c r="K360" s="16" t="str">
        <f>VLOOKUP(B360,tb_cliente!$A$2:$J$197,10,FALSE)</f>
        <v>50920‑825</v>
      </c>
      <c r="L360" s="17" t="s">
        <v>904</v>
      </c>
      <c r="M360" s="18" t="s">
        <v>909</v>
      </c>
      <c r="N360" s="19" t="s">
        <v>971</v>
      </c>
      <c r="O360" s="20">
        <v>85.3</v>
      </c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15">
        <v>360.0</v>
      </c>
      <c r="B361" s="15">
        <f t="shared" si="1"/>
        <v>175</v>
      </c>
      <c r="C361" s="16" t="str">
        <f>VLOOKUP(B361,tb_cliente!$A$2:$J$197,2,FALSE)</f>
        <v>Raphael Presley Silva</v>
      </c>
      <c r="D361" s="16" t="str">
        <f>VLOOKUP(B361,tb_cliente!$A$2:$J$197,3,FALSE)</f>
        <v>05245043709</v>
      </c>
      <c r="E361" s="16" t="str">
        <f>VLOOKUP(B361,tb_cliente!$A$2:$J$197,4,FALSE)</f>
        <v>Rua Projetada</v>
      </c>
      <c r="F361" s="16">
        <f>VLOOKUP(B361,tb_cliente!$A$2:$J$197,5,FALSE)</f>
        <v>18</v>
      </c>
      <c r="G361" s="16" t="str">
        <f>VLOOKUP(B361,tb_cliente!$A$2:$J$197,6,FALSE)</f>
        <v>casa</v>
      </c>
      <c r="H361" s="16" t="str">
        <f>VLOOKUP(B361,tb_cliente!$A$2:$J$197,7,FALSE)</f>
        <v>Santa Luzia</v>
      </c>
      <c r="I361" s="16" t="str">
        <f>VLOOKUP(B361,tb_cliente!$A$2:$J$197,8,FALSE)</f>
        <v>Recife</v>
      </c>
      <c r="J361" s="16" t="str">
        <f>VLOOKUP(B361,tb_cliente!$A$2:$J$197,9,FALSE)</f>
        <v>PE</v>
      </c>
      <c r="K361" s="16" t="str">
        <f>VLOOKUP(B361,tb_cliente!$A$2:$J$197,10,FALSE)</f>
        <v>50920‑825</v>
      </c>
      <c r="L361" s="17" t="s">
        <v>904</v>
      </c>
      <c r="M361" s="18" t="s">
        <v>914</v>
      </c>
      <c r="N361" s="19" t="s">
        <v>971</v>
      </c>
      <c r="O361" s="20">
        <v>319.6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15">
        <v>361.0</v>
      </c>
      <c r="B362" s="15">
        <f t="shared" si="1"/>
        <v>4</v>
      </c>
      <c r="C362" s="16" t="str">
        <f>VLOOKUP(B362,tb_cliente!$A$2:$J$197,2,FALSE)</f>
        <v>Adriano Alberto Santos Aleixo</v>
      </c>
      <c r="D362" s="16" t="str">
        <f>VLOOKUP(B362,tb_cliente!$A$2:$J$197,3,FALSE)</f>
        <v>08402862709</v>
      </c>
      <c r="E362" s="16" t="str">
        <f>VLOOKUP(B362,tb_cliente!$A$2:$J$197,4,FALSE)</f>
        <v>Rua Maripá</v>
      </c>
      <c r="F362" s="16">
        <f>VLOOKUP(B362,tb_cliente!$A$2:$J$197,5,FALSE)</f>
        <v>3</v>
      </c>
      <c r="G362" s="16" t="str">
        <f>VLOOKUP(B362,tb_cliente!$A$2:$J$197,6,FALSE)</f>
        <v>Qd 02</v>
      </c>
      <c r="H362" s="16" t="str">
        <f>VLOOKUP(B362,tb_cliente!$A$2:$J$197,7,FALSE)</f>
        <v>Petrolina</v>
      </c>
      <c r="I362" s="16" t="str">
        <f>VLOOKUP(B362,tb_cliente!$A$2:$J$197,8,FALSE)</f>
        <v>Recife</v>
      </c>
      <c r="J362" s="16" t="str">
        <f>VLOOKUP(B362,tb_cliente!$A$2:$J$197,9,FALSE)</f>
        <v>PE</v>
      </c>
      <c r="K362" s="16" t="str">
        <f>VLOOKUP(B362,tb_cliente!$A$2:$J$197,10,FALSE)</f>
        <v>52031‑216</v>
      </c>
      <c r="L362" s="17" t="s">
        <v>904</v>
      </c>
      <c r="M362" s="18" t="s">
        <v>915</v>
      </c>
      <c r="N362" s="19" t="s">
        <v>971</v>
      </c>
      <c r="O362" s="20">
        <v>8.9</v>
      </c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5">
        <v>362.0</v>
      </c>
      <c r="B363" s="15">
        <f t="shared" si="1"/>
        <v>187</v>
      </c>
      <c r="C363" s="16" t="str">
        <f>VLOOKUP(B363,tb_cliente!$A$2:$J$197,2,FALSE)</f>
        <v>Thiago Silva de Sousa</v>
      </c>
      <c r="D363" s="16" t="str">
        <f>VLOOKUP(B363,tb_cliente!$A$2:$J$197,3,FALSE)</f>
        <v>10603941795</v>
      </c>
      <c r="E363" s="16" t="str">
        <f>VLOOKUP(B363,tb_cliente!$A$2:$J$197,4,FALSE)</f>
        <v>Rua Iracema de alencar</v>
      </c>
      <c r="F363" s="16">
        <f>VLOOKUP(B363,tb_cliente!$A$2:$J$197,5,FALSE)</f>
        <v>230</v>
      </c>
      <c r="G363" s="16" t="str">
        <f>VLOOKUP(B363,tb_cliente!$A$2:$J$197,6,FALSE)</f>
        <v>NULL</v>
      </c>
      <c r="H363" s="16" t="str">
        <f>VLOOKUP(B363,tb_cliente!$A$2:$J$197,7,FALSE)</f>
        <v>Monjolos</v>
      </c>
      <c r="I363" s="16" t="str">
        <f>VLOOKUP(B363,tb_cliente!$A$2:$J$197,8,FALSE)</f>
        <v>Recife</v>
      </c>
      <c r="J363" s="16" t="str">
        <f>VLOOKUP(B363,tb_cliente!$A$2:$J$197,9,FALSE)</f>
        <v>PE</v>
      </c>
      <c r="K363" s="16" t="str">
        <f>VLOOKUP(B363,tb_cliente!$A$2:$J$197,10,FALSE)</f>
        <v>52031‑216</v>
      </c>
      <c r="L363" s="17" t="s">
        <v>904</v>
      </c>
      <c r="M363" s="18" t="s">
        <v>908</v>
      </c>
      <c r="N363" s="19" t="s">
        <v>971</v>
      </c>
      <c r="O363" s="20">
        <v>37.8</v>
      </c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15">
        <v>363.0</v>
      </c>
      <c r="B364" s="15">
        <f t="shared" si="1"/>
        <v>193</v>
      </c>
      <c r="C364" s="16" t="str">
        <f>VLOOKUP(B364,tb_cliente!$A$2:$J$197,2,FALSE)</f>
        <v>Wederson Vaz das Chagas</v>
      </c>
      <c r="D364" s="16" t="str">
        <f>VLOOKUP(B364,tb_cliente!$A$2:$J$197,3,FALSE)</f>
        <v>10564899478</v>
      </c>
      <c r="E364" s="16" t="str">
        <f>VLOOKUP(B364,tb_cliente!$A$2:$J$197,4,FALSE)</f>
        <v>Rua Isidoro Lopes</v>
      </c>
      <c r="F364" s="16">
        <f>VLOOKUP(B364,tb_cliente!$A$2:$J$197,5,FALSE)</f>
        <v>1</v>
      </c>
      <c r="G364" s="16" t="str">
        <f>VLOOKUP(B364,tb_cliente!$A$2:$J$197,6,FALSE)</f>
        <v>Lt 14 Qd 51 C 3</v>
      </c>
      <c r="H364" s="16" t="str">
        <f>VLOOKUP(B364,tb_cliente!$A$2:$J$197,7,FALSE)</f>
        <v>Mundo Novo</v>
      </c>
      <c r="I364" s="16" t="str">
        <f>VLOOKUP(B364,tb_cliente!$A$2:$J$197,8,FALSE)</f>
        <v>Recife</v>
      </c>
      <c r="J364" s="16" t="str">
        <f>VLOOKUP(B364,tb_cliente!$A$2:$J$197,9,FALSE)</f>
        <v>PE</v>
      </c>
      <c r="K364" s="16" t="str">
        <f>VLOOKUP(B364,tb_cliente!$A$2:$J$197,10,FALSE)</f>
        <v>52031‑216</v>
      </c>
      <c r="L364" s="17" t="s">
        <v>904</v>
      </c>
      <c r="M364" s="18" t="s">
        <v>905</v>
      </c>
      <c r="N364" s="19" t="s">
        <v>972</v>
      </c>
      <c r="O364" s="20">
        <v>35.6</v>
      </c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15">
        <v>364.0</v>
      </c>
      <c r="B365" s="15">
        <f t="shared" si="1"/>
        <v>4</v>
      </c>
      <c r="C365" s="16" t="str">
        <f>VLOOKUP(B365,tb_cliente!$A$2:$J$197,2,FALSE)</f>
        <v>Adriano Alberto Santos Aleixo</v>
      </c>
      <c r="D365" s="16" t="str">
        <f>VLOOKUP(B365,tb_cliente!$A$2:$J$197,3,FALSE)</f>
        <v>08402862709</v>
      </c>
      <c r="E365" s="16" t="str">
        <f>VLOOKUP(B365,tb_cliente!$A$2:$J$197,4,FALSE)</f>
        <v>Rua Maripá</v>
      </c>
      <c r="F365" s="16">
        <f>VLOOKUP(B365,tb_cliente!$A$2:$J$197,5,FALSE)</f>
        <v>3</v>
      </c>
      <c r="G365" s="16" t="str">
        <f>VLOOKUP(B365,tb_cliente!$A$2:$J$197,6,FALSE)</f>
        <v>Qd 02</v>
      </c>
      <c r="H365" s="16" t="str">
        <f>VLOOKUP(B365,tb_cliente!$A$2:$J$197,7,FALSE)</f>
        <v>Petrolina</v>
      </c>
      <c r="I365" s="16" t="str">
        <f>VLOOKUP(B365,tb_cliente!$A$2:$J$197,8,FALSE)</f>
        <v>Recife</v>
      </c>
      <c r="J365" s="16" t="str">
        <f>VLOOKUP(B365,tb_cliente!$A$2:$J$197,9,FALSE)</f>
        <v>PE</v>
      </c>
      <c r="K365" s="16" t="str">
        <f>VLOOKUP(B365,tb_cliente!$A$2:$J$197,10,FALSE)</f>
        <v>52031‑216</v>
      </c>
      <c r="L365" s="17" t="s">
        <v>904</v>
      </c>
      <c r="M365" s="18" t="s">
        <v>907</v>
      </c>
      <c r="N365" s="19" t="s">
        <v>972</v>
      </c>
      <c r="O365" s="20">
        <v>11.9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15">
        <v>365.0</v>
      </c>
      <c r="B366" s="15">
        <f t="shared" si="1"/>
        <v>29</v>
      </c>
      <c r="C366" s="16" t="str">
        <f>VLOOKUP(B366,tb_cliente!$A$2:$J$197,2,FALSE)</f>
        <v>Antonio Belo Miranda</v>
      </c>
      <c r="D366" s="16" t="str">
        <f>VLOOKUP(B366,tb_cliente!$A$2:$J$197,3,FALSE)</f>
        <v>10861438724</v>
      </c>
      <c r="E366" s="16" t="str">
        <f>VLOOKUP(B366,tb_cliente!$A$2:$J$197,4,FALSE)</f>
        <v>Rua Helio Fellet </v>
      </c>
      <c r="F366" s="16">
        <f>VLOOKUP(B366,tb_cliente!$A$2:$J$197,5,FALSE)</f>
        <v>39</v>
      </c>
      <c r="G366" s="16" t="str">
        <f>VLOOKUP(B366,tb_cliente!$A$2:$J$197,6,FALSE)</f>
        <v>Lt 8 Qd 23</v>
      </c>
      <c r="H366" s="16" t="str">
        <f>VLOOKUP(B366,tb_cliente!$A$2:$J$197,7,FALSE)</f>
        <v>Mantiquira</v>
      </c>
      <c r="I366" s="16" t="str">
        <f>VLOOKUP(B366,tb_cliente!$A$2:$J$197,8,FALSE)</f>
        <v>Recife</v>
      </c>
      <c r="J366" s="16" t="str">
        <f>VLOOKUP(B366,tb_cliente!$A$2:$J$197,9,FALSE)</f>
        <v>PE</v>
      </c>
      <c r="K366" s="16" t="str">
        <f>VLOOKUP(B366,tb_cliente!$A$2:$J$197,10,FALSE)</f>
        <v>52031‑216</v>
      </c>
      <c r="L366" s="17" t="s">
        <v>904</v>
      </c>
      <c r="M366" s="18" t="s">
        <v>908</v>
      </c>
      <c r="N366" s="19" t="s">
        <v>972</v>
      </c>
      <c r="O366" s="20">
        <v>37.8</v>
      </c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15">
        <v>366.0</v>
      </c>
      <c r="B367" s="15">
        <f t="shared" si="1"/>
        <v>59</v>
      </c>
      <c r="C367" s="16" t="str">
        <f>VLOOKUP(B367,tb_cliente!$A$2:$J$197,2,FALSE)</f>
        <v>Deividy Cupertino Santa Rosa</v>
      </c>
      <c r="D367" s="16" t="str">
        <f>VLOOKUP(B367,tb_cliente!$A$2:$J$197,3,FALSE)</f>
        <v>08795942714</v>
      </c>
      <c r="E367" s="16" t="str">
        <f>VLOOKUP(B367,tb_cliente!$A$2:$J$197,4,FALSE)</f>
        <v>Rua Marcilio Dias</v>
      </c>
      <c r="F367" s="16" t="str">
        <f>VLOOKUP(B367,tb_cliente!$A$2:$J$197,5,FALSE)</f>
        <v>s/n</v>
      </c>
      <c r="G367" s="16" t="str">
        <f>VLOOKUP(B367,tb_cliente!$A$2:$J$197,6,FALSE)</f>
        <v>Lt 19 Qd 04</v>
      </c>
      <c r="H367" s="16" t="str">
        <f>VLOOKUP(B367,tb_cliente!$A$2:$J$197,7,FALSE)</f>
        <v>Parque Santo Antonio</v>
      </c>
      <c r="I367" s="16" t="str">
        <f>VLOOKUP(B367,tb_cliente!$A$2:$J$197,8,FALSE)</f>
        <v>Recife</v>
      </c>
      <c r="J367" s="16" t="str">
        <f>VLOOKUP(B367,tb_cliente!$A$2:$J$197,9,FALSE)</f>
        <v>PE</v>
      </c>
      <c r="K367" s="16" t="str">
        <f>VLOOKUP(B367,tb_cliente!$A$2:$J$197,10,FALSE)</f>
        <v>52031‑216</v>
      </c>
      <c r="L367" s="17" t="s">
        <v>904</v>
      </c>
      <c r="M367" s="18" t="s">
        <v>914</v>
      </c>
      <c r="N367" s="19" t="s">
        <v>972</v>
      </c>
      <c r="O367" s="20">
        <v>319.6</v>
      </c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15">
        <v>367.0</v>
      </c>
      <c r="B368" s="15">
        <f t="shared" si="1"/>
        <v>69</v>
      </c>
      <c r="C368" s="16" t="str">
        <f>VLOOKUP(B368,tb_cliente!$A$2:$J$197,2,FALSE)</f>
        <v>Douglas da Silva Benjamim Gomes</v>
      </c>
      <c r="D368" s="16" t="str">
        <f>VLOOKUP(B368,tb_cliente!$A$2:$J$197,3,FALSE)</f>
        <v>10294801701</v>
      </c>
      <c r="E368" s="16" t="str">
        <f>VLOOKUP(B368,tb_cliente!$A$2:$J$197,4,FALSE)</f>
        <v>Rua Jacaranda</v>
      </c>
      <c r="F368" s="16" t="str">
        <f>VLOOKUP(B368,tb_cliente!$A$2:$J$197,5,FALSE)</f>
        <v>NULL</v>
      </c>
      <c r="G368" s="16" t="str">
        <f>VLOOKUP(B368,tb_cliente!$A$2:$J$197,6,FALSE)</f>
        <v>Lt 22 Qd 51</v>
      </c>
      <c r="H368" s="16" t="str">
        <f>VLOOKUP(B368,tb_cliente!$A$2:$J$197,7,FALSE)</f>
        <v>Nova Detroit</v>
      </c>
      <c r="I368" s="16" t="str">
        <f>VLOOKUP(B368,tb_cliente!$A$2:$J$197,8,FALSE)</f>
        <v>Recife</v>
      </c>
      <c r="J368" s="16" t="str">
        <f>VLOOKUP(B368,tb_cliente!$A$2:$J$197,9,FALSE)</f>
        <v>PE</v>
      </c>
      <c r="K368" s="16" t="str">
        <f>VLOOKUP(B368,tb_cliente!$A$2:$J$197,10,FALSE)</f>
        <v>52031‑216</v>
      </c>
      <c r="L368" s="17" t="s">
        <v>904</v>
      </c>
      <c r="M368" s="18" t="s">
        <v>907</v>
      </c>
      <c r="N368" s="19" t="s">
        <v>972</v>
      </c>
      <c r="O368" s="20">
        <v>11.9</v>
      </c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15">
        <v>368.0</v>
      </c>
      <c r="B369" s="15">
        <f t="shared" si="1"/>
        <v>76</v>
      </c>
      <c r="C369" s="16" t="str">
        <f>VLOOKUP(B369,tb_cliente!$A$2:$J$197,2,FALSE)</f>
        <v>Ednardo da Silva Ganga</v>
      </c>
      <c r="D369" s="16" t="str">
        <f>VLOOKUP(B369,tb_cliente!$A$2:$J$197,3,FALSE)</f>
        <v>08296290719</v>
      </c>
      <c r="E369" s="16" t="str">
        <f>VLOOKUP(B369,tb_cliente!$A$2:$J$197,4,FALSE)</f>
        <v>Rua Marquês de Baependi</v>
      </c>
      <c r="F369" s="16">
        <f>VLOOKUP(B369,tb_cliente!$A$2:$J$197,5,FALSE)</f>
        <v>5</v>
      </c>
      <c r="G369" s="16" t="str">
        <f>VLOOKUP(B369,tb_cliente!$A$2:$J$197,6,FALSE)</f>
        <v>NULL</v>
      </c>
      <c r="H369" s="16" t="str">
        <f>VLOOKUP(B369,tb_cliente!$A$2:$J$197,7,FALSE)</f>
        <v>Petrovale</v>
      </c>
      <c r="I369" s="16" t="str">
        <f>VLOOKUP(B369,tb_cliente!$A$2:$J$197,8,FALSE)</f>
        <v>Recife</v>
      </c>
      <c r="J369" s="16" t="str">
        <f>VLOOKUP(B369,tb_cliente!$A$2:$J$197,9,FALSE)</f>
        <v>PE</v>
      </c>
      <c r="K369" s="16" t="str">
        <f>VLOOKUP(B369,tb_cliente!$A$2:$J$197,10,FALSE)</f>
        <v>52031‑216</v>
      </c>
      <c r="L369" s="17" t="s">
        <v>904</v>
      </c>
      <c r="M369" s="18" t="s">
        <v>908</v>
      </c>
      <c r="N369" s="19" t="s">
        <v>972</v>
      </c>
      <c r="O369" s="20">
        <v>37.8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15">
        <v>369.0</v>
      </c>
      <c r="B370" s="15">
        <f t="shared" si="1"/>
        <v>31</v>
      </c>
      <c r="C370" s="16" t="str">
        <f>VLOOKUP(B370,tb_cliente!$A$2:$J$197,2,FALSE)</f>
        <v>Antonio Bezerra da Motta</v>
      </c>
      <c r="D370" s="16" t="str">
        <f>VLOOKUP(B370,tb_cliente!$A$2:$J$197,3,FALSE)</f>
        <v>04106977540</v>
      </c>
      <c r="E370" s="16" t="str">
        <f>VLOOKUP(B370,tb_cliente!$A$2:$J$197,4,FALSE)</f>
        <v>Rua Roma</v>
      </c>
      <c r="F370" s="16">
        <f>VLOOKUP(B370,tb_cliente!$A$2:$J$197,5,FALSE)</f>
        <v>247</v>
      </c>
      <c r="G370" s="16" t="str">
        <f>VLOOKUP(B370,tb_cliente!$A$2:$J$197,6,FALSE)</f>
        <v>NULL</v>
      </c>
      <c r="H370" s="16" t="str">
        <f>VLOOKUP(B370,tb_cliente!$A$2:$J$197,7,FALSE)</f>
        <v>São Judas Tadeu</v>
      </c>
      <c r="I370" s="16" t="str">
        <f>VLOOKUP(B370,tb_cliente!$A$2:$J$197,8,FALSE)</f>
        <v>Recife</v>
      </c>
      <c r="J370" s="16" t="str">
        <f>VLOOKUP(B370,tb_cliente!$A$2:$J$197,9,FALSE)</f>
        <v>PE</v>
      </c>
      <c r="K370" s="16" t="str">
        <f>VLOOKUP(B370,tb_cliente!$A$2:$J$197,10,FALSE)</f>
        <v>50810‑065</v>
      </c>
      <c r="L370" s="17" t="s">
        <v>904</v>
      </c>
      <c r="M370" s="18" t="s">
        <v>905</v>
      </c>
      <c r="N370" s="19" t="s">
        <v>972</v>
      </c>
      <c r="O370" s="20">
        <v>35.6</v>
      </c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15">
        <v>370.0</v>
      </c>
      <c r="B371" s="15">
        <f t="shared" si="1"/>
        <v>84</v>
      </c>
      <c r="C371" s="16" t="str">
        <f>VLOOKUP(B371,tb_cliente!$A$2:$J$197,2,FALSE)</f>
        <v>Erika de Carvalho Barros</v>
      </c>
      <c r="D371" s="16" t="str">
        <f>VLOOKUP(B371,tb_cliente!$A$2:$J$197,3,FALSE)</f>
        <v>05473772700</v>
      </c>
      <c r="E371" s="16" t="str">
        <f>VLOOKUP(B371,tb_cliente!$A$2:$J$197,4,FALSE)</f>
        <v>Rua Prainha</v>
      </c>
      <c r="F371" s="16">
        <f>VLOOKUP(B371,tb_cliente!$A$2:$J$197,5,FALSE)</f>
        <v>141</v>
      </c>
      <c r="G371" s="16" t="str">
        <f>VLOOKUP(B371,tb_cliente!$A$2:$J$197,6,FALSE)</f>
        <v>casa 02</v>
      </c>
      <c r="H371" s="16" t="str">
        <f>VLOOKUP(B371,tb_cliente!$A$2:$J$197,7,FALSE)</f>
        <v>Santa Cruz da Serra</v>
      </c>
      <c r="I371" s="16" t="str">
        <f>VLOOKUP(B371,tb_cliente!$A$2:$J$197,8,FALSE)</f>
        <v>Recife</v>
      </c>
      <c r="J371" s="16" t="str">
        <f>VLOOKUP(B371,tb_cliente!$A$2:$J$197,9,FALSE)</f>
        <v>PE</v>
      </c>
      <c r="K371" s="16" t="str">
        <f>VLOOKUP(B371,tb_cliente!$A$2:$J$197,10,FALSE)</f>
        <v>50920‑825</v>
      </c>
      <c r="L371" s="17" t="s">
        <v>904</v>
      </c>
      <c r="M371" s="18" t="s">
        <v>910</v>
      </c>
      <c r="N371" s="19" t="s">
        <v>973</v>
      </c>
      <c r="O371" s="20">
        <v>123.1</v>
      </c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15">
        <v>371.0</v>
      </c>
      <c r="B372" s="15">
        <f t="shared" si="1"/>
        <v>167</v>
      </c>
      <c r="C372" s="16" t="str">
        <f>VLOOKUP(B372,tb_cliente!$A$2:$J$197,2,FALSE)</f>
        <v>Magnum Luiz José de Souza</v>
      </c>
      <c r="D372" s="16" t="str">
        <f>VLOOKUP(B372,tb_cliente!$A$2:$J$197,3,FALSE)</f>
        <v>08347731762</v>
      </c>
      <c r="E372" s="16" t="str">
        <f>VLOOKUP(B372,tb_cliente!$A$2:$J$197,4,FALSE)</f>
        <v>Rua Marques de Baependi</v>
      </c>
      <c r="F372" s="16">
        <f>VLOOKUP(B372,tb_cliente!$A$2:$J$197,5,FALSE)</f>
        <v>18</v>
      </c>
      <c r="G372" s="16" t="str">
        <f>VLOOKUP(B372,tb_cliente!$A$2:$J$197,6,FALSE)</f>
        <v>NULL</v>
      </c>
      <c r="H372" s="16" t="str">
        <f>VLOOKUP(B372,tb_cliente!$A$2:$J$197,7,FALSE)</f>
        <v>Petropolis</v>
      </c>
      <c r="I372" s="16" t="str">
        <f>VLOOKUP(B372,tb_cliente!$A$2:$J$197,8,FALSE)</f>
        <v>Recife</v>
      </c>
      <c r="J372" s="16" t="str">
        <f>VLOOKUP(B372,tb_cliente!$A$2:$J$197,9,FALSE)</f>
        <v>PE</v>
      </c>
      <c r="K372" s="16" t="str">
        <f>VLOOKUP(B372,tb_cliente!$A$2:$J$197,10,FALSE)</f>
        <v>52031‑216</v>
      </c>
      <c r="L372" s="17" t="s">
        <v>904</v>
      </c>
      <c r="M372" s="18" t="s">
        <v>911</v>
      </c>
      <c r="N372" s="19" t="s">
        <v>973</v>
      </c>
      <c r="O372" s="20">
        <v>73.4</v>
      </c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15">
        <v>372.0</v>
      </c>
      <c r="B373" s="15">
        <f t="shared" si="1"/>
        <v>57</v>
      </c>
      <c r="C373" s="16" t="str">
        <f>VLOOKUP(B373,tb_cliente!$A$2:$J$197,2,FALSE)</f>
        <v>Deangelis Cristina Ribeiro de Brito</v>
      </c>
      <c r="D373" s="16" t="str">
        <f>VLOOKUP(B373,tb_cliente!$A$2:$J$197,3,FALSE)</f>
        <v>05504667709</v>
      </c>
      <c r="E373" s="16" t="str">
        <f>VLOOKUP(B373,tb_cliente!$A$2:$J$197,4,FALSE)</f>
        <v>Rua Praça da Glória</v>
      </c>
      <c r="F373" s="16">
        <f>VLOOKUP(B373,tb_cliente!$A$2:$J$197,5,FALSE)</f>
        <v>52</v>
      </c>
      <c r="G373" s="16" t="str">
        <f>VLOOKUP(B373,tb_cliente!$A$2:$J$197,6,FALSE)</f>
        <v>NULL</v>
      </c>
      <c r="H373" s="16" t="str">
        <f>VLOOKUP(B373,tb_cliente!$A$2:$J$197,7,FALSE)</f>
        <v>Santa Cruz</v>
      </c>
      <c r="I373" s="16" t="str">
        <f>VLOOKUP(B373,tb_cliente!$A$2:$J$197,8,FALSE)</f>
        <v>Recife</v>
      </c>
      <c r="J373" s="16" t="str">
        <f>VLOOKUP(B373,tb_cliente!$A$2:$J$197,9,FALSE)</f>
        <v>PE</v>
      </c>
      <c r="K373" s="16" t="str">
        <f>VLOOKUP(B373,tb_cliente!$A$2:$J$197,10,FALSE)</f>
        <v>50920‑825</v>
      </c>
      <c r="L373" s="17" t="s">
        <v>904</v>
      </c>
      <c r="M373" s="18" t="s">
        <v>910</v>
      </c>
      <c r="N373" s="19" t="s">
        <v>973</v>
      </c>
      <c r="O373" s="20">
        <v>123.1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15">
        <v>373.0</v>
      </c>
      <c r="B374" s="15">
        <f t="shared" si="1"/>
        <v>140</v>
      </c>
      <c r="C374" s="16" t="str">
        <f>VLOOKUP(B374,tb_cliente!$A$2:$J$197,2,FALSE)</f>
        <v>Jorge Galbim Soares</v>
      </c>
      <c r="D374" s="16" t="str">
        <f>VLOOKUP(B374,tb_cliente!$A$2:$J$197,3,FALSE)</f>
        <v>10457693684</v>
      </c>
      <c r="E374" s="16" t="str">
        <f>VLOOKUP(B374,tb_cliente!$A$2:$J$197,4,FALSE)</f>
        <v>Rua Italo Bernardes</v>
      </c>
      <c r="F374" s="16">
        <f>VLOOKUP(B374,tb_cliente!$A$2:$J$197,5,FALSE)</f>
        <v>494</v>
      </c>
      <c r="G374" s="16" t="str">
        <f>VLOOKUP(B374,tb_cliente!$A$2:$J$197,6,FALSE)</f>
        <v>cs 06</v>
      </c>
      <c r="H374" s="16" t="str">
        <f>VLOOKUP(B374,tb_cliente!$A$2:$J$197,7,FALSE)</f>
        <v>Nossa Senhora do Carmo</v>
      </c>
      <c r="I374" s="16" t="str">
        <f>VLOOKUP(B374,tb_cliente!$A$2:$J$197,8,FALSE)</f>
        <v>Recife</v>
      </c>
      <c r="J374" s="16" t="str">
        <f>VLOOKUP(B374,tb_cliente!$A$2:$J$197,9,FALSE)</f>
        <v>PE</v>
      </c>
      <c r="K374" s="16" t="str">
        <f>VLOOKUP(B374,tb_cliente!$A$2:$J$197,10,FALSE)</f>
        <v>52031‑216</v>
      </c>
      <c r="L374" s="17" t="s">
        <v>904</v>
      </c>
      <c r="M374" s="18" t="s">
        <v>915</v>
      </c>
      <c r="N374" s="19" t="s">
        <v>973</v>
      </c>
      <c r="O374" s="20">
        <v>8.9</v>
      </c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15">
        <v>374.0</v>
      </c>
      <c r="B375" s="15">
        <f t="shared" si="1"/>
        <v>87</v>
      </c>
      <c r="C375" s="16" t="str">
        <f>VLOOKUP(B375,tb_cliente!$A$2:$J$197,2,FALSE)</f>
        <v>Erly de Carvalho Marques</v>
      </c>
      <c r="D375" s="16" t="str">
        <f>VLOOKUP(B375,tb_cliente!$A$2:$J$197,3,FALSE)</f>
        <v>07993037754</v>
      </c>
      <c r="E375" s="16" t="str">
        <f>VLOOKUP(B375,tb_cliente!$A$2:$J$197,4,FALSE)</f>
        <v>Rua Minho </v>
      </c>
      <c r="F375" s="16" t="str">
        <f>VLOOKUP(B375,tb_cliente!$A$2:$J$197,5,FALSE)</f>
        <v>s/n</v>
      </c>
      <c r="G375" s="16" t="str">
        <f>VLOOKUP(B375,tb_cliente!$A$2:$J$197,6,FALSE)</f>
        <v>casa 02</v>
      </c>
      <c r="H375" s="16" t="str">
        <f>VLOOKUP(B375,tb_cliente!$A$2:$J$197,7,FALSE)</f>
        <v>Piabetá Vila Inhomirim</v>
      </c>
      <c r="I375" s="16" t="str">
        <f>VLOOKUP(B375,tb_cliente!$A$2:$J$197,8,FALSE)</f>
        <v>Recife</v>
      </c>
      <c r="J375" s="16" t="str">
        <f>VLOOKUP(B375,tb_cliente!$A$2:$J$197,9,FALSE)</f>
        <v>PE</v>
      </c>
      <c r="K375" s="16" t="str">
        <f>VLOOKUP(B375,tb_cliente!$A$2:$J$197,10,FALSE)</f>
        <v>52031‑216</v>
      </c>
      <c r="L375" s="17" t="s">
        <v>904</v>
      </c>
      <c r="M375" s="18" t="s">
        <v>905</v>
      </c>
      <c r="N375" s="19" t="s">
        <v>973</v>
      </c>
      <c r="O375" s="20">
        <v>35.6</v>
      </c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15">
        <v>375.0</v>
      </c>
      <c r="B376" s="15">
        <f t="shared" si="1"/>
        <v>115</v>
      </c>
      <c r="C376" s="16" t="str">
        <f>VLOOKUP(B376,tb_cliente!$A$2:$J$197,2,FALSE)</f>
        <v>Flavio de Souza Mateus</v>
      </c>
      <c r="D376" s="16" t="str">
        <f>VLOOKUP(B376,tb_cliente!$A$2:$J$197,3,FALSE)</f>
        <v>04657589645</v>
      </c>
      <c r="E376" s="16" t="str">
        <f>VLOOKUP(B376,tb_cliente!$A$2:$J$197,4,FALSE)</f>
        <v>Rua Real Estrela </v>
      </c>
      <c r="F376" s="16">
        <f>VLOOKUP(B376,tb_cliente!$A$2:$J$197,5,FALSE)</f>
        <v>18</v>
      </c>
      <c r="G376" s="16" t="str">
        <f>VLOOKUP(B376,tb_cliente!$A$2:$J$197,6,FALSE)</f>
        <v>Qd 114 Lt 06</v>
      </c>
      <c r="H376" s="16" t="str">
        <f>VLOOKUP(B376,tb_cliente!$A$2:$J$197,7,FALSE)</f>
        <v>Santo Antonio</v>
      </c>
      <c r="I376" s="16" t="str">
        <f>VLOOKUP(B376,tb_cliente!$A$2:$J$197,8,FALSE)</f>
        <v>Recife</v>
      </c>
      <c r="J376" s="16" t="str">
        <f>VLOOKUP(B376,tb_cliente!$A$2:$J$197,9,FALSE)</f>
        <v>PE</v>
      </c>
      <c r="K376" s="16" t="str">
        <f>VLOOKUP(B376,tb_cliente!$A$2:$J$197,10,FALSE)</f>
        <v>50810‑065</v>
      </c>
      <c r="L376" s="17" t="s">
        <v>904</v>
      </c>
      <c r="M376" s="18" t="s">
        <v>905</v>
      </c>
      <c r="N376" s="19" t="s">
        <v>973</v>
      </c>
      <c r="O376" s="20">
        <v>35.6</v>
      </c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15">
        <v>376.0</v>
      </c>
      <c r="B377" s="15">
        <f t="shared" si="1"/>
        <v>89</v>
      </c>
      <c r="C377" s="16" t="str">
        <f>VLOOKUP(B377,tb_cliente!$A$2:$J$197,2,FALSE)</f>
        <v>Estevão de Farias Silva</v>
      </c>
      <c r="D377" s="16" t="str">
        <f>VLOOKUP(B377,tb_cliente!$A$2:$J$197,3,FALSE)</f>
        <v>08546056678</v>
      </c>
      <c r="E377" s="16" t="str">
        <f>VLOOKUP(B377,tb_cliente!$A$2:$J$197,4,FALSE)</f>
        <v>Rua Maria Quiteria</v>
      </c>
      <c r="F377" s="16" t="str">
        <f>VLOOKUP(B377,tb_cliente!$A$2:$J$197,5,FALSE)</f>
        <v>s/n</v>
      </c>
      <c r="G377" s="16" t="str">
        <f>VLOOKUP(B377,tb_cliente!$A$2:$J$197,6,FALSE)</f>
        <v>Lt 06 Qd A</v>
      </c>
      <c r="H377" s="16" t="str">
        <f>VLOOKUP(B377,tb_cliente!$A$2:$J$197,7,FALSE)</f>
        <v>Pauliceia</v>
      </c>
      <c r="I377" s="16" t="str">
        <f>VLOOKUP(B377,tb_cliente!$A$2:$J$197,8,FALSE)</f>
        <v>Recife</v>
      </c>
      <c r="J377" s="16" t="str">
        <f>VLOOKUP(B377,tb_cliente!$A$2:$J$197,9,FALSE)</f>
        <v>PE</v>
      </c>
      <c r="K377" s="16" t="str">
        <f>VLOOKUP(B377,tb_cliente!$A$2:$J$197,10,FALSE)</f>
        <v>52031‑216</v>
      </c>
      <c r="L377" s="17" t="s">
        <v>904</v>
      </c>
      <c r="M377" s="18" t="s">
        <v>915</v>
      </c>
      <c r="N377" s="19" t="s">
        <v>973</v>
      </c>
      <c r="O377" s="20">
        <v>8.9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15">
        <v>377.0</v>
      </c>
      <c r="B378" s="15">
        <f t="shared" si="1"/>
        <v>82</v>
      </c>
      <c r="C378" s="16" t="str">
        <f>VLOOKUP(B378,tb_cliente!$A$2:$J$197,2,FALSE)</f>
        <v>Eliezio das Graças Martins</v>
      </c>
      <c r="D378" s="16" t="str">
        <f>VLOOKUP(B378,tb_cliente!$A$2:$J$197,3,FALSE)</f>
        <v>08503426790</v>
      </c>
      <c r="E378" s="16" t="str">
        <f>VLOOKUP(B378,tb_cliente!$A$2:$J$197,4,FALSE)</f>
        <v>Rua Marilene Vieira de Assis</v>
      </c>
      <c r="F378" s="16">
        <f>VLOOKUP(B378,tb_cliente!$A$2:$J$197,5,FALSE)</f>
        <v>6</v>
      </c>
      <c r="G378" s="16" t="str">
        <f>VLOOKUP(B378,tb_cliente!$A$2:$J$197,6,FALSE)</f>
        <v>casa 1</v>
      </c>
      <c r="H378" s="16" t="str">
        <f>VLOOKUP(B378,tb_cliente!$A$2:$J$197,7,FALSE)</f>
        <v>Paulista</v>
      </c>
      <c r="I378" s="16" t="str">
        <f>VLOOKUP(B378,tb_cliente!$A$2:$J$197,8,FALSE)</f>
        <v>Recife</v>
      </c>
      <c r="J378" s="16" t="str">
        <f>VLOOKUP(B378,tb_cliente!$A$2:$J$197,9,FALSE)</f>
        <v>PE</v>
      </c>
      <c r="K378" s="16" t="str">
        <f>VLOOKUP(B378,tb_cliente!$A$2:$J$197,10,FALSE)</f>
        <v>52031‑216</v>
      </c>
      <c r="L378" s="17" t="s">
        <v>904</v>
      </c>
      <c r="M378" s="18" t="s">
        <v>915</v>
      </c>
      <c r="N378" s="19" t="s">
        <v>974</v>
      </c>
      <c r="O378" s="20">
        <v>8.9</v>
      </c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15">
        <v>378.0</v>
      </c>
      <c r="B379" s="15">
        <f t="shared" si="1"/>
        <v>102</v>
      </c>
      <c r="C379" s="16" t="str">
        <f>VLOOKUP(B379,tb_cliente!$A$2:$J$197,2,FALSE)</f>
        <v>Fabio de Oliveira Coelho</v>
      </c>
      <c r="D379" s="16" t="str">
        <f>VLOOKUP(B379,tb_cliente!$A$2:$J$197,3,FALSE)</f>
        <v>07361603718</v>
      </c>
      <c r="E379" s="16" t="str">
        <f>VLOOKUP(B379,tb_cliente!$A$2:$J$197,4,FALSE)</f>
        <v>Rua Nunes</v>
      </c>
      <c r="F379" s="16">
        <f>VLOOKUP(B379,tb_cliente!$A$2:$J$197,5,FALSE)</f>
        <v>4</v>
      </c>
      <c r="G379" s="16" t="str">
        <f>VLOOKUP(B379,tb_cliente!$A$2:$J$197,6,FALSE)</f>
        <v>NULL</v>
      </c>
      <c r="H379" s="16" t="str">
        <f>VLOOKUP(B379,tb_cliente!$A$2:$J$197,7,FALSE)</f>
        <v>Pilar</v>
      </c>
      <c r="I379" s="16" t="str">
        <f>VLOOKUP(B379,tb_cliente!$A$2:$J$197,8,FALSE)</f>
        <v>Recife</v>
      </c>
      <c r="J379" s="16" t="str">
        <f>VLOOKUP(B379,tb_cliente!$A$2:$J$197,9,FALSE)</f>
        <v>PE</v>
      </c>
      <c r="K379" s="16" t="str">
        <f>VLOOKUP(B379,tb_cliente!$A$2:$J$197,10,FALSE)</f>
        <v>50920‑825</v>
      </c>
      <c r="L379" s="17" t="s">
        <v>904</v>
      </c>
      <c r="M379" s="18" t="s">
        <v>905</v>
      </c>
      <c r="N379" s="19" t="s">
        <v>974</v>
      </c>
      <c r="O379" s="20">
        <v>35.6</v>
      </c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15">
        <v>379.0</v>
      </c>
      <c r="B380" s="15">
        <f t="shared" si="1"/>
        <v>41</v>
      </c>
      <c r="C380" s="16" t="str">
        <f>VLOOKUP(B380,tb_cliente!$A$2:$J$197,2,FALSE)</f>
        <v>Cassiano Castilho</v>
      </c>
      <c r="D380" s="16" t="str">
        <f>VLOOKUP(B380,tb_cliente!$A$2:$J$197,3,FALSE)</f>
        <v>08867756728</v>
      </c>
      <c r="E380" s="16" t="str">
        <f>VLOOKUP(B380,tb_cliente!$A$2:$J$197,4,FALSE)</f>
        <v>Rua Maranhão</v>
      </c>
      <c r="F380" s="16" t="str">
        <f>VLOOKUP(B380,tb_cliente!$A$2:$J$197,5,FALSE)</f>
        <v>s/n</v>
      </c>
      <c r="G380" s="16" t="str">
        <f>VLOOKUP(B380,tb_cliente!$A$2:$J$197,6,FALSE)</f>
        <v>Lt 10 Qd 19</v>
      </c>
      <c r="H380" s="16" t="str">
        <f>VLOOKUP(B380,tb_cliente!$A$2:$J$197,7,FALSE)</f>
        <v>Parque Paulista</v>
      </c>
      <c r="I380" s="16" t="str">
        <f>VLOOKUP(B380,tb_cliente!$A$2:$J$197,8,FALSE)</f>
        <v>Recife</v>
      </c>
      <c r="J380" s="16" t="str">
        <f>VLOOKUP(B380,tb_cliente!$A$2:$J$197,9,FALSE)</f>
        <v>PE</v>
      </c>
      <c r="K380" s="16" t="str">
        <f>VLOOKUP(B380,tb_cliente!$A$2:$J$197,10,FALSE)</f>
        <v>52031‑216</v>
      </c>
      <c r="L380" s="17" t="s">
        <v>904</v>
      </c>
      <c r="M380" s="18" t="s">
        <v>905</v>
      </c>
      <c r="N380" s="19" t="s">
        <v>974</v>
      </c>
      <c r="O380" s="20">
        <v>35.6</v>
      </c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15">
        <v>380.0</v>
      </c>
      <c r="B381" s="15">
        <f t="shared" si="1"/>
        <v>143</v>
      </c>
      <c r="C381" s="16" t="str">
        <f>VLOOKUP(B381,tb_cliente!$A$2:$J$197,2,FALSE)</f>
        <v>Josimar Henrique Alves Leite</v>
      </c>
      <c r="D381" s="16" t="str">
        <f>VLOOKUP(B381,tb_cliente!$A$2:$J$197,3,FALSE)</f>
        <v>09616937759</v>
      </c>
      <c r="E381" s="16" t="str">
        <f>VLOOKUP(B381,tb_cliente!$A$2:$J$197,4,FALSE)</f>
        <v>Rua Jupiter</v>
      </c>
      <c r="F381" s="16" t="str">
        <f>VLOOKUP(B381,tb_cliente!$A$2:$J$197,5,FALSE)</f>
        <v>s/n</v>
      </c>
      <c r="G381" s="16" t="str">
        <f>VLOOKUP(B381,tb_cliente!$A$2:$J$197,6,FALSE)</f>
        <v>Lt 10 Qd 162</v>
      </c>
      <c r="H381" s="16" t="str">
        <f>VLOOKUP(B381,tb_cliente!$A$2:$J$197,7,FALSE)</f>
        <v>Parque das Acacias</v>
      </c>
      <c r="I381" s="16" t="str">
        <f>VLOOKUP(B381,tb_cliente!$A$2:$J$197,8,FALSE)</f>
        <v>Recife</v>
      </c>
      <c r="J381" s="16" t="str">
        <f>VLOOKUP(B381,tb_cliente!$A$2:$J$197,9,FALSE)</f>
        <v>PE</v>
      </c>
      <c r="K381" s="16" t="str">
        <f>VLOOKUP(B381,tb_cliente!$A$2:$J$197,10,FALSE)</f>
        <v>52031‑216</v>
      </c>
      <c r="L381" s="17" t="s">
        <v>904</v>
      </c>
      <c r="M381" s="18" t="s">
        <v>905</v>
      </c>
      <c r="N381" s="19" t="s">
        <v>974</v>
      </c>
      <c r="O381" s="20">
        <v>35.6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15">
        <v>381.0</v>
      </c>
      <c r="B382" s="15">
        <f t="shared" si="1"/>
        <v>149</v>
      </c>
      <c r="C382" s="16" t="str">
        <f>VLOOKUP(B382,tb_cliente!$A$2:$J$197,2,FALSE)</f>
        <v>Karen Honorio Gomes Siqueira</v>
      </c>
      <c r="D382" s="16" t="str">
        <f>VLOOKUP(B382,tb_cliente!$A$2:$J$197,3,FALSE)</f>
        <v>08699434789</v>
      </c>
      <c r="E382" s="16" t="str">
        <f>VLOOKUP(B382,tb_cliente!$A$2:$J$197,4,FALSE)</f>
        <v>Rua Maria Amelia</v>
      </c>
      <c r="F382" s="16">
        <f>VLOOKUP(B382,tb_cliente!$A$2:$J$197,5,FALSE)</f>
        <v>298</v>
      </c>
      <c r="G382" s="16" t="str">
        <f>VLOOKUP(B382,tb_cliente!$A$2:$J$197,6,FALSE)</f>
        <v>NULL</v>
      </c>
      <c r="H382" s="16" t="str">
        <f>VLOOKUP(B382,tb_cliente!$A$2:$J$197,7,FALSE)</f>
        <v>Parque Tietê</v>
      </c>
      <c r="I382" s="16" t="str">
        <f>VLOOKUP(B382,tb_cliente!$A$2:$J$197,8,FALSE)</f>
        <v>Recife</v>
      </c>
      <c r="J382" s="16" t="str">
        <f>VLOOKUP(B382,tb_cliente!$A$2:$J$197,9,FALSE)</f>
        <v>PE</v>
      </c>
      <c r="K382" s="16" t="str">
        <f>VLOOKUP(B382,tb_cliente!$A$2:$J$197,10,FALSE)</f>
        <v>52031‑216</v>
      </c>
      <c r="L382" s="17" t="s">
        <v>904</v>
      </c>
      <c r="M382" s="18" t="s">
        <v>913</v>
      </c>
      <c r="N382" s="19" t="s">
        <v>974</v>
      </c>
      <c r="O382" s="20">
        <v>196.5</v>
      </c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15">
        <v>382.0</v>
      </c>
      <c r="B383" s="15">
        <f t="shared" si="1"/>
        <v>109</v>
      </c>
      <c r="C383" s="16" t="str">
        <f>VLOOKUP(B383,tb_cliente!$A$2:$J$197,2,FALSE)</f>
        <v>Fernanda de Sá</v>
      </c>
      <c r="D383" s="16" t="str">
        <f>VLOOKUP(B383,tb_cliente!$A$2:$J$197,3,FALSE)</f>
        <v>08704004725</v>
      </c>
      <c r="E383" s="16" t="str">
        <f>VLOOKUP(B383,tb_cliente!$A$2:$J$197,4,FALSE)</f>
        <v>Rua Margarida</v>
      </c>
      <c r="F383" s="16">
        <f>VLOOKUP(B383,tb_cliente!$A$2:$J$197,5,FALSE)</f>
        <v>0</v>
      </c>
      <c r="G383" s="16" t="str">
        <f>VLOOKUP(B383,tb_cliente!$A$2:$J$197,6,FALSE)</f>
        <v>Lt 7 Qd 3</v>
      </c>
      <c r="H383" s="16" t="str">
        <f>VLOOKUP(B383,tb_cliente!$A$2:$J$197,7,FALSE)</f>
        <v>Parque Suecia</v>
      </c>
      <c r="I383" s="16" t="str">
        <f>VLOOKUP(B383,tb_cliente!$A$2:$J$197,8,FALSE)</f>
        <v>Recife</v>
      </c>
      <c r="J383" s="16" t="str">
        <f>VLOOKUP(B383,tb_cliente!$A$2:$J$197,9,FALSE)</f>
        <v>PE</v>
      </c>
      <c r="K383" s="16" t="str">
        <f>VLOOKUP(B383,tb_cliente!$A$2:$J$197,10,FALSE)</f>
        <v>52031‑216</v>
      </c>
      <c r="L383" s="17" t="s">
        <v>904</v>
      </c>
      <c r="M383" s="18" t="s">
        <v>905</v>
      </c>
      <c r="N383" s="19" t="s">
        <v>975</v>
      </c>
      <c r="O383" s="20">
        <v>35.6</v>
      </c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15">
        <v>383.0</v>
      </c>
      <c r="B384" s="15">
        <f t="shared" si="1"/>
        <v>104</v>
      </c>
      <c r="C384" s="16" t="str">
        <f>VLOOKUP(B384,tb_cliente!$A$2:$J$197,2,FALSE)</f>
        <v>Fabricio de Oliveira Miranda</v>
      </c>
      <c r="D384" s="16" t="str">
        <f>VLOOKUP(B384,tb_cliente!$A$2:$J$197,3,FALSE)</f>
        <v>05478591747</v>
      </c>
      <c r="E384" s="16" t="str">
        <f>VLOOKUP(B384,tb_cliente!$A$2:$J$197,4,FALSE)</f>
        <v>Rua Prefeito Gil Diniz</v>
      </c>
      <c r="F384" s="16" t="str">
        <f>VLOOKUP(B384,tb_cliente!$A$2:$J$197,5,FALSE)</f>
        <v>s/n</v>
      </c>
      <c r="G384" s="16" t="str">
        <f>VLOOKUP(B384,tb_cliente!$A$2:$J$197,6,FALSE)</f>
        <v>Lt 11 Qd 01</v>
      </c>
      <c r="H384" s="16" t="str">
        <f>VLOOKUP(B384,tb_cliente!$A$2:$J$197,7,FALSE)</f>
        <v>Santa Cruz da Serra</v>
      </c>
      <c r="I384" s="16" t="str">
        <f>VLOOKUP(B384,tb_cliente!$A$2:$J$197,8,FALSE)</f>
        <v>Recife</v>
      </c>
      <c r="J384" s="16" t="str">
        <f>VLOOKUP(B384,tb_cliente!$A$2:$J$197,9,FALSE)</f>
        <v>PE</v>
      </c>
      <c r="K384" s="16" t="str">
        <f>VLOOKUP(B384,tb_cliente!$A$2:$J$197,10,FALSE)</f>
        <v>50920‑825</v>
      </c>
      <c r="L384" s="17" t="s">
        <v>904</v>
      </c>
      <c r="M384" s="18" t="s">
        <v>908</v>
      </c>
      <c r="N384" s="19" t="s">
        <v>975</v>
      </c>
      <c r="O384" s="20">
        <v>37.8</v>
      </c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15">
        <v>384.0</v>
      </c>
      <c r="B385" s="15">
        <f t="shared" si="1"/>
        <v>149</v>
      </c>
      <c r="C385" s="16" t="str">
        <f>VLOOKUP(B385,tb_cliente!$A$2:$J$197,2,FALSE)</f>
        <v>Karen Honorio Gomes Siqueira</v>
      </c>
      <c r="D385" s="16" t="str">
        <f>VLOOKUP(B385,tb_cliente!$A$2:$J$197,3,FALSE)</f>
        <v>08699434789</v>
      </c>
      <c r="E385" s="16" t="str">
        <f>VLOOKUP(B385,tb_cliente!$A$2:$J$197,4,FALSE)</f>
        <v>Rua Maria Amelia</v>
      </c>
      <c r="F385" s="16">
        <f>VLOOKUP(B385,tb_cliente!$A$2:$J$197,5,FALSE)</f>
        <v>298</v>
      </c>
      <c r="G385" s="16" t="str">
        <f>VLOOKUP(B385,tb_cliente!$A$2:$J$197,6,FALSE)</f>
        <v>NULL</v>
      </c>
      <c r="H385" s="16" t="str">
        <f>VLOOKUP(B385,tb_cliente!$A$2:$J$197,7,FALSE)</f>
        <v>Parque Tietê</v>
      </c>
      <c r="I385" s="16" t="str">
        <f>VLOOKUP(B385,tb_cliente!$A$2:$J$197,8,FALSE)</f>
        <v>Recife</v>
      </c>
      <c r="J385" s="16" t="str">
        <f>VLOOKUP(B385,tb_cliente!$A$2:$J$197,9,FALSE)</f>
        <v>PE</v>
      </c>
      <c r="K385" s="16" t="str">
        <f>VLOOKUP(B385,tb_cliente!$A$2:$J$197,10,FALSE)</f>
        <v>52031‑216</v>
      </c>
      <c r="L385" s="17" t="s">
        <v>904</v>
      </c>
      <c r="M385" s="18" t="s">
        <v>910</v>
      </c>
      <c r="N385" s="19" t="s">
        <v>976</v>
      </c>
      <c r="O385" s="20">
        <v>123.1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15">
        <v>385.0</v>
      </c>
      <c r="B386" s="15">
        <f t="shared" si="1"/>
        <v>193</v>
      </c>
      <c r="C386" s="16" t="str">
        <f>VLOOKUP(B386,tb_cliente!$A$2:$J$197,2,FALSE)</f>
        <v>Wederson Vaz das Chagas</v>
      </c>
      <c r="D386" s="16" t="str">
        <f>VLOOKUP(B386,tb_cliente!$A$2:$J$197,3,FALSE)</f>
        <v>10564899478</v>
      </c>
      <c r="E386" s="16" t="str">
        <f>VLOOKUP(B386,tb_cliente!$A$2:$J$197,4,FALSE)</f>
        <v>Rua Isidoro Lopes</v>
      </c>
      <c r="F386" s="16">
        <f>VLOOKUP(B386,tb_cliente!$A$2:$J$197,5,FALSE)</f>
        <v>1</v>
      </c>
      <c r="G386" s="16" t="str">
        <f>VLOOKUP(B386,tb_cliente!$A$2:$J$197,6,FALSE)</f>
        <v>Lt 14 Qd 51 C 3</v>
      </c>
      <c r="H386" s="16" t="str">
        <f>VLOOKUP(B386,tb_cliente!$A$2:$J$197,7,FALSE)</f>
        <v>Mundo Novo</v>
      </c>
      <c r="I386" s="16" t="str">
        <f>VLOOKUP(B386,tb_cliente!$A$2:$J$197,8,FALSE)</f>
        <v>Recife</v>
      </c>
      <c r="J386" s="16" t="str">
        <f>VLOOKUP(B386,tb_cliente!$A$2:$J$197,9,FALSE)</f>
        <v>PE</v>
      </c>
      <c r="K386" s="16" t="str">
        <f>VLOOKUP(B386,tb_cliente!$A$2:$J$197,10,FALSE)</f>
        <v>52031‑216</v>
      </c>
      <c r="L386" s="17" t="s">
        <v>904</v>
      </c>
      <c r="M386" s="18" t="s">
        <v>907</v>
      </c>
      <c r="N386" s="19" t="s">
        <v>976</v>
      </c>
      <c r="O386" s="20">
        <v>11.9</v>
      </c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15">
        <v>386.0</v>
      </c>
      <c r="B387" s="15">
        <f t="shared" si="1"/>
        <v>17</v>
      </c>
      <c r="C387" s="16" t="str">
        <f>VLOOKUP(B387,tb_cliente!$A$2:$J$197,2,FALSE)</f>
        <v>Allan Antonio Jacinto da Silva</v>
      </c>
      <c r="D387" s="16" t="str">
        <f>VLOOKUP(B387,tb_cliente!$A$2:$J$197,3,FALSE)</f>
        <v>04152748758</v>
      </c>
      <c r="E387" s="16" t="str">
        <f>VLOOKUP(B387,tb_cliente!$A$2:$J$197,4,FALSE)</f>
        <v>Rua Rio Paraiba do Sul</v>
      </c>
      <c r="F387" s="16">
        <f>VLOOKUP(B387,tb_cliente!$A$2:$J$197,5,FALSE)</f>
        <v>377</v>
      </c>
      <c r="G387" s="16" t="str">
        <f>VLOOKUP(B387,tb_cliente!$A$2:$J$197,6,FALSE)</f>
        <v>L2 Q4</v>
      </c>
      <c r="H387" s="16" t="str">
        <f>VLOOKUP(B387,tb_cliente!$A$2:$J$197,7,FALSE)</f>
        <v>São Gonçalo</v>
      </c>
      <c r="I387" s="16" t="str">
        <f>VLOOKUP(B387,tb_cliente!$A$2:$J$197,8,FALSE)</f>
        <v>Recife</v>
      </c>
      <c r="J387" s="16" t="str">
        <f>VLOOKUP(B387,tb_cliente!$A$2:$J$197,9,FALSE)</f>
        <v>PE</v>
      </c>
      <c r="K387" s="16" t="str">
        <f>VLOOKUP(B387,tb_cliente!$A$2:$J$197,10,FALSE)</f>
        <v>50810‑065</v>
      </c>
      <c r="L387" s="17" t="s">
        <v>904</v>
      </c>
      <c r="M387" s="18" t="s">
        <v>910</v>
      </c>
      <c r="N387" s="19" t="s">
        <v>976</v>
      </c>
      <c r="O387" s="20">
        <v>123.1</v>
      </c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15">
        <v>387.0</v>
      </c>
      <c r="B388" s="15">
        <f t="shared" si="1"/>
        <v>165</v>
      </c>
      <c r="C388" s="16" t="str">
        <f>VLOOKUP(B388,tb_cliente!$A$2:$J$197,2,FALSE)</f>
        <v>Maciel Luiz dos Reis</v>
      </c>
      <c r="D388" s="16" t="str">
        <f>VLOOKUP(B388,tb_cliente!$A$2:$J$197,3,FALSE)</f>
        <v>08585359703</v>
      </c>
      <c r="E388" s="16" t="str">
        <f>VLOOKUP(B388,tb_cliente!$A$2:$J$197,4,FALSE)</f>
        <v>Rua Maria Ferreira Rocha</v>
      </c>
      <c r="F388" s="16">
        <f>VLOOKUP(B388,tb_cliente!$A$2:$J$197,5,FALSE)</f>
        <v>308</v>
      </c>
      <c r="G388" s="16" t="str">
        <f>VLOOKUP(B388,tb_cliente!$A$2:$J$197,6,FALSE)</f>
        <v>Bl 5 apto 403</v>
      </c>
      <c r="H388" s="16" t="str">
        <f>VLOOKUP(B388,tb_cliente!$A$2:$J$197,7,FALSE)</f>
        <v>Pau Grande</v>
      </c>
      <c r="I388" s="16" t="str">
        <f>VLOOKUP(B388,tb_cliente!$A$2:$J$197,8,FALSE)</f>
        <v>Recife</v>
      </c>
      <c r="J388" s="16" t="str">
        <f>VLOOKUP(B388,tb_cliente!$A$2:$J$197,9,FALSE)</f>
        <v>PE</v>
      </c>
      <c r="K388" s="16" t="str">
        <f>VLOOKUP(B388,tb_cliente!$A$2:$J$197,10,FALSE)</f>
        <v>52031‑216</v>
      </c>
      <c r="L388" s="17" t="s">
        <v>904</v>
      </c>
      <c r="M388" s="18" t="s">
        <v>913</v>
      </c>
      <c r="N388" s="19" t="s">
        <v>976</v>
      </c>
      <c r="O388" s="20">
        <v>196.5</v>
      </c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15">
        <v>388.0</v>
      </c>
      <c r="B389" s="15">
        <f t="shared" si="1"/>
        <v>75</v>
      </c>
      <c r="C389" s="16" t="str">
        <f>VLOOKUP(B389,tb_cliente!$A$2:$J$197,2,FALSE)</f>
        <v>Edna da Silva Francisco</v>
      </c>
      <c r="D389" s="16" t="str">
        <f>VLOOKUP(B389,tb_cliente!$A$2:$J$197,3,FALSE)</f>
        <v>04113163704</v>
      </c>
      <c r="E389" s="16" t="str">
        <f>VLOOKUP(B389,tb_cliente!$A$2:$J$197,4,FALSE)</f>
        <v>Rua Rogerio Portela</v>
      </c>
      <c r="F389" s="16">
        <f>VLOOKUP(B389,tb_cliente!$A$2:$J$197,5,FALSE)</f>
        <v>221</v>
      </c>
      <c r="G389" s="16" t="str">
        <f>VLOOKUP(B389,tb_cliente!$A$2:$J$197,6,FALSE)</f>
        <v>Lote 274</v>
      </c>
      <c r="H389" s="16" t="str">
        <f>VLOOKUP(B389,tb_cliente!$A$2:$J$197,7,FALSE)</f>
        <v>São Judas Tadeu</v>
      </c>
      <c r="I389" s="16" t="str">
        <f>VLOOKUP(B389,tb_cliente!$A$2:$J$197,8,FALSE)</f>
        <v>Recife</v>
      </c>
      <c r="J389" s="16" t="str">
        <f>VLOOKUP(B389,tb_cliente!$A$2:$J$197,9,FALSE)</f>
        <v>PE</v>
      </c>
      <c r="K389" s="16" t="str">
        <f>VLOOKUP(B389,tb_cliente!$A$2:$J$197,10,FALSE)</f>
        <v>50810‑065</v>
      </c>
      <c r="L389" s="17" t="s">
        <v>904</v>
      </c>
      <c r="M389" s="18" t="s">
        <v>913</v>
      </c>
      <c r="N389" s="19" t="s">
        <v>976</v>
      </c>
      <c r="O389" s="20">
        <v>196.5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15">
        <v>389.0</v>
      </c>
      <c r="B390" s="15">
        <f t="shared" si="1"/>
        <v>154</v>
      </c>
      <c r="C390" s="16" t="str">
        <f>VLOOKUP(B390,tb_cliente!$A$2:$J$197,2,FALSE)</f>
        <v>Leandro José de Araújo</v>
      </c>
      <c r="D390" s="16" t="str">
        <f>VLOOKUP(B390,tb_cliente!$A$2:$J$197,3,FALSE)</f>
        <v>08476959745</v>
      </c>
      <c r="E390" s="16" t="str">
        <f>VLOOKUP(B390,tb_cliente!$A$2:$J$197,4,FALSE)</f>
        <v>Rua Marilene Vieira de Assis</v>
      </c>
      <c r="F390" s="16" t="str">
        <f>VLOOKUP(B390,tb_cliente!$A$2:$J$197,5,FALSE)</f>
        <v>s/n</v>
      </c>
      <c r="G390" s="16" t="str">
        <f>VLOOKUP(B390,tb_cliente!$A$2:$J$197,6,FALSE)</f>
        <v>Qd 20 Lt 20</v>
      </c>
      <c r="H390" s="16" t="str">
        <f>VLOOKUP(B390,tb_cliente!$A$2:$J$197,7,FALSE)</f>
        <v>Pavuna</v>
      </c>
      <c r="I390" s="16" t="str">
        <f>VLOOKUP(B390,tb_cliente!$A$2:$J$197,8,FALSE)</f>
        <v>Recife</v>
      </c>
      <c r="J390" s="16" t="str">
        <f>VLOOKUP(B390,tb_cliente!$A$2:$J$197,9,FALSE)</f>
        <v>PE</v>
      </c>
      <c r="K390" s="16" t="str">
        <f>VLOOKUP(B390,tb_cliente!$A$2:$J$197,10,FALSE)</f>
        <v>52031‑216</v>
      </c>
      <c r="L390" s="17" t="s">
        <v>904</v>
      </c>
      <c r="M390" s="18" t="s">
        <v>911</v>
      </c>
      <c r="N390" s="19" t="s">
        <v>977</v>
      </c>
      <c r="O390" s="20">
        <v>73.4</v>
      </c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15">
        <v>390.0</v>
      </c>
      <c r="B391" s="15">
        <f t="shared" si="1"/>
        <v>42</v>
      </c>
      <c r="C391" s="16" t="str">
        <f>VLOOKUP(B391,tb_cliente!$A$2:$J$197,2,FALSE)</f>
        <v>Cassio Castro Soares</v>
      </c>
      <c r="D391" s="16" t="str">
        <f>VLOOKUP(B391,tb_cliente!$A$2:$J$197,3,FALSE)</f>
        <v>05799765742</v>
      </c>
      <c r="E391" s="16" t="str">
        <f>VLOOKUP(B391,tb_cliente!$A$2:$J$197,4,FALSE)</f>
        <v>Rua Perimetral da Covanca</v>
      </c>
      <c r="F391" s="16">
        <f>VLOOKUP(B391,tb_cliente!$A$2:$J$197,5,FALSE)</f>
        <v>546</v>
      </c>
      <c r="G391" s="16" t="str">
        <f>VLOOKUP(B391,tb_cliente!$A$2:$J$197,6,FALSE)</f>
        <v>Casa</v>
      </c>
      <c r="H391" s="16" t="str">
        <f>VLOOKUP(B391,tb_cliente!$A$2:$J$197,7,FALSE)</f>
        <v>Ricardo de Albuquerque</v>
      </c>
      <c r="I391" s="16" t="str">
        <f>VLOOKUP(B391,tb_cliente!$A$2:$J$197,8,FALSE)</f>
        <v>Recife</v>
      </c>
      <c r="J391" s="16" t="str">
        <f>VLOOKUP(B391,tb_cliente!$A$2:$J$197,9,FALSE)</f>
        <v>PE</v>
      </c>
      <c r="K391" s="16" t="str">
        <f>VLOOKUP(B391,tb_cliente!$A$2:$J$197,10,FALSE)</f>
        <v>50920‑825</v>
      </c>
      <c r="L391" s="17" t="s">
        <v>904</v>
      </c>
      <c r="M391" s="18" t="s">
        <v>914</v>
      </c>
      <c r="N391" s="19" t="s">
        <v>977</v>
      </c>
      <c r="O391" s="20">
        <v>319.6</v>
      </c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15">
        <v>391.0</v>
      </c>
      <c r="B392" s="15">
        <f t="shared" si="1"/>
        <v>67</v>
      </c>
      <c r="C392" s="16" t="str">
        <f>VLOOKUP(B392,tb_cliente!$A$2:$J$197,2,FALSE)</f>
        <v>Diogo da Paixão Gonçalves</v>
      </c>
      <c r="D392" s="16" t="str">
        <f>VLOOKUP(B392,tb_cliente!$A$2:$J$197,3,FALSE)</f>
        <v>05681349706</v>
      </c>
      <c r="E392" s="16" t="str">
        <f>VLOOKUP(B392,tb_cliente!$A$2:$J$197,4,FALSE)</f>
        <v>Rua Piaui</v>
      </c>
      <c r="F392" s="16">
        <f>VLOOKUP(B392,tb_cliente!$A$2:$J$197,5,FALSE)</f>
        <v>386</v>
      </c>
      <c r="G392" s="16" t="str">
        <f>VLOOKUP(B392,tb_cliente!$A$2:$J$197,6,FALSE)</f>
        <v>casa 02</v>
      </c>
      <c r="H392" s="16" t="str">
        <f>VLOOKUP(B392,tb_cliente!$A$2:$J$197,7,FALSE)</f>
        <v>Rodilandia</v>
      </c>
      <c r="I392" s="16" t="str">
        <f>VLOOKUP(B392,tb_cliente!$A$2:$J$197,8,FALSE)</f>
        <v>Recife</v>
      </c>
      <c r="J392" s="16" t="str">
        <f>VLOOKUP(B392,tb_cliente!$A$2:$J$197,9,FALSE)</f>
        <v>PE</v>
      </c>
      <c r="K392" s="16" t="str">
        <f>VLOOKUP(B392,tb_cliente!$A$2:$J$197,10,FALSE)</f>
        <v>50920‑825</v>
      </c>
      <c r="L392" s="17" t="s">
        <v>904</v>
      </c>
      <c r="M392" s="18" t="s">
        <v>905</v>
      </c>
      <c r="N392" s="19" t="s">
        <v>977</v>
      </c>
      <c r="O392" s="20">
        <v>35.6</v>
      </c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15">
        <v>392.0</v>
      </c>
      <c r="B393" s="15">
        <f t="shared" si="1"/>
        <v>5</v>
      </c>
      <c r="C393" s="16" t="str">
        <f>VLOOKUP(B393,tb_cliente!$A$2:$J$197,2,FALSE)</f>
        <v>Alanna Alves da Rocha</v>
      </c>
      <c r="D393" s="16" t="str">
        <f>VLOOKUP(B393,tb_cliente!$A$2:$J$197,3,FALSE)</f>
        <v>03662336714</v>
      </c>
      <c r="E393" s="16" t="str">
        <f>VLOOKUP(B393,tb_cliente!$A$2:$J$197,4,FALSE)</f>
        <v>Rua Rua Martiniano de Alencar</v>
      </c>
      <c r="F393" s="16">
        <f>VLOOKUP(B393,tb_cliente!$A$2:$J$197,5,FALSE)</f>
        <v>11063</v>
      </c>
      <c r="G393" s="16" t="str">
        <f>VLOOKUP(B393,tb_cliente!$A$2:$J$197,6,FALSE)</f>
        <v>NULL</v>
      </c>
      <c r="H393" s="16" t="str">
        <f>VLOOKUP(B393,tb_cliente!$A$2:$J$197,7,FALSE)</f>
        <v>Saracuruna</v>
      </c>
      <c r="I393" s="16" t="str">
        <f>VLOOKUP(B393,tb_cliente!$A$2:$J$197,8,FALSE)</f>
        <v>Recife</v>
      </c>
      <c r="J393" s="16" t="str">
        <f>VLOOKUP(B393,tb_cliente!$A$2:$J$197,9,FALSE)</f>
        <v>PE</v>
      </c>
      <c r="K393" s="16" t="str">
        <f>VLOOKUP(B393,tb_cliente!$A$2:$J$197,10,FALSE)</f>
        <v>50010-010</v>
      </c>
      <c r="L393" s="17" t="s">
        <v>904</v>
      </c>
      <c r="M393" s="18" t="s">
        <v>905</v>
      </c>
      <c r="N393" s="19" t="s">
        <v>977</v>
      </c>
      <c r="O393" s="20">
        <v>35.6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15">
        <v>393.0</v>
      </c>
      <c r="B394" s="15">
        <f t="shared" si="1"/>
        <v>103</v>
      </c>
      <c r="C394" s="16" t="str">
        <f>VLOOKUP(B394,tb_cliente!$A$2:$J$197,2,FALSE)</f>
        <v>Fabricio de Oliveira Mendes</v>
      </c>
      <c r="D394" s="16" t="str">
        <f>VLOOKUP(B394,tb_cliente!$A$2:$J$197,3,FALSE)</f>
        <v>07222730701</v>
      </c>
      <c r="E394" s="16" t="str">
        <f>VLOOKUP(B394,tb_cliente!$A$2:$J$197,4,FALSE)</f>
        <v>Rua Onze</v>
      </c>
      <c r="F394" s="16">
        <f>VLOOKUP(B394,tb_cliente!$A$2:$J$197,5,FALSE)</f>
        <v>1348</v>
      </c>
      <c r="G394" s="16" t="str">
        <f>VLOOKUP(B394,tb_cliente!$A$2:$J$197,6,FALSE)</f>
        <v>casa</v>
      </c>
      <c r="H394" s="16" t="str">
        <f>VLOOKUP(B394,tb_cliente!$A$2:$J$197,7,FALSE)</f>
        <v>Pilar</v>
      </c>
      <c r="I394" s="16" t="str">
        <f>VLOOKUP(B394,tb_cliente!$A$2:$J$197,8,FALSE)</f>
        <v>Recife</v>
      </c>
      <c r="J394" s="16" t="str">
        <f>VLOOKUP(B394,tb_cliente!$A$2:$J$197,9,FALSE)</f>
        <v>PE</v>
      </c>
      <c r="K394" s="16" t="str">
        <f>VLOOKUP(B394,tb_cliente!$A$2:$J$197,10,FALSE)</f>
        <v>50920‑825</v>
      </c>
      <c r="L394" s="17" t="s">
        <v>919</v>
      </c>
      <c r="M394" s="18" t="s">
        <v>909</v>
      </c>
      <c r="N394" s="19" t="s">
        <v>977</v>
      </c>
      <c r="O394" s="20">
        <v>85.3</v>
      </c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15">
        <v>394.0</v>
      </c>
      <c r="B395" s="15">
        <f t="shared" si="1"/>
        <v>36</v>
      </c>
      <c r="C395" s="16" t="str">
        <f>VLOOKUP(B395,tb_cliente!$A$2:$J$197,2,FALSE)</f>
        <v>Bruna Candido de Oliveira</v>
      </c>
      <c r="D395" s="16" t="str">
        <f>VLOOKUP(B395,tb_cliente!$A$2:$J$197,3,FALSE)</f>
        <v>10348577798</v>
      </c>
      <c r="E395" s="16" t="str">
        <f>VLOOKUP(B395,tb_cliente!$A$2:$J$197,4,FALSE)</f>
        <v>Rua Izidoro Lopes</v>
      </c>
      <c r="F395" s="16">
        <f>VLOOKUP(B395,tb_cliente!$A$2:$J$197,5,FALSE)</f>
        <v>22</v>
      </c>
      <c r="G395" s="16" t="str">
        <f>VLOOKUP(B395,tb_cliente!$A$2:$J$197,6,FALSE)</f>
        <v>NULL</v>
      </c>
      <c r="H395" s="16" t="str">
        <f>VLOOKUP(B395,tb_cliente!$A$2:$J$197,7,FALSE)</f>
        <v>Nova Campinas</v>
      </c>
      <c r="I395" s="16" t="str">
        <f>VLOOKUP(B395,tb_cliente!$A$2:$J$197,8,FALSE)</f>
        <v>Recife</v>
      </c>
      <c r="J395" s="16" t="str">
        <f>VLOOKUP(B395,tb_cliente!$A$2:$J$197,9,FALSE)</f>
        <v>PE</v>
      </c>
      <c r="K395" s="16" t="str">
        <f>VLOOKUP(B395,tb_cliente!$A$2:$J$197,10,FALSE)</f>
        <v>52031‑216</v>
      </c>
      <c r="L395" s="17" t="s">
        <v>904</v>
      </c>
      <c r="M395" s="18" t="s">
        <v>907</v>
      </c>
      <c r="N395" s="19" t="s">
        <v>977</v>
      </c>
      <c r="O395" s="20">
        <v>11.9</v>
      </c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15">
        <v>395.0</v>
      </c>
      <c r="B396" s="15">
        <f t="shared" si="1"/>
        <v>120</v>
      </c>
      <c r="C396" s="16" t="str">
        <f>VLOOKUP(B396,tb_cliente!$A$2:$J$197,2,FALSE)</f>
        <v>George do Nascimento Santos de Jesus</v>
      </c>
      <c r="D396" s="16" t="str">
        <f>VLOOKUP(B396,tb_cliente!$A$2:$J$197,3,FALSE)</f>
        <v>07207772775</v>
      </c>
      <c r="E396" s="16" t="str">
        <f>VLOOKUP(B396,tb_cliente!$A$2:$J$197,4,FALSE)</f>
        <v>Rua Orsina da Fonseca </v>
      </c>
      <c r="F396" s="16" t="str">
        <f>VLOOKUP(B396,tb_cliente!$A$2:$J$197,5,FALSE)</f>
        <v>s/n</v>
      </c>
      <c r="G396" s="16" t="str">
        <f>VLOOKUP(B396,tb_cliente!$A$2:$J$197,6,FALSE)</f>
        <v>Lt 29 Qd 77</v>
      </c>
      <c r="H396" s="16" t="str">
        <f>VLOOKUP(B396,tb_cliente!$A$2:$J$197,7,FALSE)</f>
        <v>Pilar</v>
      </c>
      <c r="I396" s="16" t="str">
        <f>VLOOKUP(B396,tb_cliente!$A$2:$J$197,8,FALSE)</f>
        <v>Recife</v>
      </c>
      <c r="J396" s="16" t="str">
        <f>VLOOKUP(B396,tb_cliente!$A$2:$J$197,9,FALSE)</f>
        <v>PE</v>
      </c>
      <c r="K396" s="16" t="str">
        <f>VLOOKUP(B396,tb_cliente!$A$2:$J$197,10,FALSE)</f>
        <v>50920‑825</v>
      </c>
      <c r="L396" s="17" t="s">
        <v>904</v>
      </c>
      <c r="M396" s="18" t="s">
        <v>905</v>
      </c>
      <c r="N396" s="19" t="s">
        <v>977</v>
      </c>
      <c r="O396" s="20">
        <v>35.6</v>
      </c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5">
        <v>396.0</v>
      </c>
      <c r="B397" s="15">
        <f t="shared" si="1"/>
        <v>68</v>
      </c>
      <c r="C397" s="16" t="str">
        <f>VLOOKUP(B397,tb_cliente!$A$2:$J$197,2,FALSE)</f>
        <v>Domingos da Costa</v>
      </c>
      <c r="D397" s="16" t="str">
        <f>VLOOKUP(B397,tb_cliente!$A$2:$J$197,3,FALSE)</f>
        <v>09358868736</v>
      </c>
      <c r="E397" s="16" t="str">
        <f>VLOOKUP(B397,tb_cliente!$A$2:$J$197,4,FALSE)</f>
        <v>Rua Luciano Vaena</v>
      </c>
      <c r="F397" s="16">
        <f>VLOOKUP(B397,tb_cliente!$A$2:$J$197,5,FALSE)</f>
        <v>141</v>
      </c>
      <c r="G397" s="16" t="str">
        <f>VLOOKUP(B397,tb_cliente!$A$2:$J$197,6,FALSE)</f>
        <v>casa 01</v>
      </c>
      <c r="H397" s="16" t="str">
        <f>VLOOKUP(B397,tb_cliente!$A$2:$J$197,7,FALSE)</f>
        <v>Parque Império </v>
      </c>
      <c r="I397" s="16" t="str">
        <f>VLOOKUP(B397,tb_cliente!$A$2:$J$197,8,FALSE)</f>
        <v>Recife</v>
      </c>
      <c r="J397" s="16" t="str">
        <f>VLOOKUP(B397,tb_cliente!$A$2:$J$197,9,FALSE)</f>
        <v>PE</v>
      </c>
      <c r="K397" s="16" t="str">
        <f>VLOOKUP(B397,tb_cliente!$A$2:$J$197,10,FALSE)</f>
        <v>52031‑216</v>
      </c>
      <c r="L397" s="17" t="s">
        <v>904</v>
      </c>
      <c r="M397" s="18" t="s">
        <v>908</v>
      </c>
      <c r="N397" s="19" t="s">
        <v>977</v>
      </c>
      <c r="O397" s="20">
        <v>37.8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15">
        <v>397.0</v>
      </c>
      <c r="B398" s="15">
        <f t="shared" si="1"/>
        <v>109</v>
      </c>
      <c r="C398" s="16" t="str">
        <f>VLOOKUP(B398,tb_cliente!$A$2:$J$197,2,FALSE)</f>
        <v>Fernanda de Sá</v>
      </c>
      <c r="D398" s="16" t="str">
        <f>VLOOKUP(B398,tb_cliente!$A$2:$J$197,3,FALSE)</f>
        <v>08704004725</v>
      </c>
      <c r="E398" s="16" t="str">
        <f>VLOOKUP(B398,tb_cliente!$A$2:$J$197,4,FALSE)</f>
        <v>Rua Margarida</v>
      </c>
      <c r="F398" s="16">
        <f>VLOOKUP(B398,tb_cliente!$A$2:$J$197,5,FALSE)</f>
        <v>0</v>
      </c>
      <c r="G398" s="16" t="str">
        <f>VLOOKUP(B398,tb_cliente!$A$2:$J$197,6,FALSE)</f>
        <v>Lt 7 Qd 3</v>
      </c>
      <c r="H398" s="16" t="str">
        <f>VLOOKUP(B398,tb_cliente!$A$2:$J$197,7,FALSE)</f>
        <v>Parque Suecia</v>
      </c>
      <c r="I398" s="16" t="str">
        <f>VLOOKUP(B398,tb_cliente!$A$2:$J$197,8,FALSE)</f>
        <v>Recife</v>
      </c>
      <c r="J398" s="16" t="str">
        <f>VLOOKUP(B398,tb_cliente!$A$2:$J$197,9,FALSE)</f>
        <v>PE</v>
      </c>
      <c r="K398" s="16" t="str">
        <f>VLOOKUP(B398,tb_cliente!$A$2:$J$197,10,FALSE)</f>
        <v>52031‑216</v>
      </c>
      <c r="L398" s="17" t="s">
        <v>904</v>
      </c>
      <c r="M398" s="18" t="s">
        <v>911</v>
      </c>
      <c r="N398" s="19" t="s">
        <v>978</v>
      </c>
      <c r="O398" s="20">
        <v>73.4</v>
      </c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15">
        <v>398.0</v>
      </c>
      <c r="B399" s="15">
        <f t="shared" si="1"/>
        <v>153</v>
      </c>
      <c r="C399" s="16" t="str">
        <f>VLOOKUP(B399,tb_cliente!$A$2:$J$197,2,FALSE)</f>
        <v>Leandro José de Amorim</v>
      </c>
      <c r="D399" s="16" t="str">
        <f>VLOOKUP(B399,tb_cliente!$A$2:$J$197,3,FALSE)</f>
        <v>05294899605</v>
      </c>
      <c r="E399" s="16" t="str">
        <f>VLOOKUP(B399,tb_cliente!$A$2:$J$197,4,FALSE)</f>
        <v>Rua Projetada</v>
      </c>
      <c r="F399" s="16">
        <f>VLOOKUP(B399,tb_cliente!$A$2:$J$197,5,FALSE)</f>
        <v>943</v>
      </c>
      <c r="G399" s="16" t="str">
        <f>VLOOKUP(B399,tb_cliente!$A$2:$J$197,6,FALSE)</f>
        <v>casa</v>
      </c>
      <c r="H399" s="16" t="str">
        <f>VLOOKUP(B399,tb_cliente!$A$2:$J$197,7,FALSE)</f>
        <v>Santa Lucia</v>
      </c>
      <c r="I399" s="16" t="str">
        <f>VLOOKUP(B399,tb_cliente!$A$2:$J$197,8,FALSE)</f>
        <v>Recife</v>
      </c>
      <c r="J399" s="16" t="str">
        <f>VLOOKUP(B399,tb_cliente!$A$2:$J$197,9,FALSE)</f>
        <v>PE</v>
      </c>
      <c r="K399" s="16" t="str">
        <f>VLOOKUP(B399,tb_cliente!$A$2:$J$197,10,FALSE)</f>
        <v>50920‑825</v>
      </c>
      <c r="L399" s="17" t="s">
        <v>904</v>
      </c>
      <c r="M399" s="18" t="s">
        <v>905</v>
      </c>
      <c r="N399" s="19" t="s">
        <v>978</v>
      </c>
      <c r="O399" s="20">
        <v>35.6</v>
      </c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15">
        <v>399.0</v>
      </c>
      <c r="B400" s="15">
        <f t="shared" si="1"/>
        <v>82</v>
      </c>
      <c r="C400" s="16" t="str">
        <f>VLOOKUP(B400,tb_cliente!$A$2:$J$197,2,FALSE)</f>
        <v>Eliezio das Graças Martins</v>
      </c>
      <c r="D400" s="16" t="str">
        <f>VLOOKUP(B400,tb_cliente!$A$2:$J$197,3,FALSE)</f>
        <v>08503426790</v>
      </c>
      <c r="E400" s="16" t="str">
        <f>VLOOKUP(B400,tb_cliente!$A$2:$J$197,4,FALSE)</f>
        <v>Rua Marilene Vieira de Assis</v>
      </c>
      <c r="F400" s="16">
        <f>VLOOKUP(B400,tb_cliente!$A$2:$J$197,5,FALSE)</f>
        <v>6</v>
      </c>
      <c r="G400" s="16" t="str">
        <f>VLOOKUP(B400,tb_cliente!$A$2:$J$197,6,FALSE)</f>
        <v>casa 1</v>
      </c>
      <c r="H400" s="16" t="str">
        <f>VLOOKUP(B400,tb_cliente!$A$2:$J$197,7,FALSE)</f>
        <v>Paulista</v>
      </c>
      <c r="I400" s="16" t="str">
        <f>VLOOKUP(B400,tb_cliente!$A$2:$J$197,8,FALSE)</f>
        <v>Recife</v>
      </c>
      <c r="J400" s="16" t="str">
        <f>VLOOKUP(B400,tb_cliente!$A$2:$J$197,9,FALSE)</f>
        <v>PE</v>
      </c>
      <c r="K400" s="16" t="str">
        <f>VLOOKUP(B400,tb_cliente!$A$2:$J$197,10,FALSE)</f>
        <v>52031‑216</v>
      </c>
      <c r="L400" s="17" t="s">
        <v>904</v>
      </c>
      <c r="M400" s="18" t="s">
        <v>910</v>
      </c>
      <c r="N400" s="19" t="s">
        <v>978</v>
      </c>
      <c r="O400" s="20">
        <v>123.1</v>
      </c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15">
        <v>400.0</v>
      </c>
      <c r="B401" s="15">
        <f t="shared" si="1"/>
        <v>126</v>
      </c>
      <c r="C401" s="16" t="str">
        <f>VLOOKUP(B401,tb_cliente!$A$2:$J$197,2,FALSE)</f>
        <v>Gustavo dos Santos Sales</v>
      </c>
      <c r="D401" s="16" t="str">
        <f>VLOOKUP(B401,tb_cliente!$A$2:$J$197,3,FALSE)</f>
        <v>10239958655</v>
      </c>
      <c r="E401" s="16" t="str">
        <f>VLOOKUP(B401,tb_cliente!$A$2:$J$197,4,FALSE)</f>
        <v>Rua Jatoba</v>
      </c>
      <c r="F401" s="16">
        <f>VLOOKUP(B401,tb_cliente!$A$2:$J$197,5,FALSE)</f>
        <v>20</v>
      </c>
      <c r="G401" s="16" t="str">
        <f>VLOOKUP(B401,tb_cliente!$A$2:$J$197,6,FALSE)</f>
        <v>NULL</v>
      </c>
      <c r="H401" s="16" t="str">
        <f>VLOOKUP(B401,tb_cliente!$A$2:$J$197,7,FALSE)</f>
        <v>Novo Horizonte</v>
      </c>
      <c r="I401" s="16" t="str">
        <f>VLOOKUP(B401,tb_cliente!$A$2:$J$197,8,FALSE)</f>
        <v>Recife</v>
      </c>
      <c r="J401" s="16" t="str">
        <f>VLOOKUP(B401,tb_cliente!$A$2:$J$197,9,FALSE)</f>
        <v>PE</v>
      </c>
      <c r="K401" s="16" t="str">
        <f>VLOOKUP(B401,tb_cliente!$A$2:$J$197,10,FALSE)</f>
        <v>52031‑216</v>
      </c>
      <c r="L401" s="17" t="s">
        <v>904</v>
      </c>
      <c r="M401" s="18" t="s">
        <v>908</v>
      </c>
      <c r="N401" s="19" t="s">
        <v>978</v>
      </c>
      <c r="O401" s="20">
        <v>37.8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15">
        <v>401.0</v>
      </c>
      <c r="B402" s="15">
        <f t="shared" si="1"/>
        <v>145</v>
      </c>
      <c r="C402" s="16" t="str">
        <f>VLOOKUP(B402,tb_cliente!$A$2:$J$197,2,FALSE)</f>
        <v>Juliano Henrique Gregorio</v>
      </c>
      <c r="D402" s="16" t="str">
        <f>VLOOKUP(B402,tb_cliente!$A$2:$J$197,3,FALSE)</f>
        <v>10733995720</v>
      </c>
      <c r="E402" s="16" t="str">
        <f>VLOOKUP(B402,tb_cliente!$A$2:$J$197,4,FALSE)</f>
        <v>Rua Ibutia</v>
      </c>
      <c r="F402" s="16" t="str">
        <f>VLOOKUP(B402,tb_cliente!$A$2:$J$197,5,FALSE)</f>
        <v>s/n</v>
      </c>
      <c r="G402" s="16" t="str">
        <f>VLOOKUP(B402,tb_cliente!$A$2:$J$197,6,FALSE)</f>
        <v>ca 1 Lt 16 Qd 5</v>
      </c>
      <c r="H402" s="16" t="str">
        <f>VLOOKUP(B402,tb_cliente!$A$2:$J$197,7,FALSE)</f>
        <v>Mauá</v>
      </c>
      <c r="I402" s="16" t="str">
        <f>VLOOKUP(B402,tb_cliente!$A$2:$J$197,8,FALSE)</f>
        <v>Recife</v>
      </c>
      <c r="J402" s="16" t="str">
        <f>VLOOKUP(B402,tb_cliente!$A$2:$J$197,9,FALSE)</f>
        <v>PE</v>
      </c>
      <c r="K402" s="16" t="str">
        <f>VLOOKUP(B402,tb_cliente!$A$2:$J$197,10,FALSE)</f>
        <v>52031‑216</v>
      </c>
      <c r="L402" s="17" t="s">
        <v>904</v>
      </c>
      <c r="M402" s="18" t="s">
        <v>908</v>
      </c>
      <c r="N402" s="19" t="s">
        <v>978</v>
      </c>
      <c r="O402" s="20">
        <v>37.8</v>
      </c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15">
        <v>402.0</v>
      </c>
      <c r="B403" s="15">
        <f t="shared" si="1"/>
        <v>115</v>
      </c>
      <c r="C403" s="16" t="str">
        <f>VLOOKUP(B403,tb_cliente!$A$2:$J$197,2,FALSE)</f>
        <v>Flavio de Souza Mateus</v>
      </c>
      <c r="D403" s="16" t="str">
        <f>VLOOKUP(B403,tb_cliente!$A$2:$J$197,3,FALSE)</f>
        <v>04657589645</v>
      </c>
      <c r="E403" s="16" t="str">
        <f>VLOOKUP(B403,tb_cliente!$A$2:$J$197,4,FALSE)</f>
        <v>Rua Real Estrela </v>
      </c>
      <c r="F403" s="16">
        <f>VLOOKUP(B403,tb_cliente!$A$2:$J$197,5,FALSE)</f>
        <v>18</v>
      </c>
      <c r="G403" s="16" t="str">
        <f>VLOOKUP(B403,tb_cliente!$A$2:$J$197,6,FALSE)</f>
        <v>Qd 114 Lt 06</v>
      </c>
      <c r="H403" s="16" t="str">
        <f>VLOOKUP(B403,tb_cliente!$A$2:$J$197,7,FALSE)</f>
        <v>Santo Antonio</v>
      </c>
      <c r="I403" s="16" t="str">
        <f>VLOOKUP(B403,tb_cliente!$A$2:$J$197,8,FALSE)</f>
        <v>Recife</v>
      </c>
      <c r="J403" s="16" t="str">
        <f>VLOOKUP(B403,tb_cliente!$A$2:$J$197,9,FALSE)</f>
        <v>PE</v>
      </c>
      <c r="K403" s="16" t="str">
        <f>VLOOKUP(B403,tb_cliente!$A$2:$J$197,10,FALSE)</f>
        <v>50810‑065</v>
      </c>
      <c r="L403" s="17" t="s">
        <v>904</v>
      </c>
      <c r="M403" s="18" t="s">
        <v>905</v>
      </c>
      <c r="N403" s="19" t="s">
        <v>978</v>
      </c>
      <c r="O403" s="20">
        <v>35.6</v>
      </c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15">
        <v>403.0</v>
      </c>
      <c r="B404" s="15">
        <f t="shared" si="1"/>
        <v>21</v>
      </c>
      <c r="C404" s="16" t="str">
        <f>VLOOKUP(B404,tb_cliente!$A$2:$J$197,2,FALSE)</f>
        <v>Ana Araujo Lima</v>
      </c>
      <c r="D404" s="16" t="str">
        <f>VLOOKUP(B404,tb_cliente!$A$2:$J$197,3,FALSE)</f>
        <v>05848617481</v>
      </c>
      <c r="E404" s="16" t="str">
        <f>VLOOKUP(B404,tb_cliente!$A$2:$J$197,4,FALSE)</f>
        <v>Rua Pedro Toledo</v>
      </c>
      <c r="F404" s="16">
        <f>VLOOKUP(B404,tb_cliente!$A$2:$J$197,5,FALSE)</f>
        <v>26</v>
      </c>
      <c r="G404" s="16" t="str">
        <f>VLOOKUP(B404,tb_cliente!$A$2:$J$197,6,FALSE)</f>
        <v>LT 26 Quadra2</v>
      </c>
      <c r="H404" s="16" t="str">
        <f>VLOOKUP(B404,tb_cliente!$A$2:$J$197,7,FALSE)</f>
        <v>Residencial Masterviille</v>
      </c>
      <c r="I404" s="16" t="str">
        <f>VLOOKUP(B404,tb_cliente!$A$2:$J$197,8,FALSE)</f>
        <v>Recife</v>
      </c>
      <c r="J404" s="16" t="str">
        <f>VLOOKUP(B404,tb_cliente!$A$2:$J$197,9,FALSE)</f>
        <v>PE</v>
      </c>
      <c r="K404" s="16" t="str">
        <f>VLOOKUP(B404,tb_cliente!$A$2:$J$197,10,FALSE)</f>
        <v>50920‑825</v>
      </c>
      <c r="L404" s="17" t="s">
        <v>904</v>
      </c>
      <c r="M404" s="18" t="s">
        <v>914</v>
      </c>
      <c r="N404" s="19" t="s">
        <v>978</v>
      </c>
      <c r="O404" s="20">
        <v>319.6</v>
      </c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15">
        <v>404.0</v>
      </c>
      <c r="B405" s="15">
        <f t="shared" si="1"/>
        <v>132</v>
      </c>
      <c r="C405" s="16" t="str">
        <f>VLOOKUP(B405,tb_cliente!$A$2:$J$197,2,FALSE)</f>
        <v>Jefferson Ferreira da Silva Mota</v>
      </c>
      <c r="D405" s="16" t="str">
        <f>VLOOKUP(B405,tb_cliente!$A$2:$J$197,3,FALSE)</f>
        <v>09174604780</v>
      </c>
      <c r="E405" s="16" t="str">
        <f>VLOOKUP(B405,tb_cliente!$A$2:$J$197,4,FALSE)</f>
        <v>Rua Maina</v>
      </c>
      <c r="F405" s="16" t="str">
        <f>VLOOKUP(B405,tb_cliente!$A$2:$J$197,5,FALSE)</f>
        <v>s/n</v>
      </c>
      <c r="G405" s="16" t="str">
        <f>VLOOKUP(B405,tb_cliente!$A$2:$J$197,6,FALSE)</f>
        <v>Lt 07 Qd 06</v>
      </c>
      <c r="H405" s="16" t="str">
        <f>VLOOKUP(B405,tb_cliente!$A$2:$J$197,7,FALSE)</f>
        <v>Parque Marilandia</v>
      </c>
      <c r="I405" s="16" t="str">
        <f>VLOOKUP(B405,tb_cliente!$A$2:$J$197,8,FALSE)</f>
        <v>Recife</v>
      </c>
      <c r="J405" s="16" t="str">
        <f>VLOOKUP(B405,tb_cliente!$A$2:$J$197,9,FALSE)</f>
        <v>PE</v>
      </c>
      <c r="K405" s="16" t="str">
        <f>VLOOKUP(B405,tb_cliente!$A$2:$J$197,10,FALSE)</f>
        <v>52031‑216</v>
      </c>
      <c r="L405" s="17" t="s">
        <v>904</v>
      </c>
      <c r="M405" s="18" t="s">
        <v>914</v>
      </c>
      <c r="N405" s="19" t="s">
        <v>978</v>
      </c>
      <c r="O405" s="20">
        <v>319.6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15">
        <v>405.0</v>
      </c>
      <c r="B406" s="15">
        <f t="shared" si="1"/>
        <v>34</v>
      </c>
      <c r="C406" s="16" t="str">
        <f>VLOOKUP(B406,tb_cliente!$A$2:$J$197,2,FALSE)</f>
        <v>Barbara Camacho Martins</v>
      </c>
      <c r="D406" s="16" t="str">
        <f>VLOOKUP(B406,tb_cliente!$A$2:$J$197,3,FALSE)</f>
        <v>10413015703</v>
      </c>
      <c r="E406" s="16" t="str">
        <f>VLOOKUP(B406,tb_cliente!$A$2:$J$197,4,FALSE)</f>
        <v>Rua Itapecerica </v>
      </c>
      <c r="F406" s="16" t="str">
        <f>VLOOKUP(B406,tb_cliente!$A$2:$J$197,5,FALSE)</f>
        <v>NULL</v>
      </c>
      <c r="G406" s="16" t="str">
        <f>VLOOKUP(B406,tb_cliente!$A$2:$J$197,6,FALSE)</f>
        <v>Lt 03 Qd </v>
      </c>
      <c r="H406" s="16" t="str">
        <f>VLOOKUP(B406,tb_cliente!$A$2:$J$197,7,FALSE)</f>
        <v>Nova California</v>
      </c>
      <c r="I406" s="16" t="str">
        <f>VLOOKUP(B406,tb_cliente!$A$2:$J$197,8,FALSE)</f>
        <v>Recife</v>
      </c>
      <c r="J406" s="16" t="str">
        <f>VLOOKUP(B406,tb_cliente!$A$2:$J$197,9,FALSE)</f>
        <v>PE</v>
      </c>
      <c r="K406" s="16" t="str">
        <f>VLOOKUP(B406,tb_cliente!$A$2:$J$197,10,FALSE)</f>
        <v>52031‑216</v>
      </c>
      <c r="L406" s="17" t="s">
        <v>904</v>
      </c>
      <c r="M406" s="18" t="s">
        <v>913</v>
      </c>
      <c r="N406" s="19" t="s">
        <v>978</v>
      </c>
      <c r="O406" s="20">
        <v>196.5</v>
      </c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15">
        <v>406.0</v>
      </c>
      <c r="B407" s="15">
        <f t="shared" si="1"/>
        <v>173</v>
      </c>
      <c r="C407" s="16" t="str">
        <f>VLOOKUP(B407,tb_cliente!$A$2:$J$197,2,FALSE)</f>
        <v>Mozart Niedijo dos Santos</v>
      </c>
      <c r="D407" s="16" t="str">
        <f>VLOOKUP(B407,tb_cliente!$A$2:$J$197,3,FALSE)</f>
        <v>10893691609</v>
      </c>
      <c r="E407" s="16" t="str">
        <f>VLOOKUP(B407,tb_cliente!$A$2:$J$197,4,FALSE)</f>
        <v>Rua Haia</v>
      </c>
      <c r="F407" s="16">
        <f>VLOOKUP(B407,tb_cliente!$A$2:$J$197,5,FALSE)</f>
        <v>8</v>
      </c>
      <c r="G407" s="16" t="str">
        <f>VLOOKUP(B407,tb_cliente!$A$2:$J$197,6,FALSE)</f>
        <v>B 26 C 8</v>
      </c>
      <c r="H407" s="16" t="str">
        <f>VLOOKUP(B407,tb_cliente!$A$2:$J$197,7,FALSE)</f>
        <v>Mantiquira</v>
      </c>
      <c r="I407" s="16" t="str">
        <f>VLOOKUP(B407,tb_cliente!$A$2:$J$197,8,FALSE)</f>
        <v>Recife</v>
      </c>
      <c r="J407" s="16" t="str">
        <f>VLOOKUP(B407,tb_cliente!$A$2:$J$197,9,FALSE)</f>
        <v>PE</v>
      </c>
      <c r="K407" s="16" t="str">
        <f>VLOOKUP(B407,tb_cliente!$A$2:$J$197,10,FALSE)</f>
        <v>52031‑216</v>
      </c>
      <c r="L407" s="17" t="s">
        <v>904</v>
      </c>
      <c r="M407" s="18" t="s">
        <v>911</v>
      </c>
      <c r="N407" s="19" t="s">
        <v>978</v>
      </c>
      <c r="O407" s="20">
        <v>73.4</v>
      </c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15">
        <v>407.0</v>
      </c>
      <c r="B408" s="15">
        <f t="shared" si="1"/>
        <v>193</v>
      </c>
      <c r="C408" s="16" t="str">
        <f>VLOOKUP(B408,tb_cliente!$A$2:$J$197,2,FALSE)</f>
        <v>Wederson Vaz das Chagas</v>
      </c>
      <c r="D408" s="16" t="str">
        <f>VLOOKUP(B408,tb_cliente!$A$2:$J$197,3,FALSE)</f>
        <v>10564899478</v>
      </c>
      <c r="E408" s="16" t="str">
        <f>VLOOKUP(B408,tb_cliente!$A$2:$J$197,4,FALSE)</f>
        <v>Rua Isidoro Lopes</v>
      </c>
      <c r="F408" s="16">
        <f>VLOOKUP(B408,tb_cliente!$A$2:$J$197,5,FALSE)</f>
        <v>1</v>
      </c>
      <c r="G408" s="16" t="str">
        <f>VLOOKUP(B408,tb_cliente!$A$2:$J$197,6,FALSE)</f>
        <v>Lt 14 Qd 51 C 3</v>
      </c>
      <c r="H408" s="16" t="str">
        <f>VLOOKUP(B408,tb_cliente!$A$2:$J$197,7,FALSE)</f>
        <v>Mundo Novo</v>
      </c>
      <c r="I408" s="16" t="str">
        <f>VLOOKUP(B408,tb_cliente!$A$2:$J$197,8,FALSE)</f>
        <v>Recife</v>
      </c>
      <c r="J408" s="16" t="str">
        <f>VLOOKUP(B408,tb_cliente!$A$2:$J$197,9,FALSE)</f>
        <v>PE</v>
      </c>
      <c r="K408" s="16" t="str">
        <f>VLOOKUP(B408,tb_cliente!$A$2:$J$197,10,FALSE)</f>
        <v>52031‑216</v>
      </c>
      <c r="L408" s="17" t="s">
        <v>904</v>
      </c>
      <c r="M408" s="18" t="s">
        <v>905</v>
      </c>
      <c r="N408" s="19" t="s">
        <v>978</v>
      </c>
      <c r="O408" s="20">
        <v>35.6</v>
      </c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5">
        <v>408.0</v>
      </c>
      <c r="B409" s="15">
        <f t="shared" si="1"/>
        <v>81</v>
      </c>
      <c r="C409" s="16" t="str">
        <f>VLOOKUP(B409,tb_cliente!$A$2:$J$197,2,FALSE)</f>
        <v>Eliete das Dores de Jesus</v>
      </c>
      <c r="D409" s="16" t="str">
        <f>VLOOKUP(B409,tb_cliente!$A$2:$J$197,3,FALSE)</f>
        <v>10276025711</v>
      </c>
      <c r="E409" s="16" t="str">
        <f>VLOOKUP(B409,tb_cliente!$A$2:$J$197,4,FALSE)</f>
        <v>Rua Jambeiro</v>
      </c>
      <c r="F409" s="16">
        <f>VLOOKUP(B409,tb_cliente!$A$2:$J$197,5,FALSE)</f>
        <v>20</v>
      </c>
      <c r="G409" s="16" t="str">
        <f>VLOOKUP(B409,tb_cliente!$A$2:$J$197,6,FALSE)</f>
        <v>NULL</v>
      </c>
      <c r="H409" s="16" t="str">
        <f>VLOOKUP(B409,tb_cliente!$A$2:$J$197,7,FALSE)</f>
        <v>Nova Marilia</v>
      </c>
      <c r="I409" s="16" t="str">
        <f>VLOOKUP(B409,tb_cliente!$A$2:$J$197,8,FALSE)</f>
        <v>Recife</v>
      </c>
      <c r="J409" s="16" t="str">
        <f>VLOOKUP(B409,tb_cliente!$A$2:$J$197,9,FALSE)</f>
        <v>PE</v>
      </c>
      <c r="K409" s="16" t="str">
        <f>VLOOKUP(B409,tb_cliente!$A$2:$J$197,10,FALSE)</f>
        <v>52031‑216</v>
      </c>
      <c r="L409" s="17" t="s">
        <v>904</v>
      </c>
      <c r="M409" s="18" t="s">
        <v>913</v>
      </c>
      <c r="N409" s="19" t="s">
        <v>978</v>
      </c>
      <c r="O409" s="20">
        <v>196.5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5">
        <v>409.0</v>
      </c>
      <c r="B410" s="15">
        <f t="shared" si="1"/>
        <v>133</v>
      </c>
      <c r="C410" s="16" t="str">
        <f>VLOOKUP(B410,tb_cliente!$A$2:$J$197,2,FALSE)</f>
        <v>Jeronimo Ferreira dos Santos Mota</v>
      </c>
      <c r="D410" s="16" t="str">
        <f>VLOOKUP(B410,tb_cliente!$A$2:$J$197,3,FALSE)</f>
        <v>10204807789</v>
      </c>
      <c r="E410" s="16" t="str">
        <f>VLOOKUP(B410,tb_cliente!$A$2:$J$197,4,FALSE)</f>
        <v>Rua Jequitiba</v>
      </c>
      <c r="F410" s="16" t="str">
        <f>VLOOKUP(B410,tb_cliente!$A$2:$J$197,5,FALSE)</f>
        <v>NULL</v>
      </c>
      <c r="G410" s="16" t="str">
        <f>VLOOKUP(B410,tb_cliente!$A$2:$J$197,6,FALSE)</f>
        <v>Lt 18 A Qd F</v>
      </c>
      <c r="H410" s="16" t="str">
        <f>VLOOKUP(B410,tb_cliente!$A$2:$J$197,7,FALSE)</f>
        <v>Novo Igarapé</v>
      </c>
      <c r="I410" s="16" t="str">
        <f>VLOOKUP(B410,tb_cliente!$A$2:$J$197,8,FALSE)</f>
        <v>Recife</v>
      </c>
      <c r="J410" s="16" t="str">
        <f>VLOOKUP(B410,tb_cliente!$A$2:$J$197,9,FALSE)</f>
        <v>PE</v>
      </c>
      <c r="K410" s="16" t="str">
        <f>VLOOKUP(B410,tb_cliente!$A$2:$J$197,10,FALSE)</f>
        <v>52031‑216</v>
      </c>
      <c r="L410" s="17" t="s">
        <v>904</v>
      </c>
      <c r="M410" s="18" t="s">
        <v>908</v>
      </c>
      <c r="N410" s="19" t="s">
        <v>978</v>
      </c>
      <c r="O410" s="20">
        <v>37.8</v>
      </c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15">
        <v>410.0</v>
      </c>
      <c r="B411" s="15">
        <f t="shared" si="1"/>
        <v>118</v>
      </c>
      <c r="C411" s="16" t="str">
        <f>VLOOKUP(B411,tb_cliente!$A$2:$J$197,2,FALSE)</f>
        <v>Fredson Diross Siqueira Silva</v>
      </c>
      <c r="D411" s="16" t="str">
        <f>VLOOKUP(B411,tb_cliente!$A$2:$J$197,3,FALSE)</f>
        <v>10489048770</v>
      </c>
      <c r="E411" s="16" t="str">
        <f>VLOOKUP(B411,tb_cliente!$A$2:$J$197,4,FALSE)</f>
        <v>Rua Italo Bernardes</v>
      </c>
      <c r="F411" s="16">
        <f>VLOOKUP(B411,tb_cliente!$A$2:$J$197,5,FALSE)</f>
        <v>13</v>
      </c>
      <c r="G411" s="16" t="str">
        <f>VLOOKUP(B411,tb_cliente!$A$2:$J$197,6,FALSE)</f>
        <v>NULL</v>
      </c>
      <c r="H411" s="16" t="str">
        <f>VLOOKUP(B411,tb_cliente!$A$2:$J$197,7,FALSE)</f>
        <v>Nossa Senhora do Carmo</v>
      </c>
      <c r="I411" s="16" t="str">
        <f>VLOOKUP(B411,tb_cliente!$A$2:$J$197,8,FALSE)</f>
        <v>Recife</v>
      </c>
      <c r="J411" s="16" t="str">
        <f>VLOOKUP(B411,tb_cliente!$A$2:$J$197,9,FALSE)</f>
        <v>PE</v>
      </c>
      <c r="K411" s="16" t="str">
        <f>VLOOKUP(B411,tb_cliente!$A$2:$J$197,10,FALSE)</f>
        <v>52031‑216</v>
      </c>
      <c r="L411" s="17" t="s">
        <v>904</v>
      </c>
      <c r="M411" s="18" t="s">
        <v>911</v>
      </c>
      <c r="N411" s="19" t="s">
        <v>978</v>
      </c>
      <c r="O411" s="20">
        <v>73.4</v>
      </c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15">
        <v>411.0</v>
      </c>
      <c r="B412" s="15">
        <f t="shared" si="1"/>
        <v>66</v>
      </c>
      <c r="C412" s="16" t="str">
        <f>VLOOKUP(B412,tb_cliente!$A$2:$J$197,2,FALSE)</f>
        <v>Diogo da Paixão</v>
      </c>
      <c r="D412" s="16" t="str">
        <f>VLOOKUP(B412,tb_cliente!$A$2:$J$197,3,FALSE)</f>
        <v>04434744781</v>
      </c>
      <c r="E412" s="16" t="str">
        <f>VLOOKUP(B412,tb_cliente!$A$2:$J$197,4,FALSE)</f>
        <v>Rua Rio Alva</v>
      </c>
      <c r="F412" s="16">
        <f>VLOOKUP(B412,tb_cliente!$A$2:$J$197,5,FALSE)</f>
        <v>436</v>
      </c>
      <c r="G412" s="16" t="str">
        <f>VLOOKUP(B412,tb_cliente!$A$2:$J$197,6,FALSE)</f>
        <v>CASA 3</v>
      </c>
      <c r="H412" s="16" t="str">
        <f>VLOOKUP(B412,tb_cliente!$A$2:$J$197,7,FALSE)</f>
        <v>São Bento</v>
      </c>
      <c r="I412" s="16" t="str">
        <f>VLOOKUP(B412,tb_cliente!$A$2:$J$197,8,FALSE)</f>
        <v>Recife</v>
      </c>
      <c r="J412" s="16" t="str">
        <f>VLOOKUP(B412,tb_cliente!$A$2:$J$197,9,FALSE)</f>
        <v>PE</v>
      </c>
      <c r="K412" s="16" t="str">
        <f>VLOOKUP(B412,tb_cliente!$A$2:$J$197,10,FALSE)</f>
        <v>50810‑065</v>
      </c>
      <c r="L412" s="17" t="s">
        <v>904</v>
      </c>
      <c r="M412" s="18" t="s">
        <v>909</v>
      </c>
      <c r="N412" s="19" t="s">
        <v>979</v>
      </c>
      <c r="O412" s="20">
        <v>85.3</v>
      </c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15">
        <v>412.0</v>
      </c>
      <c r="B413" s="15">
        <f t="shared" si="1"/>
        <v>104</v>
      </c>
      <c r="C413" s="16" t="str">
        <f>VLOOKUP(B413,tb_cliente!$A$2:$J$197,2,FALSE)</f>
        <v>Fabricio de Oliveira Miranda</v>
      </c>
      <c r="D413" s="16" t="str">
        <f>VLOOKUP(B413,tb_cliente!$A$2:$J$197,3,FALSE)</f>
        <v>05478591747</v>
      </c>
      <c r="E413" s="16" t="str">
        <f>VLOOKUP(B413,tb_cliente!$A$2:$J$197,4,FALSE)</f>
        <v>Rua Prefeito Gil Diniz</v>
      </c>
      <c r="F413" s="16" t="str">
        <f>VLOOKUP(B413,tb_cliente!$A$2:$J$197,5,FALSE)</f>
        <v>s/n</v>
      </c>
      <c r="G413" s="16" t="str">
        <f>VLOOKUP(B413,tb_cliente!$A$2:$J$197,6,FALSE)</f>
        <v>Lt 11 Qd 01</v>
      </c>
      <c r="H413" s="16" t="str">
        <f>VLOOKUP(B413,tb_cliente!$A$2:$J$197,7,FALSE)</f>
        <v>Santa Cruz da Serra</v>
      </c>
      <c r="I413" s="16" t="str">
        <f>VLOOKUP(B413,tb_cliente!$A$2:$J$197,8,FALSE)</f>
        <v>Recife</v>
      </c>
      <c r="J413" s="16" t="str">
        <f>VLOOKUP(B413,tb_cliente!$A$2:$J$197,9,FALSE)</f>
        <v>PE</v>
      </c>
      <c r="K413" s="16" t="str">
        <f>VLOOKUP(B413,tb_cliente!$A$2:$J$197,10,FALSE)</f>
        <v>50920‑825</v>
      </c>
      <c r="L413" s="17" t="s">
        <v>904</v>
      </c>
      <c r="M413" s="18" t="s">
        <v>908</v>
      </c>
      <c r="N413" s="19" t="s">
        <v>979</v>
      </c>
      <c r="O413" s="20">
        <v>37.8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15">
        <v>413.0</v>
      </c>
      <c r="B414" s="15">
        <f t="shared" si="1"/>
        <v>130</v>
      </c>
      <c r="C414" s="16" t="str">
        <f>VLOOKUP(B414,tb_cliente!$A$2:$J$197,2,FALSE)</f>
        <v>Janio Ferreira Mota</v>
      </c>
      <c r="D414" s="16" t="str">
        <f>VLOOKUP(B414,tb_cliente!$A$2:$J$197,3,FALSE)</f>
        <v>07138793726</v>
      </c>
      <c r="E414" s="16" t="str">
        <f>VLOOKUP(B414,tb_cliente!$A$2:$J$197,4,FALSE)</f>
        <v>Rua Padre Antônio Vieira</v>
      </c>
      <c r="F414" s="16">
        <f>VLOOKUP(B414,tb_cliente!$A$2:$J$197,5,FALSE)</f>
        <v>2936</v>
      </c>
      <c r="G414" s="16" t="str">
        <f>VLOOKUP(B414,tb_cliente!$A$2:$J$197,6,FALSE)</f>
        <v>NULL</v>
      </c>
      <c r="H414" s="16" t="str">
        <f>VLOOKUP(B414,tb_cliente!$A$2:$J$197,7,FALSE)</f>
        <v>Pilar</v>
      </c>
      <c r="I414" s="16" t="str">
        <f>VLOOKUP(B414,tb_cliente!$A$2:$J$197,8,FALSE)</f>
        <v>Recife</v>
      </c>
      <c r="J414" s="16" t="str">
        <f>VLOOKUP(B414,tb_cliente!$A$2:$J$197,9,FALSE)</f>
        <v>PE</v>
      </c>
      <c r="K414" s="16" t="str">
        <f>VLOOKUP(B414,tb_cliente!$A$2:$J$197,10,FALSE)</f>
        <v>50920‑825</v>
      </c>
      <c r="L414" s="17" t="s">
        <v>904</v>
      </c>
      <c r="M414" s="18" t="s">
        <v>915</v>
      </c>
      <c r="N414" s="19" t="s">
        <v>979</v>
      </c>
      <c r="O414" s="20">
        <v>8.9</v>
      </c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5">
        <v>414.0</v>
      </c>
      <c r="B415" s="15">
        <f t="shared" si="1"/>
        <v>95</v>
      </c>
      <c r="C415" s="16" t="str">
        <f>VLOOKUP(B415,tb_cliente!$A$2:$J$197,2,FALSE)</f>
        <v>Ezequias de Jesus Santos</v>
      </c>
      <c r="D415" s="16" t="str">
        <f>VLOOKUP(B415,tb_cliente!$A$2:$J$197,3,FALSE)</f>
        <v>07566516723</v>
      </c>
      <c r="E415" s="16" t="str">
        <f>VLOOKUP(B415,tb_cliente!$A$2:$J$197,4,FALSE)</f>
        <v>Rua Nogueira da Cruz</v>
      </c>
      <c r="F415" s="16">
        <f>VLOOKUP(B415,tb_cliente!$A$2:$J$197,5,FALSE)</f>
        <v>50</v>
      </c>
      <c r="G415" s="16" t="str">
        <f>VLOOKUP(B415,tb_cliente!$A$2:$J$197,6,FALSE)</f>
        <v>Fundos</v>
      </c>
      <c r="H415" s="16" t="str">
        <f>VLOOKUP(B415,tb_cliente!$A$2:$J$197,7,FALSE)</f>
        <v>Pilar</v>
      </c>
      <c r="I415" s="16" t="str">
        <f>VLOOKUP(B415,tb_cliente!$A$2:$J$197,8,FALSE)</f>
        <v>Recife</v>
      </c>
      <c r="J415" s="16" t="str">
        <f>VLOOKUP(B415,tb_cliente!$A$2:$J$197,9,FALSE)</f>
        <v>PE</v>
      </c>
      <c r="K415" s="16" t="str">
        <f>VLOOKUP(B415,tb_cliente!$A$2:$J$197,10,FALSE)</f>
        <v>50920‑825</v>
      </c>
      <c r="L415" s="17" t="s">
        <v>904</v>
      </c>
      <c r="M415" s="18" t="s">
        <v>911</v>
      </c>
      <c r="N415" s="19" t="s">
        <v>979</v>
      </c>
      <c r="O415" s="20">
        <v>73.4</v>
      </c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5">
        <v>415.0</v>
      </c>
      <c r="B416" s="15">
        <f t="shared" si="1"/>
        <v>174</v>
      </c>
      <c r="C416" s="16" t="str">
        <f>VLOOKUP(B416,tb_cliente!$A$2:$J$197,2,FALSE)</f>
        <v>Muhammad Nogueira</v>
      </c>
      <c r="D416" s="16" t="str">
        <f>VLOOKUP(B416,tb_cliente!$A$2:$J$197,3,FALSE)</f>
        <v>06605316550</v>
      </c>
      <c r="E416" s="16" t="str">
        <f>VLOOKUP(B416,tb_cliente!$A$2:$J$197,4,FALSE)</f>
        <v>Rua Paramirim</v>
      </c>
      <c r="F416" s="16">
        <f>VLOOKUP(B416,tb_cliente!$A$2:$J$197,5,FALSE)</f>
        <v>93</v>
      </c>
      <c r="G416" s="16" t="str">
        <f>VLOOKUP(B416,tb_cliente!$A$2:$J$197,6,FALSE)</f>
        <v>Lt 09 Qd 41</v>
      </c>
      <c r="H416" s="16" t="str">
        <f>VLOOKUP(B416,tb_cliente!$A$2:$J$197,7,FALSE)</f>
        <v>Presidente Kennedy</v>
      </c>
      <c r="I416" s="16" t="str">
        <f>VLOOKUP(B416,tb_cliente!$A$2:$J$197,8,FALSE)</f>
        <v>Recife</v>
      </c>
      <c r="J416" s="16" t="str">
        <f>VLOOKUP(B416,tb_cliente!$A$2:$J$197,9,FALSE)</f>
        <v>PE</v>
      </c>
      <c r="K416" s="16" t="str">
        <f>VLOOKUP(B416,tb_cliente!$A$2:$J$197,10,FALSE)</f>
        <v>50920‑825</v>
      </c>
      <c r="L416" s="17" t="s">
        <v>904</v>
      </c>
      <c r="M416" s="18" t="s">
        <v>905</v>
      </c>
      <c r="N416" s="19" t="s">
        <v>979</v>
      </c>
      <c r="O416" s="20">
        <v>35.6</v>
      </c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15">
        <v>416.0</v>
      </c>
      <c r="B417" s="15">
        <f t="shared" si="1"/>
        <v>130</v>
      </c>
      <c r="C417" s="16" t="str">
        <f>VLOOKUP(B417,tb_cliente!$A$2:$J$197,2,FALSE)</f>
        <v>Janio Ferreira Mota</v>
      </c>
      <c r="D417" s="16" t="str">
        <f>VLOOKUP(B417,tb_cliente!$A$2:$J$197,3,FALSE)</f>
        <v>07138793726</v>
      </c>
      <c r="E417" s="16" t="str">
        <f>VLOOKUP(B417,tb_cliente!$A$2:$J$197,4,FALSE)</f>
        <v>Rua Padre Antônio Vieira</v>
      </c>
      <c r="F417" s="16">
        <f>VLOOKUP(B417,tb_cliente!$A$2:$J$197,5,FALSE)</f>
        <v>2936</v>
      </c>
      <c r="G417" s="16" t="str">
        <f>VLOOKUP(B417,tb_cliente!$A$2:$J$197,6,FALSE)</f>
        <v>NULL</v>
      </c>
      <c r="H417" s="16" t="str">
        <f>VLOOKUP(B417,tb_cliente!$A$2:$J$197,7,FALSE)</f>
        <v>Pilar</v>
      </c>
      <c r="I417" s="16" t="str">
        <f>VLOOKUP(B417,tb_cliente!$A$2:$J$197,8,FALSE)</f>
        <v>Recife</v>
      </c>
      <c r="J417" s="16" t="str">
        <f>VLOOKUP(B417,tb_cliente!$A$2:$J$197,9,FALSE)</f>
        <v>PE</v>
      </c>
      <c r="K417" s="16" t="str">
        <f>VLOOKUP(B417,tb_cliente!$A$2:$J$197,10,FALSE)</f>
        <v>50920‑825</v>
      </c>
      <c r="L417" s="17" t="s">
        <v>904</v>
      </c>
      <c r="M417" s="18" t="s">
        <v>914</v>
      </c>
      <c r="N417" s="19" t="s">
        <v>979</v>
      </c>
      <c r="O417" s="20">
        <v>319.6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5">
        <v>417.0</v>
      </c>
      <c r="B418" s="15">
        <f t="shared" si="1"/>
        <v>136</v>
      </c>
      <c r="C418" s="16" t="str">
        <f>VLOOKUP(B418,tb_cliente!$A$2:$J$197,2,FALSE)</f>
        <v>João Ferreira Mamud</v>
      </c>
      <c r="D418" s="16" t="str">
        <f>VLOOKUP(B418,tb_cliente!$A$2:$J$197,3,FALSE)</f>
        <v>07121702784</v>
      </c>
      <c r="E418" s="16" t="str">
        <f>VLOOKUP(B418,tb_cliente!$A$2:$J$197,4,FALSE)</f>
        <v>Rua Padre Cicero</v>
      </c>
      <c r="F418" s="16">
        <f>VLOOKUP(B418,tb_cliente!$A$2:$J$197,5,FALSE)</f>
        <v>19</v>
      </c>
      <c r="G418" s="16" t="str">
        <f>VLOOKUP(B418,tb_cliente!$A$2:$J$197,6,FALSE)</f>
        <v>NULL</v>
      </c>
      <c r="H418" s="16" t="str">
        <f>VLOOKUP(B418,tb_cliente!$A$2:$J$197,7,FALSE)</f>
        <v>Pilar</v>
      </c>
      <c r="I418" s="16" t="str">
        <f>VLOOKUP(B418,tb_cliente!$A$2:$J$197,8,FALSE)</f>
        <v>Recife</v>
      </c>
      <c r="J418" s="16" t="str">
        <f>VLOOKUP(B418,tb_cliente!$A$2:$J$197,9,FALSE)</f>
        <v>PE</v>
      </c>
      <c r="K418" s="16" t="str">
        <f>VLOOKUP(B418,tb_cliente!$A$2:$J$197,10,FALSE)</f>
        <v>50920‑825</v>
      </c>
      <c r="L418" s="17" t="s">
        <v>904</v>
      </c>
      <c r="M418" s="18" t="s">
        <v>907</v>
      </c>
      <c r="N418" s="19" t="s">
        <v>979</v>
      </c>
      <c r="O418" s="20">
        <v>11.9</v>
      </c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5">
        <v>418.0</v>
      </c>
      <c r="B419" s="15">
        <f t="shared" si="1"/>
        <v>39</v>
      </c>
      <c r="C419" s="16" t="str">
        <f>VLOOKUP(B419,tb_cliente!$A$2:$J$197,2,FALSE)</f>
        <v>Caio Carlos da Costa</v>
      </c>
      <c r="D419" s="16" t="str">
        <f>VLOOKUP(B419,tb_cliente!$A$2:$J$197,3,FALSE)</f>
        <v>09471597708</v>
      </c>
      <c r="E419" s="16" t="str">
        <f>VLOOKUP(B419,tb_cliente!$A$2:$J$197,4,FALSE)</f>
        <v>Rua Lauro Sodré</v>
      </c>
      <c r="F419" s="16" t="str">
        <f>VLOOKUP(B419,tb_cliente!$A$2:$J$197,5,FALSE)</f>
        <v>s/n</v>
      </c>
      <c r="G419" s="16" t="str">
        <f>VLOOKUP(B419,tb_cliente!$A$2:$J$197,6,FALSE)</f>
        <v>Lt 08 Qd 06</v>
      </c>
      <c r="H419" s="16" t="str">
        <f>VLOOKUP(B419,tb_cliente!$A$2:$J$197,7,FALSE)</f>
        <v>Parque Humaitá</v>
      </c>
      <c r="I419" s="16" t="str">
        <f>VLOOKUP(B419,tb_cliente!$A$2:$J$197,8,FALSE)</f>
        <v>Recife</v>
      </c>
      <c r="J419" s="16" t="str">
        <f>VLOOKUP(B419,tb_cliente!$A$2:$J$197,9,FALSE)</f>
        <v>PE</v>
      </c>
      <c r="K419" s="16" t="str">
        <f>VLOOKUP(B419,tb_cliente!$A$2:$J$197,10,FALSE)</f>
        <v>52031‑216</v>
      </c>
      <c r="L419" s="17" t="s">
        <v>904</v>
      </c>
      <c r="M419" s="18" t="s">
        <v>911</v>
      </c>
      <c r="N419" s="19" t="s">
        <v>979</v>
      </c>
      <c r="O419" s="20">
        <v>73.4</v>
      </c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15">
        <v>419.0</v>
      </c>
      <c r="B420" s="15">
        <f t="shared" si="1"/>
        <v>177</v>
      </c>
      <c r="C420" s="16" t="str">
        <f>VLOOKUP(B420,tb_cliente!$A$2:$J$197,2,FALSE)</f>
        <v>Rodrigo Rodolfo Fortunato</v>
      </c>
      <c r="D420" s="16" t="str">
        <f>VLOOKUP(B420,tb_cliente!$A$2:$J$197,3,FALSE)</f>
        <v>09961606735</v>
      </c>
      <c r="E420" s="16" t="str">
        <f>VLOOKUP(B420,tb_cliente!$A$2:$J$197,4,FALSE)</f>
        <v>Rua Joinville</v>
      </c>
      <c r="F420" s="16">
        <f>VLOOKUP(B420,tb_cliente!$A$2:$J$197,5,FALSE)</f>
        <v>19</v>
      </c>
      <c r="G420" s="16" t="str">
        <f>VLOOKUP(B420,tb_cliente!$A$2:$J$197,6,FALSE)</f>
        <v>NULL</v>
      </c>
      <c r="H420" s="16" t="str">
        <f>VLOOKUP(B420,tb_cliente!$A$2:$J$197,7,FALSE)</f>
        <v>Parada Angelica</v>
      </c>
      <c r="I420" s="16" t="str">
        <f>VLOOKUP(B420,tb_cliente!$A$2:$J$197,8,FALSE)</f>
        <v>Recife</v>
      </c>
      <c r="J420" s="16" t="str">
        <f>VLOOKUP(B420,tb_cliente!$A$2:$J$197,9,FALSE)</f>
        <v>PE</v>
      </c>
      <c r="K420" s="16" t="str">
        <f>VLOOKUP(B420,tb_cliente!$A$2:$J$197,10,FALSE)</f>
        <v>52031‑216</v>
      </c>
      <c r="L420" s="17" t="s">
        <v>904</v>
      </c>
      <c r="M420" s="18" t="s">
        <v>909</v>
      </c>
      <c r="N420" s="19" t="s">
        <v>979</v>
      </c>
      <c r="O420" s="20">
        <v>85.3</v>
      </c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5">
        <v>420.0</v>
      </c>
      <c r="B421" s="15">
        <f t="shared" si="1"/>
        <v>6</v>
      </c>
      <c r="C421" s="16" t="str">
        <f>VLOOKUP(B421,tb_cliente!$A$2:$J$197,2,FALSE)</f>
        <v>Alessandra Alves dos Santos</v>
      </c>
      <c r="D421" s="16" t="str">
        <f>VLOOKUP(B421,tb_cliente!$A$2:$J$197,3,FALSE)</f>
        <v>09286372756</v>
      </c>
      <c r="E421" s="16" t="str">
        <f>VLOOKUP(B421,tb_cliente!$A$2:$J$197,4,FALSE)</f>
        <v>Rua Luiz Alves de Castro</v>
      </c>
      <c r="F421" s="16" t="str">
        <f>VLOOKUP(B421,tb_cliente!$A$2:$J$197,5,FALSE)</f>
        <v>s/n</v>
      </c>
      <c r="G421" s="16" t="str">
        <f>VLOOKUP(B421,tb_cliente!$A$2:$J$197,6,FALSE)</f>
        <v>Lt 9 Qd 5</v>
      </c>
      <c r="H421" s="16" t="str">
        <f>VLOOKUP(B421,tb_cliente!$A$2:$J$197,7,FALSE)</f>
        <v>Parque Ipiranga (Itrolandia)</v>
      </c>
      <c r="I421" s="16" t="str">
        <f>VLOOKUP(B421,tb_cliente!$A$2:$J$197,8,FALSE)</f>
        <v>Recife</v>
      </c>
      <c r="J421" s="16" t="str">
        <f>VLOOKUP(B421,tb_cliente!$A$2:$J$197,9,FALSE)</f>
        <v>PE</v>
      </c>
      <c r="K421" s="16" t="str">
        <f>VLOOKUP(B421,tb_cliente!$A$2:$J$197,10,FALSE)</f>
        <v>52031‑216</v>
      </c>
      <c r="L421" s="17" t="s">
        <v>904</v>
      </c>
      <c r="M421" s="18" t="s">
        <v>913</v>
      </c>
      <c r="N421" s="19" t="s">
        <v>979</v>
      </c>
      <c r="O421" s="20">
        <v>196.5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5">
        <v>421.0</v>
      </c>
      <c r="B422" s="15">
        <f t="shared" si="1"/>
        <v>12</v>
      </c>
      <c r="C422" s="16" t="str">
        <f>VLOOKUP(B422,tb_cliente!$A$2:$J$197,2,FALSE)</f>
        <v>Alexandre Amorim Couto</v>
      </c>
      <c r="D422" s="16" t="str">
        <f>VLOOKUP(B422,tb_cliente!$A$2:$J$197,3,FALSE)</f>
        <v>08887694724</v>
      </c>
      <c r="E422" s="16" t="str">
        <f>VLOOKUP(B422,tb_cliente!$A$2:$J$197,4,FALSE)</f>
        <v>Rua Manzanares</v>
      </c>
      <c r="F422" s="16">
        <f>VLOOKUP(B422,tb_cliente!$A$2:$J$197,5,FALSE)</f>
        <v>220</v>
      </c>
      <c r="G422" s="16" t="str">
        <f>VLOOKUP(B422,tb_cliente!$A$2:$J$197,6,FALSE)</f>
        <v>ca 3</v>
      </c>
      <c r="H422" s="16" t="str">
        <f>VLOOKUP(B422,tb_cliente!$A$2:$J$197,7,FALSE)</f>
        <v>Parque Paulista</v>
      </c>
      <c r="I422" s="16" t="str">
        <f>VLOOKUP(B422,tb_cliente!$A$2:$J$197,8,FALSE)</f>
        <v>Recife</v>
      </c>
      <c r="J422" s="16" t="str">
        <f>VLOOKUP(B422,tb_cliente!$A$2:$J$197,9,FALSE)</f>
        <v>PE</v>
      </c>
      <c r="K422" s="16" t="str">
        <f>VLOOKUP(B422,tb_cliente!$A$2:$J$197,10,FALSE)</f>
        <v>52031‑216</v>
      </c>
      <c r="L422" s="17" t="s">
        <v>904</v>
      </c>
      <c r="M422" s="18" t="s">
        <v>908</v>
      </c>
      <c r="N422" s="19" t="s">
        <v>979</v>
      </c>
      <c r="O422" s="20">
        <v>37.8</v>
      </c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5">
        <v>422.0</v>
      </c>
      <c r="B423" s="15">
        <f t="shared" si="1"/>
        <v>138</v>
      </c>
      <c r="C423" s="16" t="str">
        <f>VLOOKUP(B423,tb_cliente!$A$2:$J$197,2,FALSE)</f>
        <v>Jonas Francisco Mota dos Santos</v>
      </c>
      <c r="D423" s="16" t="str">
        <f>VLOOKUP(B423,tb_cliente!$A$2:$J$197,3,FALSE)</f>
        <v>09385161756</v>
      </c>
      <c r="E423" s="16" t="str">
        <f>VLOOKUP(B423,tb_cliente!$A$2:$J$197,4,FALSE)</f>
        <v>Rua Liz Alves de Castro</v>
      </c>
      <c r="F423" s="16" t="str">
        <f>VLOOKUP(B423,tb_cliente!$A$2:$J$197,5,FALSE)</f>
        <v>s/n</v>
      </c>
      <c r="G423" s="16" t="str">
        <f>VLOOKUP(B423,tb_cliente!$A$2:$J$197,6,FALSE)</f>
        <v>SB Lt 20 Qd 03</v>
      </c>
      <c r="H423" s="16" t="str">
        <f>VLOOKUP(B423,tb_cliente!$A$2:$J$197,7,FALSE)</f>
        <v>Parque Imperio</v>
      </c>
      <c r="I423" s="16" t="str">
        <f>VLOOKUP(B423,tb_cliente!$A$2:$J$197,8,FALSE)</f>
        <v>Recife</v>
      </c>
      <c r="J423" s="16" t="str">
        <f>VLOOKUP(B423,tb_cliente!$A$2:$J$197,9,FALSE)</f>
        <v>PE</v>
      </c>
      <c r="K423" s="16" t="str">
        <f>VLOOKUP(B423,tb_cliente!$A$2:$J$197,10,FALSE)</f>
        <v>52031‑216</v>
      </c>
      <c r="L423" s="17" t="s">
        <v>904</v>
      </c>
      <c r="M423" s="18" t="s">
        <v>914</v>
      </c>
      <c r="N423" s="19" t="s">
        <v>979</v>
      </c>
      <c r="O423" s="20">
        <v>319.6</v>
      </c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5">
        <v>423.0</v>
      </c>
      <c r="B424" s="15">
        <f t="shared" si="1"/>
        <v>97</v>
      </c>
      <c r="C424" s="16" t="str">
        <f>VLOOKUP(B424,tb_cliente!$A$2:$J$197,2,FALSE)</f>
        <v>Fabiana de Jesus Xavier</v>
      </c>
      <c r="D424" s="16" t="str">
        <f>VLOOKUP(B424,tb_cliente!$A$2:$J$197,3,FALSE)</f>
        <v>10275006666</v>
      </c>
      <c r="E424" s="16" t="str">
        <f>VLOOKUP(B424,tb_cliente!$A$2:$J$197,4,FALSE)</f>
        <v>Rua Japão</v>
      </c>
      <c r="F424" s="16" t="str">
        <f>VLOOKUP(B424,tb_cliente!$A$2:$J$197,5,FALSE)</f>
        <v>NULL</v>
      </c>
      <c r="G424" s="16" t="str">
        <f>VLOOKUP(B424,tb_cliente!$A$2:$J$197,6,FALSE)</f>
        <v>Lj 1 Lt 05 Qd 13</v>
      </c>
      <c r="H424" s="16" t="str">
        <f>VLOOKUP(B424,tb_cliente!$A$2:$J$197,7,FALSE)</f>
        <v>Nova União</v>
      </c>
      <c r="I424" s="16" t="str">
        <f>VLOOKUP(B424,tb_cliente!$A$2:$J$197,8,FALSE)</f>
        <v>Recife</v>
      </c>
      <c r="J424" s="16" t="str">
        <f>VLOOKUP(B424,tb_cliente!$A$2:$J$197,9,FALSE)</f>
        <v>PE</v>
      </c>
      <c r="K424" s="16" t="str">
        <f>VLOOKUP(B424,tb_cliente!$A$2:$J$197,10,FALSE)</f>
        <v>52031‑216</v>
      </c>
      <c r="L424" s="17" t="s">
        <v>904</v>
      </c>
      <c r="M424" s="18" t="s">
        <v>910</v>
      </c>
      <c r="N424" s="19" t="s">
        <v>979</v>
      </c>
      <c r="O424" s="20">
        <v>123.1</v>
      </c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5">
        <v>424.0</v>
      </c>
      <c r="B425" s="15">
        <f t="shared" si="1"/>
        <v>30</v>
      </c>
      <c r="C425" s="16" t="str">
        <f>VLOOKUP(B425,tb_cliente!$A$2:$J$197,2,FALSE)</f>
        <v>Antônio Bernardo Buriche</v>
      </c>
      <c r="D425" s="16" t="str">
        <f>VLOOKUP(B425,tb_cliente!$A$2:$J$197,3,FALSE)</f>
        <v>05931442736</v>
      </c>
      <c r="E425" s="16" t="str">
        <f>VLOOKUP(B425,tb_cliente!$A$2:$J$197,4,FALSE)</f>
        <v>Rua Pedro Lessa</v>
      </c>
      <c r="F425" s="16">
        <f>VLOOKUP(B425,tb_cliente!$A$2:$J$197,5,FALSE)</f>
        <v>135</v>
      </c>
      <c r="G425" s="16" t="str">
        <f>VLOOKUP(B425,tb_cliente!$A$2:$J$197,6,FALSE)</f>
        <v>CS2</v>
      </c>
      <c r="H425" s="16" t="str">
        <f>VLOOKUP(B425,tb_cliente!$A$2:$J$197,7,FALSE)</f>
        <v>Recreio dos Bandeirantes</v>
      </c>
      <c r="I425" s="16" t="str">
        <f>VLOOKUP(B425,tb_cliente!$A$2:$J$197,8,FALSE)</f>
        <v>Recife</v>
      </c>
      <c r="J425" s="16" t="str">
        <f>VLOOKUP(B425,tb_cliente!$A$2:$J$197,9,FALSE)</f>
        <v>PE</v>
      </c>
      <c r="K425" s="16" t="str">
        <f>VLOOKUP(B425,tb_cliente!$A$2:$J$197,10,FALSE)</f>
        <v>50920‑825</v>
      </c>
      <c r="L425" s="17" t="s">
        <v>904</v>
      </c>
      <c r="M425" s="18" t="s">
        <v>908</v>
      </c>
      <c r="N425" s="19" t="s">
        <v>979</v>
      </c>
      <c r="O425" s="20">
        <v>37.8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5">
        <v>425.0</v>
      </c>
      <c r="B426" s="15">
        <f t="shared" si="1"/>
        <v>113</v>
      </c>
      <c r="C426" s="16" t="str">
        <f>VLOOKUP(B426,tb_cliente!$A$2:$J$197,2,FALSE)</f>
        <v>Firmino de Souza Fernandes</v>
      </c>
      <c r="D426" s="16" t="str">
        <f>VLOOKUP(B426,tb_cliente!$A$2:$J$197,3,FALSE)</f>
        <v>10443245747</v>
      </c>
      <c r="E426" s="16" t="str">
        <f>VLOOKUP(B426,tb_cliente!$A$2:$J$197,4,FALSE)</f>
        <v>Rua Italo Bernardes</v>
      </c>
      <c r="F426" s="16" t="str">
        <f>VLOOKUP(B426,tb_cliente!$A$2:$J$197,5,FALSE)</f>
        <v>NULL</v>
      </c>
      <c r="G426" s="16" t="str">
        <f>VLOOKUP(B426,tb_cliente!$A$2:$J$197,6,FALSE)</f>
        <v>casa 02 Lt 14 Qd 4</v>
      </c>
      <c r="H426" s="16" t="str">
        <f>VLOOKUP(B426,tb_cliente!$A$2:$J$197,7,FALSE)</f>
        <v>Nova Ámerica</v>
      </c>
      <c r="I426" s="16" t="str">
        <f>VLOOKUP(B426,tb_cliente!$A$2:$J$197,8,FALSE)</f>
        <v>Recife</v>
      </c>
      <c r="J426" s="16" t="str">
        <f>VLOOKUP(B426,tb_cliente!$A$2:$J$197,9,FALSE)</f>
        <v>PE</v>
      </c>
      <c r="K426" s="16" t="str">
        <f>VLOOKUP(B426,tb_cliente!$A$2:$J$197,10,FALSE)</f>
        <v>52031‑216</v>
      </c>
      <c r="L426" s="17" t="s">
        <v>904</v>
      </c>
      <c r="M426" s="18" t="s">
        <v>911</v>
      </c>
      <c r="N426" s="19" t="s">
        <v>979</v>
      </c>
      <c r="O426" s="20">
        <v>73.4</v>
      </c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15">
        <v>426.0</v>
      </c>
      <c r="B427" s="15">
        <f t="shared" si="1"/>
        <v>195</v>
      </c>
      <c r="C427" s="16" t="str">
        <f>VLOOKUP(B427,tb_cliente!$A$2:$J$197,2,FALSE)</f>
        <v>Wesley Vigario Pereira</v>
      </c>
      <c r="D427" s="16" t="str">
        <f>VLOOKUP(B427,tb_cliente!$A$2:$J$197,3,FALSE)</f>
        <v>09877725763</v>
      </c>
      <c r="E427" s="16" t="str">
        <f>VLOOKUP(B427,tb_cliente!$A$2:$J$197,4,FALSE)</f>
        <v>Rua José de Paula Júnior </v>
      </c>
      <c r="F427" s="16">
        <f>VLOOKUP(B427,tb_cliente!$A$2:$J$197,5,FALSE)</f>
        <v>100</v>
      </c>
      <c r="G427" s="16" t="str">
        <f>VLOOKUP(B427,tb_cliente!$A$2:$J$197,6,FALSE)</f>
        <v>Casa 1</v>
      </c>
      <c r="H427" s="16" t="str">
        <f>VLOOKUP(B427,tb_cliente!$A$2:$J$197,7,FALSE)</f>
        <v>Parada Modelo</v>
      </c>
      <c r="I427" s="16" t="str">
        <f>VLOOKUP(B427,tb_cliente!$A$2:$J$197,8,FALSE)</f>
        <v>null</v>
      </c>
      <c r="J427" s="16" t="str">
        <f>VLOOKUP(B427,tb_cliente!$A$2:$J$197,9,FALSE)</f>
        <v>null</v>
      </c>
      <c r="K427" s="16" t="str">
        <f>VLOOKUP(B427,tb_cliente!$A$2:$J$197,10,FALSE)</f>
        <v>null</v>
      </c>
      <c r="L427" s="17" t="s">
        <v>904</v>
      </c>
      <c r="M427" s="18" t="s">
        <v>915</v>
      </c>
      <c r="N427" s="19" t="s">
        <v>979</v>
      </c>
      <c r="O427" s="20">
        <v>8.9</v>
      </c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15">
        <v>427.0</v>
      </c>
      <c r="B428" s="15">
        <f t="shared" si="1"/>
        <v>56</v>
      </c>
      <c r="C428" s="16" t="str">
        <f>VLOOKUP(B428,tb_cliente!$A$2:$J$197,2,FALSE)</f>
        <v>David Cristina de Souza</v>
      </c>
      <c r="D428" s="16" t="str">
        <f>VLOOKUP(B428,tb_cliente!$A$2:$J$197,3,FALSE)</f>
        <v>10314658710</v>
      </c>
      <c r="E428" s="16" t="str">
        <f>VLOOKUP(B428,tb_cliente!$A$2:$J$197,4,FALSE)</f>
        <v>Rua J</v>
      </c>
      <c r="F428" s="16">
        <f>VLOOKUP(B428,tb_cliente!$A$2:$J$197,5,FALSE)</f>
        <v>23</v>
      </c>
      <c r="G428" s="16" t="str">
        <f>VLOOKUP(B428,tb_cliente!$A$2:$J$197,6,FALSE)</f>
        <v>NULL</v>
      </c>
      <c r="H428" s="16" t="str">
        <f>VLOOKUP(B428,tb_cliente!$A$2:$J$197,7,FALSE)</f>
        <v>Nova Campinas</v>
      </c>
      <c r="I428" s="16" t="str">
        <f>VLOOKUP(B428,tb_cliente!$A$2:$J$197,8,FALSE)</f>
        <v>Recife</v>
      </c>
      <c r="J428" s="16" t="str">
        <f>VLOOKUP(B428,tb_cliente!$A$2:$J$197,9,FALSE)</f>
        <v>PE</v>
      </c>
      <c r="K428" s="16" t="str">
        <f>VLOOKUP(B428,tb_cliente!$A$2:$J$197,10,FALSE)</f>
        <v>52031‑216</v>
      </c>
      <c r="L428" s="17" t="s">
        <v>904</v>
      </c>
      <c r="M428" s="18" t="s">
        <v>914</v>
      </c>
      <c r="N428" s="19" t="s">
        <v>979</v>
      </c>
      <c r="O428" s="20">
        <v>319.6</v>
      </c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5">
        <v>428.0</v>
      </c>
      <c r="B429" s="15">
        <f t="shared" si="1"/>
        <v>135</v>
      </c>
      <c r="C429" s="16" t="str">
        <f>VLOOKUP(B429,tb_cliente!$A$2:$J$197,2,FALSE)</f>
        <v>Jessica Ferreira Mota Filho</v>
      </c>
      <c r="D429" s="16" t="str">
        <f>VLOOKUP(B429,tb_cliente!$A$2:$J$197,3,FALSE)</f>
        <v>05303136700</v>
      </c>
      <c r="E429" s="16" t="str">
        <f>VLOOKUP(B429,tb_cliente!$A$2:$J$197,4,FALSE)</f>
        <v>Rua Projetada</v>
      </c>
      <c r="F429" s="16" t="str">
        <f>VLOOKUP(B429,tb_cliente!$A$2:$J$197,5,FALSE)</f>
        <v>s/n</v>
      </c>
      <c r="G429" s="16" t="str">
        <f>VLOOKUP(B429,tb_cliente!$A$2:$J$197,6,FALSE)</f>
        <v>casa 02</v>
      </c>
      <c r="H429" s="16" t="str">
        <f>VLOOKUP(B429,tb_cliente!$A$2:$J$197,7,FALSE)</f>
        <v>Santa Ines II</v>
      </c>
      <c r="I429" s="16" t="str">
        <f>VLOOKUP(B429,tb_cliente!$A$2:$J$197,8,FALSE)</f>
        <v>Recife</v>
      </c>
      <c r="J429" s="16" t="str">
        <f>VLOOKUP(B429,tb_cliente!$A$2:$J$197,9,FALSE)</f>
        <v>PE</v>
      </c>
      <c r="K429" s="16" t="str">
        <f>VLOOKUP(B429,tb_cliente!$A$2:$J$197,10,FALSE)</f>
        <v>50920‑825</v>
      </c>
      <c r="L429" s="17" t="s">
        <v>904</v>
      </c>
      <c r="M429" s="18" t="s">
        <v>911</v>
      </c>
      <c r="N429" s="19" t="s">
        <v>979</v>
      </c>
      <c r="O429" s="20">
        <v>73.4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5">
        <v>429.0</v>
      </c>
      <c r="B430" s="15">
        <f t="shared" si="1"/>
        <v>95</v>
      </c>
      <c r="C430" s="16" t="str">
        <f>VLOOKUP(B430,tb_cliente!$A$2:$J$197,2,FALSE)</f>
        <v>Ezequias de Jesus Santos</v>
      </c>
      <c r="D430" s="16" t="str">
        <f>VLOOKUP(B430,tb_cliente!$A$2:$J$197,3,FALSE)</f>
        <v>07566516723</v>
      </c>
      <c r="E430" s="16" t="str">
        <f>VLOOKUP(B430,tb_cliente!$A$2:$J$197,4,FALSE)</f>
        <v>Rua Nogueira da Cruz</v>
      </c>
      <c r="F430" s="16">
        <f>VLOOKUP(B430,tb_cliente!$A$2:$J$197,5,FALSE)</f>
        <v>50</v>
      </c>
      <c r="G430" s="16" t="str">
        <f>VLOOKUP(B430,tb_cliente!$A$2:$J$197,6,FALSE)</f>
        <v>Fundos</v>
      </c>
      <c r="H430" s="16" t="str">
        <f>VLOOKUP(B430,tb_cliente!$A$2:$J$197,7,FALSE)</f>
        <v>Pilar</v>
      </c>
      <c r="I430" s="16" t="str">
        <f>VLOOKUP(B430,tb_cliente!$A$2:$J$197,8,FALSE)</f>
        <v>Recife</v>
      </c>
      <c r="J430" s="16" t="str">
        <f>VLOOKUP(B430,tb_cliente!$A$2:$J$197,9,FALSE)</f>
        <v>PE</v>
      </c>
      <c r="K430" s="16" t="str">
        <f>VLOOKUP(B430,tb_cliente!$A$2:$J$197,10,FALSE)</f>
        <v>50920‑825</v>
      </c>
      <c r="L430" s="17" t="s">
        <v>904</v>
      </c>
      <c r="M430" s="18" t="s">
        <v>905</v>
      </c>
      <c r="N430" s="19" t="s">
        <v>980</v>
      </c>
      <c r="O430" s="20">
        <v>35.6</v>
      </c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5">
        <v>430.0</v>
      </c>
      <c r="B431" s="15">
        <f t="shared" si="1"/>
        <v>115</v>
      </c>
      <c r="C431" s="16" t="str">
        <f>VLOOKUP(B431,tb_cliente!$A$2:$J$197,2,FALSE)</f>
        <v>Flavio de Souza Mateus</v>
      </c>
      <c r="D431" s="16" t="str">
        <f>VLOOKUP(B431,tb_cliente!$A$2:$J$197,3,FALSE)</f>
        <v>04657589645</v>
      </c>
      <c r="E431" s="16" t="str">
        <f>VLOOKUP(B431,tb_cliente!$A$2:$J$197,4,FALSE)</f>
        <v>Rua Real Estrela </v>
      </c>
      <c r="F431" s="16">
        <f>VLOOKUP(B431,tb_cliente!$A$2:$J$197,5,FALSE)</f>
        <v>18</v>
      </c>
      <c r="G431" s="16" t="str">
        <f>VLOOKUP(B431,tb_cliente!$A$2:$J$197,6,FALSE)</f>
        <v>Qd 114 Lt 06</v>
      </c>
      <c r="H431" s="16" t="str">
        <f>VLOOKUP(B431,tb_cliente!$A$2:$J$197,7,FALSE)</f>
        <v>Santo Antonio</v>
      </c>
      <c r="I431" s="16" t="str">
        <f>VLOOKUP(B431,tb_cliente!$A$2:$J$197,8,FALSE)</f>
        <v>Recife</v>
      </c>
      <c r="J431" s="16" t="str">
        <f>VLOOKUP(B431,tb_cliente!$A$2:$J$197,9,FALSE)</f>
        <v>PE</v>
      </c>
      <c r="K431" s="16" t="str">
        <f>VLOOKUP(B431,tb_cliente!$A$2:$J$197,10,FALSE)</f>
        <v>50810‑065</v>
      </c>
      <c r="L431" s="17" t="s">
        <v>904</v>
      </c>
      <c r="M431" s="18" t="s">
        <v>909</v>
      </c>
      <c r="N431" s="19" t="s">
        <v>980</v>
      </c>
      <c r="O431" s="20">
        <v>85.3</v>
      </c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5">
        <v>431.0</v>
      </c>
      <c r="B432" s="15">
        <f t="shared" si="1"/>
        <v>104</v>
      </c>
      <c r="C432" s="16" t="str">
        <f>VLOOKUP(B432,tb_cliente!$A$2:$J$197,2,FALSE)</f>
        <v>Fabricio de Oliveira Miranda</v>
      </c>
      <c r="D432" s="16" t="str">
        <f>VLOOKUP(B432,tb_cliente!$A$2:$J$197,3,FALSE)</f>
        <v>05478591747</v>
      </c>
      <c r="E432" s="16" t="str">
        <f>VLOOKUP(B432,tb_cliente!$A$2:$J$197,4,FALSE)</f>
        <v>Rua Prefeito Gil Diniz</v>
      </c>
      <c r="F432" s="16" t="str">
        <f>VLOOKUP(B432,tb_cliente!$A$2:$J$197,5,FALSE)</f>
        <v>s/n</v>
      </c>
      <c r="G432" s="16" t="str">
        <f>VLOOKUP(B432,tb_cliente!$A$2:$J$197,6,FALSE)</f>
        <v>Lt 11 Qd 01</v>
      </c>
      <c r="H432" s="16" t="str">
        <f>VLOOKUP(B432,tb_cliente!$A$2:$J$197,7,FALSE)</f>
        <v>Santa Cruz da Serra</v>
      </c>
      <c r="I432" s="16" t="str">
        <f>VLOOKUP(B432,tb_cliente!$A$2:$J$197,8,FALSE)</f>
        <v>Recife</v>
      </c>
      <c r="J432" s="16" t="str">
        <f>VLOOKUP(B432,tb_cliente!$A$2:$J$197,9,FALSE)</f>
        <v>PE</v>
      </c>
      <c r="K432" s="16" t="str">
        <f>VLOOKUP(B432,tb_cliente!$A$2:$J$197,10,FALSE)</f>
        <v>50920‑825</v>
      </c>
      <c r="L432" s="17" t="s">
        <v>904</v>
      </c>
      <c r="M432" s="18" t="s">
        <v>905</v>
      </c>
      <c r="N432" s="19" t="s">
        <v>980</v>
      </c>
      <c r="O432" s="20">
        <v>35.6</v>
      </c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5">
        <v>432.0</v>
      </c>
      <c r="B433" s="15">
        <f t="shared" si="1"/>
        <v>83</v>
      </c>
      <c r="C433" s="16" t="str">
        <f>VLOOKUP(B433,tb_cliente!$A$2:$J$197,2,FALSE)</f>
        <v>Erik de Barros</v>
      </c>
      <c r="D433" s="16" t="str">
        <f>VLOOKUP(B433,tb_cliente!$A$2:$J$197,3,FALSE)</f>
        <v>08762703709</v>
      </c>
      <c r="E433" s="16" t="str">
        <f>VLOOKUP(B433,tb_cliente!$A$2:$J$197,4,FALSE)</f>
        <v>Rua Marcio Santos da Silva</v>
      </c>
      <c r="F433" s="16" t="str">
        <f>VLOOKUP(B433,tb_cliente!$A$2:$J$197,5,FALSE)</f>
        <v>s/n</v>
      </c>
      <c r="G433" s="16" t="str">
        <f>VLOOKUP(B433,tb_cliente!$A$2:$J$197,6,FALSE)</f>
        <v>Lt 11 Qd 16</v>
      </c>
      <c r="H433" s="16" t="str">
        <f>VLOOKUP(B433,tb_cliente!$A$2:$J$197,7,FALSE)</f>
        <v>Parque São João</v>
      </c>
      <c r="I433" s="16" t="str">
        <f>VLOOKUP(B433,tb_cliente!$A$2:$J$197,8,FALSE)</f>
        <v>Recife</v>
      </c>
      <c r="J433" s="16" t="str">
        <f>VLOOKUP(B433,tb_cliente!$A$2:$J$197,9,FALSE)</f>
        <v>PE</v>
      </c>
      <c r="K433" s="16" t="str">
        <f>VLOOKUP(B433,tb_cliente!$A$2:$J$197,10,FALSE)</f>
        <v>52031‑216</v>
      </c>
      <c r="L433" s="17" t="s">
        <v>904</v>
      </c>
      <c r="M433" s="18" t="s">
        <v>908</v>
      </c>
      <c r="N433" s="19" t="s">
        <v>980</v>
      </c>
      <c r="O433" s="20">
        <v>37.8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5">
        <v>433.0</v>
      </c>
      <c r="B434" s="15">
        <f t="shared" si="1"/>
        <v>162</v>
      </c>
      <c r="C434" s="16" t="str">
        <f>VLOOKUP(B434,tb_cliente!$A$2:$J$197,2,FALSE)</f>
        <v>Luciene Lucas Lopes Bahia</v>
      </c>
      <c r="D434" s="16" t="str">
        <f>VLOOKUP(B434,tb_cliente!$A$2:$J$197,3,FALSE)</f>
        <v>04379197622</v>
      </c>
      <c r="E434" s="16" t="str">
        <f>VLOOKUP(B434,tb_cliente!$A$2:$J$197,4,FALSE)</f>
        <v>Rua Rio D´Ouro</v>
      </c>
      <c r="F434" s="16">
        <f>VLOOKUP(B434,tb_cliente!$A$2:$J$197,5,FALSE)</f>
        <v>215</v>
      </c>
      <c r="G434" s="16" t="str">
        <f>VLOOKUP(B434,tb_cliente!$A$2:$J$197,6,FALSE)</f>
        <v>Lt 19 Qd 10 Cs 04</v>
      </c>
      <c r="H434" s="16" t="str">
        <f>VLOOKUP(B434,tb_cliente!$A$2:$J$197,7,FALSE)</f>
        <v>São Bento</v>
      </c>
      <c r="I434" s="16" t="str">
        <f>VLOOKUP(B434,tb_cliente!$A$2:$J$197,8,FALSE)</f>
        <v>Recife</v>
      </c>
      <c r="J434" s="16" t="str">
        <f>VLOOKUP(B434,tb_cliente!$A$2:$J$197,9,FALSE)</f>
        <v>PE</v>
      </c>
      <c r="K434" s="16" t="str">
        <f>VLOOKUP(B434,tb_cliente!$A$2:$J$197,10,FALSE)</f>
        <v>50810‑065</v>
      </c>
      <c r="L434" s="17" t="s">
        <v>904</v>
      </c>
      <c r="M434" s="18" t="s">
        <v>909</v>
      </c>
      <c r="N434" s="19" t="s">
        <v>980</v>
      </c>
      <c r="O434" s="20">
        <v>85.3</v>
      </c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5">
        <v>434.0</v>
      </c>
      <c r="B435" s="15">
        <f t="shared" si="1"/>
        <v>173</v>
      </c>
      <c r="C435" s="16" t="str">
        <f>VLOOKUP(B435,tb_cliente!$A$2:$J$197,2,FALSE)</f>
        <v>Mozart Niedijo dos Santos</v>
      </c>
      <c r="D435" s="16" t="str">
        <f>VLOOKUP(B435,tb_cliente!$A$2:$J$197,3,FALSE)</f>
        <v>10893691609</v>
      </c>
      <c r="E435" s="16" t="str">
        <f>VLOOKUP(B435,tb_cliente!$A$2:$J$197,4,FALSE)</f>
        <v>Rua Haia</v>
      </c>
      <c r="F435" s="16">
        <f>VLOOKUP(B435,tb_cliente!$A$2:$J$197,5,FALSE)</f>
        <v>8</v>
      </c>
      <c r="G435" s="16" t="str">
        <f>VLOOKUP(B435,tb_cliente!$A$2:$J$197,6,FALSE)</f>
        <v>B 26 C 8</v>
      </c>
      <c r="H435" s="16" t="str">
        <f>VLOOKUP(B435,tb_cliente!$A$2:$J$197,7,FALSE)</f>
        <v>Mantiquira</v>
      </c>
      <c r="I435" s="16" t="str">
        <f>VLOOKUP(B435,tb_cliente!$A$2:$J$197,8,FALSE)</f>
        <v>Recife</v>
      </c>
      <c r="J435" s="16" t="str">
        <f>VLOOKUP(B435,tb_cliente!$A$2:$J$197,9,FALSE)</f>
        <v>PE</v>
      </c>
      <c r="K435" s="16" t="str">
        <f>VLOOKUP(B435,tb_cliente!$A$2:$J$197,10,FALSE)</f>
        <v>52031‑216</v>
      </c>
      <c r="L435" s="17" t="s">
        <v>904</v>
      </c>
      <c r="M435" s="18" t="s">
        <v>908</v>
      </c>
      <c r="N435" s="19" t="s">
        <v>981</v>
      </c>
      <c r="O435" s="20">
        <v>37.8</v>
      </c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15">
        <v>435.0</v>
      </c>
      <c r="B436" s="15">
        <f t="shared" si="1"/>
        <v>149</v>
      </c>
      <c r="C436" s="16" t="str">
        <f>VLOOKUP(B436,tb_cliente!$A$2:$J$197,2,FALSE)</f>
        <v>Karen Honorio Gomes Siqueira</v>
      </c>
      <c r="D436" s="16" t="str">
        <f>VLOOKUP(B436,tb_cliente!$A$2:$J$197,3,FALSE)</f>
        <v>08699434789</v>
      </c>
      <c r="E436" s="16" t="str">
        <f>VLOOKUP(B436,tb_cliente!$A$2:$J$197,4,FALSE)</f>
        <v>Rua Maria Amelia</v>
      </c>
      <c r="F436" s="16">
        <f>VLOOKUP(B436,tb_cliente!$A$2:$J$197,5,FALSE)</f>
        <v>298</v>
      </c>
      <c r="G436" s="16" t="str">
        <f>VLOOKUP(B436,tb_cliente!$A$2:$J$197,6,FALSE)</f>
        <v>NULL</v>
      </c>
      <c r="H436" s="16" t="str">
        <f>VLOOKUP(B436,tb_cliente!$A$2:$J$197,7,FALSE)</f>
        <v>Parque Tietê</v>
      </c>
      <c r="I436" s="16" t="str">
        <f>VLOOKUP(B436,tb_cliente!$A$2:$J$197,8,FALSE)</f>
        <v>Recife</v>
      </c>
      <c r="J436" s="16" t="str">
        <f>VLOOKUP(B436,tb_cliente!$A$2:$J$197,9,FALSE)</f>
        <v>PE</v>
      </c>
      <c r="K436" s="16" t="str">
        <f>VLOOKUP(B436,tb_cliente!$A$2:$J$197,10,FALSE)</f>
        <v>52031‑216</v>
      </c>
      <c r="L436" s="17" t="s">
        <v>904</v>
      </c>
      <c r="M436" s="18" t="s">
        <v>915</v>
      </c>
      <c r="N436" s="19" t="s">
        <v>981</v>
      </c>
      <c r="O436" s="20">
        <v>8.9</v>
      </c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15">
        <v>436.0</v>
      </c>
      <c r="B437" s="15">
        <f t="shared" si="1"/>
        <v>161</v>
      </c>
      <c r="C437" s="16" t="str">
        <f>VLOOKUP(B437,tb_cliente!$A$2:$J$197,2,FALSE)</f>
        <v>Luciano Lucas Fernandes</v>
      </c>
      <c r="D437" s="16" t="str">
        <f>VLOOKUP(B437,tb_cliente!$A$2:$J$197,3,FALSE)</f>
        <v>09487024769</v>
      </c>
      <c r="E437" s="16" t="str">
        <f>VLOOKUP(B437,tb_cliente!$A$2:$J$197,4,FALSE)</f>
        <v>Rua Lauro Sodre</v>
      </c>
      <c r="F437" s="16">
        <f>VLOOKUP(B437,tb_cliente!$A$2:$J$197,5,FALSE)</f>
        <v>1001</v>
      </c>
      <c r="G437" s="16" t="str">
        <f>VLOOKUP(B437,tb_cliente!$A$2:$J$197,6,FALSE)</f>
        <v>Parte A</v>
      </c>
      <c r="H437" s="16" t="str">
        <f>VLOOKUP(B437,tb_cliente!$A$2:$J$197,7,FALSE)</f>
        <v>Parque Fluminense</v>
      </c>
      <c r="I437" s="16" t="str">
        <f>VLOOKUP(B437,tb_cliente!$A$2:$J$197,8,FALSE)</f>
        <v>Recife</v>
      </c>
      <c r="J437" s="16" t="str">
        <f>VLOOKUP(B437,tb_cliente!$A$2:$J$197,9,FALSE)</f>
        <v>PE</v>
      </c>
      <c r="K437" s="16" t="str">
        <f>VLOOKUP(B437,tb_cliente!$A$2:$J$197,10,FALSE)</f>
        <v>52031‑216</v>
      </c>
      <c r="L437" s="17" t="s">
        <v>904</v>
      </c>
      <c r="M437" s="18" t="s">
        <v>910</v>
      </c>
      <c r="N437" s="19" t="s">
        <v>981</v>
      </c>
      <c r="O437" s="20">
        <v>123.1</v>
      </c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15">
        <v>437.0</v>
      </c>
      <c r="B438" s="15">
        <f t="shared" si="1"/>
        <v>187</v>
      </c>
      <c r="C438" s="16" t="str">
        <f>VLOOKUP(B438,tb_cliente!$A$2:$J$197,2,FALSE)</f>
        <v>Thiago Silva de Sousa</v>
      </c>
      <c r="D438" s="16" t="str">
        <f>VLOOKUP(B438,tb_cliente!$A$2:$J$197,3,FALSE)</f>
        <v>10603941795</v>
      </c>
      <c r="E438" s="16" t="str">
        <f>VLOOKUP(B438,tb_cliente!$A$2:$J$197,4,FALSE)</f>
        <v>Rua Iracema de alencar</v>
      </c>
      <c r="F438" s="16">
        <f>VLOOKUP(B438,tb_cliente!$A$2:$J$197,5,FALSE)</f>
        <v>230</v>
      </c>
      <c r="G438" s="16" t="str">
        <f>VLOOKUP(B438,tb_cliente!$A$2:$J$197,6,FALSE)</f>
        <v>NULL</v>
      </c>
      <c r="H438" s="16" t="str">
        <f>VLOOKUP(B438,tb_cliente!$A$2:$J$197,7,FALSE)</f>
        <v>Monjolos</v>
      </c>
      <c r="I438" s="16" t="str">
        <f>VLOOKUP(B438,tb_cliente!$A$2:$J$197,8,FALSE)</f>
        <v>Recife</v>
      </c>
      <c r="J438" s="16" t="str">
        <f>VLOOKUP(B438,tb_cliente!$A$2:$J$197,9,FALSE)</f>
        <v>PE</v>
      </c>
      <c r="K438" s="16" t="str">
        <f>VLOOKUP(B438,tb_cliente!$A$2:$J$197,10,FALSE)</f>
        <v>52031‑216</v>
      </c>
      <c r="L438" s="17" t="s">
        <v>904</v>
      </c>
      <c r="M438" s="18" t="s">
        <v>905</v>
      </c>
      <c r="N438" s="19" t="s">
        <v>981</v>
      </c>
      <c r="O438" s="20">
        <v>35.6</v>
      </c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15">
        <v>438.0</v>
      </c>
      <c r="B439" s="15">
        <f t="shared" si="1"/>
        <v>74</v>
      </c>
      <c r="C439" s="16" t="str">
        <f>VLOOKUP(B439,tb_cliente!$A$2:$J$197,2,FALSE)</f>
        <v>Edmo da Silva Fonseca</v>
      </c>
      <c r="D439" s="16" t="str">
        <f>VLOOKUP(B439,tb_cliente!$A$2:$J$197,3,FALSE)</f>
        <v>08765767797</v>
      </c>
      <c r="E439" s="16" t="str">
        <f>VLOOKUP(B439,tb_cliente!$A$2:$J$197,4,FALSE)</f>
        <v>Rua Marcio Santos da Silva</v>
      </c>
      <c r="F439" s="16" t="str">
        <f>VLOOKUP(B439,tb_cliente!$A$2:$J$197,5,FALSE)</f>
        <v>s/n</v>
      </c>
      <c r="G439" s="16" t="str">
        <f>VLOOKUP(B439,tb_cliente!$A$2:$J$197,6,FALSE)</f>
        <v>Lt 07 Qd 30 Cs 4</v>
      </c>
      <c r="H439" s="16" t="str">
        <f>VLOOKUP(B439,tb_cliente!$A$2:$J$197,7,FALSE)</f>
        <v>Parque São Bento</v>
      </c>
      <c r="I439" s="16" t="str">
        <f>VLOOKUP(B439,tb_cliente!$A$2:$J$197,8,FALSE)</f>
        <v>Recife</v>
      </c>
      <c r="J439" s="16" t="str">
        <f>VLOOKUP(B439,tb_cliente!$A$2:$J$197,9,FALSE)</f>
        <v>PE</v>
      </c>
      <c r="K439" s="16" t="str">
        <f>VLOOKUP(B439,tb_cliente!$A$2:$J$197,10,FALSE)</f>
        <v>52031‑216</v>
      </c>
      <c r="L439" s="17" t="s">
        <v>904</v>
      </c>
      <c r="M439" s="18" t="s">
        <v>915</v>
      </c>
      <c r="N439" s="19" t="s">
        <v>981</v>
      </c>
      <c r="O439" s="20">
        <v>8.9</v>
      </c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15">
        <v>439.0</v>
      </c>
      <c r="B440" s="15">
        <f t="shared" si="1"/>
        <v>160</v>
      </c>
      <c r="C440" s="16" t="str">
        <f>VLOOKUP(B440,tb_cliente!$A$2:$J$197,2,FALSE)</f>
        <v>Luciane Lima da Silva</v>
      </c>
      <c r="D440" s="16" t="str">
        <f>VLOOKUP(B440,tb_cliente!$A$2:$J$197,3,FALSE)</f>
        <v>04708056763</v>
      </c>
      <c r="E440" s="16" t="str">
        <f>VLOOKUP(B440,tb_cliente!$A$2:$J$197,4,FALSE)</f>
        <v>Rua Ramiz Galvao </v>
      </c>
      <c r="F440" s="16" t="str">
        <f>VLOOKUP(B440,tb_cliente!$A$2:$J$197,5,FALSE)</f>
        <v>S/N</v>
      </c>
      <c r="G440" s="16" t="str">
        <f>VLOOKUP(B440,tb_cliente!$A$2:$J$197,6,FALSE)</f>
        <v>Condomínio</v>
      </c>
      <c r="H440" s="16" t="str">
        <f>VLOOKUP(B440,tb_cliente!$A$2:$J$197,7,FALSE)</f>
        <v>Santo Antonio</v>
      </c>
      <c r="I440" s="16" t="str">
        <f>VLOOKUP(B440,tb_cliente!$A$2:$J$197,8,FALSE)</f>
        <v>Recife</v>
      </c>
      <c r="J440" s="16" t="str">
        <f>VLOOKUP(B440,tb_cliente!$A$2:$J$197,9,FALSE)</f>
        <v>PE</v>
      </c>
      <c r="K440" s="16" t="str">
        <f>VLOOKUP(B440,tb_cliente!$A$2:$J$197,10,FALSE)</f>
        <v>50810‑065</v>
      </c>
      <c r="L440" s="17" t="s">
        <v>904</v>
      </c>
      <c r="M440" s="18" t="s">
        <v>913</v>
      </c>
      <c r="N440" s="19" t="s">
        <v>981</v>
      </c>
      <c r="O440" s="20">
        <v>196.5</v>
      </c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15">
        <v>440.0</v>
      </c>
      <c r="B441" s="15">
        <f t="shared" si="1"/>
        <v>17</v>
      </c>
      <c r="C441" s="16" t="str">
        <f>VLOOKUP(B441,tb_cliente!$A$2:$J$197,2,FALSE)</f>
        <v>Allan Antonio Jacinto da Silva</v>
      </c>
      <c r="D441" s="16" t="str">
        <f>VLOOKUP(B441,tb_cliente!$A$2:$J$197,3,FALSE)</f>
        <v>04152748758</v>
      </c>
      <c r="E441" s="16" t="str">
        <f>VLOOKUP(B441,tb_cliente!$A$2:$J$197,4,FALSE)</f>
        <v>Rua Rio Paraiba do Sul</v>
      </c>
      <c r="F441" s="16">
        <f>VLOOKUP(B441,tb_cliente!$A$2:$J$197,5,FALSE)</f>
        <v>377</v>
      </c>
      <c r="G441" s="16" t="str">
        <f>VLOOKUP(B441,tb_cliente!$A$2:$J$197,6,FALSE)</f>
        <v>L2 Q4</v>
      </c>
      <c r="H441" s="16" t="str">
        <f>VLOOKUP(B441,tb_cliente!$A$2:$J$197,7,FALSE)</f>
        <v>São Gonçalo</v>
      </c>
      <c r="I441" s="16" t="str">
        <f>VLOOKUP(B441,tb_cliente!$A$2:$J$197,8,FALSE)</f>
        <v>Recife</v>
      </c>
      <c r="J441" s="16" t="str">
        <f>VLOOKUP(B441,tb_cliente!$A$2:$J$197,9,FALSE)</f>
        <v>PE</v>
      </c>
      <c r="K441" s="16" t="str">
        <f>VLOOKUP(B441,tb_cliente!$A$2:$J$197,10,FALSE)</f>
        <v>50810‑065</v>
      </c>
      <c r="L441" s="17" t="s">
        <v>904</v>
      </c>
      <c r="M441" s="18" t="s">
        <v>909</v>
      </c>
      <c r="N441" s="19" t="s">
        <v>982</v>
      </c>
      <c r="O441" s="20">
        <v>85.3</v>
      </c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15">
        <v>441.0</v>
      </c>
      <c r="B442" s="15">
        <f t="shared" si="1"/>
        <v>21</v>
      </c>
      <c r="C442" s="16" t="str">
        <f>VLOOKUP(B442,tb_cliente!$A$2:$J$197,2,FALSE)</f>
        <v>Ana Araujo Lima</v>
      </c>
      <c r="D442" s="16" t="str">
        <f>VLOOKUP(B442,tb_cliente!$A$2:$J$197,3,FALSE)</f>
        <v>05848617481</v>
      </c>
      <c r="E442" s="16" t="str">
        <f>VLOOKUP(B442,tb_cliente!$A$2:$J$197,4,FALSE)</f>
        <v>Rua Pedro Toledo</v>
      </c>
      <c r="F442" s="16">
        <f>VLOOKUP(B442,tb_cliente!$A$2:$J$197,5,FALSE)</f>
        <v>26</v>
      </c>
      <c r="G442" s="16" t="str">
        <f>VLOOKUP(B442,tb_cliente!$A$2:$J$197,6,FALSE)</f>
        <v>LT 26 Quadra2</v>
      </c>
      <c r="H442" s="16" t="str">
        <f>VLOOKUP(B442,tb_cliente!$A$2:$J$197,7,FALSE)</f>
        <v>Residencial Masterviille</v>
      </c>
      <c r="I442" s="16" t="str">
        <f>VLOOKUP(B442,tb_cliente!$A$2:$J$197,8,FALSE)</f>
        <v>Recife</v>
      </c>
      <c r="J442" s="16" t="str">
        <f>VLOOKUP(B442,tb_cliente!$A$2:$J$197,9,FALSE)</f>
        <v>PE</v>
      </c>
      <c r="K442" s="16" t="str">
        <f>VLOOKUP(B442,tb_cliente!$A$2:$J$197,10,FALSE)</f>
        <v>50920‑825</v>
      </c>
      <c r="L442" s="17" t="s">
        <v>904</v>
      </c>
      <c r="M442" s="18" t="s">
        <v>905</v>
      </c>
      <c r="N442" s="19" t="s">
        <v>982</v>
      </c>
      <c r="O442" s="20">
        <v>35.6</v>
      </c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15">
        <v>442.0</v>
      </c>
      <c r="B443" s="15">
        <f t="shared" si="1"/>
        <v>55</v>
      </c>
      <c r="C443" s="16" t="str">
        <f>VLOOKUP(B443,tb_cliente!$A$2:$J$197,2,FALSE)</f>
        <v>David Cristina de Pontes</v>
      </c>
      <c r="D443" s="16" t="str">
        <f>VLOOKUP(B443,tb_cliente!$A$2:$J$197,3,FALSE)</f>
        <v>03782341707</v>
      </c>
      <c r="E443" s="16" t="str">
        <f>VLOOKUP(B443,tb_cliente!$A$2:$J$197,4,FALSE)</f>
        <v>Rua Rua da Laguna</v>
      </c>
      <c r="F443" s="16">
        <f>VLOOKUP(B443,tb_cliente!$A$2:$J$197,5,FALSE)</f>
        <v>59</v>
      </c>
      <c r="G443" s="16" t="str">
        <f>VLOOKUP(B443,tb_cliente!$A$2:$J$197,6,FALSE)</f>
        <v>casa 1 Faz Sobradinho</v>
      </c>
      <c r="H443" s="16" t="str">
        <f>VLOOKUP(B443,tb_cliente!$A$2:$J$197,7,FALSE)</f>
        <v>São Vicente</v>
      </c>
      <c r="I443" s="16" t="str">
        <f>VLOOKUP(B443,tb_cliente!$A$2:$J$197,8,FALSE)</f>
        <v>Recife</v>
      </c>
      <c r="J443" s="16" t="str">
        <f>VLOOKUP(B443,tb_cliente!$A$2:$J$197,9,FALSE)</f>
        <v>PE</v>
      </c>
      <c r="K443" s="16" t="str">
        <f>VLOOKUP(B443,tb_cliente!$A$2:$J$197,10,FALSE)</f>
        <v>50010-010</v>
      </c>
      <c r="L443" s="17" t="s">
        <v>904</v>
      </c>
      <c r="M443" s="18" t="s">
        <v>911</v>
      </c>
      <c r="N443" s="19" t="s">
        <v>982</v>
      </c>
      <c r="O443" s="20">
        <v>73.4</v>
      </c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15">
        <v>443.0</v>
      </c>
      <c r="B444" s="15">
        <f t="shared" si="1"/>
        <v>80</v>
      </c>
      <c r="C444" s="16" t="str">
        <f>VLOOKUP(B444,tb_cliente!$A$2:$J$197,2,FALSE)</f>
        <v>Elaine Damasceno de Carvalho Teixeira</v>
      </c>
      <c r="D444" s="16" t="str">
        <f>VLOOKUP(B444,tb_cliente!$A$2:$J$197,3,FALSE)</f>
        <v>08708155780</v>
      </c>
      <c r="E444" s="16" t="str">
        <f>VLOOKUP(B444,tb_cliente!$A$2:$J$197,4,FALSE)</f>
        <v>Rua Marechal Hermes</v>
      </c>
      <c r="F444" s="16" t="str">
        <f>VLOOKUP(B444,tb_cliente!$A$2:$J$197,5,FALSE)</f>
        <v>s/n</v>
      </c>
      <c r="G444" s="16" t="str">
        <f>VLOOKUP(B444,tb_cliente!$A$2:$J$197,6,FALSE)</f>
        <v>casa 2 Lt 39 Qd 10</v>
      </c>
      <c r="H444" s="16" t="str">
        <f>VLOOKUP(B444,tb_cliente!$A$2:$J$197,7,FALSE)</f>
        <v>Parque Suecia</v>
      </c>
      <c r="I444" s="16" t="str">
        <f>VLOOKUP(B444,tb_cliente!$A$2:$J$197,8,FALSE)</f>
        <v>Recife</v>
      </c>
      <c r="J444" s="16" t="str">
        <f>VLOOKUP(B444,tb_cliente!$A$2:$J$197,9,FALSE)</f>
        <v>PE</v>
      </c>
      <c r="K444" s="16" t="str">
        <f>VLOOKUP(B444,tb_cliente!$A$2:$J$197,10,FALSE)</f>
        <v>52031‑216</v>
      </c>
      <c r="L444" s="17" t="s">
        <v>904</v>
      </c>
      <c r="M444" s="18" t="s">
        <v>908</v>
      </c>
      <c r="N444" s="19" t="s">
        <v>983</v>
      </c>
      <c r="O444" s="20">
        <v>37.8</v>
      </c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15">
        <v>444.0</v>
      </c>
      <c r="B445" s="15">
        <f t="shared" si="1"/>
        <v>69</v>
      </c>
      <c r="C445" s="16" t="str">
        <f>VLOOKUP(B445,tb_cliente!$A$2:$J$197,2,FALSE)</f>
        <v>Douglas da Silva Benjamim Gomes</v>
      </c>
      <c r="D445" s="16" t="str">
        <f>VLOOKUP(B445,tb_cliente!$A$2:$J$197,3,FALSE)</f>
        <v>10294801701</v>
      </c>
      <c r="E445" s="16" t="str">
        <f>VLOOKUP(B445,tb_cliente!$A$2:$J$197,4,FALSE)</f>
        <v>Rua Jacaranda</v>
      </c>
      <c r="F445" s="16" t="str">
        <f>VLOOKUP(B445,tb_cliente!$A$2:$J$197,5,FALSE)</f>
        <v>NULL</v>
      </c>
      <c r="G445" s="16" t="str">
        <f>VLOOKUP(B445,tb_cliente!$A$2:$J$197,6,FALSE)</f>
        <v>Lt 22 Qd 51</v>
      </c>
      <c r="H445" s="16" t="str">
        <f>VLOOKUP(B445,tb_cliente!$A$2:$J$197,7,FALSE)</f>
        <v>Nova Detroit</v>
      </c>
      <c r="I445" s="16" t="str">
        <f>VLOOKUP(B445,tb_cliente!$A$2:$J$197,8,FALSE)</f>
        <v>Recife</v>
      </c>
      <c r="J445" s="16" t="str">
        <f>VLOOKUP(B445,tb_cliente!$A$2:$J$197,9,FALSE)</f>
        <v>PE</v>
      </c>
      <c r="K445" s="16" t="str">
        <f>VLOOKUP(B445,tb_cliente!$A$2:$J$197,10,FALSE)</f>
        <v>52031‑216</v>
      </c>
      <c r="L445" s="17" t="s">
        <v>904</v>
      </c>
      <c r="M445" s="18" t="s">
        <v>913</v>
      </c>
      <c r="N445" s="19" t="s">
        <v>983</v>
      </c>
      <c r="O445" s="20">
        <v>196.5</v>
      </c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15">
        <v>445.0</v>
      </c>
      <c r="B446" s="15">
        <f t="shared" si="1"/>
        <v>50</v>
      </c>
      <c r="C446" s="16" t="str">
        <f>VLOOKUP(B446,tb_cliente!$A$2:$J$197,2,FALSE)</f>
        <v>Cristina Cordeiro Vilela</v>
      </c>
      <c r="D446" s="16" t="str">
        <f>VLOOKUP(B446,tb_cliente!$A$2:$J$197,3,FALSE)</f>
        <v>09022556758</v>
      </c>
      <c r="E446" s="16" t="str">
        <f>VLOOKUP(B446,tb_cliente!$A$2:$J$197,4,FALSE)</f>
        <v>Rua Manoel P de Freitas</v>
      </c>
      <c r="F446" s="16">
        <f>VLOOKUP(B446,tb_cliente!$A$2:$J$197,5,FALSE)</f>
        <v>22</v>
      </c>
      <c r="G446" s="16" t="str">
        <f>VLOOKUP(B446,tb_cliente!$A$2:$J$197,6,FALSE)</f>
        <v>A</v>
      </c>
      <c r="H446" s="16" t="str">
        <f>VLOOKUP(B446,tb_cliente!$A$2:$J$197,7,FALSE)</f>
        <v>Parque Moderno</v>
      </c>
      <c r="I446" s="16" t="str">
        <f>VLOOKUP(B446,tb_cliente!$A$2:$J$197,8,FALSE)</f>
        <v>Recife</v>
      </c>
      <c r="J446" s="16" t="str">
        <f>VLOOKUP(B446,tb_cliente!$A$2:$J$197,9,FALSE)</f>
        <v>PE</v>
      </c>
      <c r="K446" s="16" t="str">
        <f>VLOOKUP(B446,tb_cliente!$A$2:$J$197,10,FALSE)</f>
        <v>52031‑216</v>
      </c>
      <c r="L446" s="17" t="s">
        <v>904</v>
      </c>
      <c r="M446" s="18" t="s">
        <v>907</v>
      </c>
      <c r="N446" s="19" t="s">
        <v>983</v>
      </c>
      <c r="O446" s="20">
        <v>11.9</v>
      </c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5">
        <v>446.0</v>
      </c>
      <c r="B447" s="15">
        <f t="shared" si="1"/>
        <v>183</v>
      </c>
      <c r="C447" s="16" t="str">
        <f>VLOOKUP(B447,tb_cliente!$A$2:$J$197,2,FALSE)</f>
        <v>Sebastião Santos da Silva Fernandes</v>
      </c>
      <c r="D447" s="16" t="str">
        <f>VLOOKUP(B447,tb_cliente!$A$2:$J$197,3,FALSE)</f>
        <v>04426846689</v>
      </c>
      <c r="E447" s="16" t="str">
        <f>VLOOKUP(B447,tb_cliente!$A$2:$J$197,4,FALSE)</f>
        <v>Rua Rio Branco</v>
      </c>
      <c r="F447" s="16">
        <f>VLOOKUP(B447,tb_cliente!$A$2:$J$197,5,FALSE)</f>
        <v>1</v>
      </c>
      <c r="G447" s="16" t="str">
        <f>VLOOKUP(B447,tb_cliente!$A$2:$J$197,6,FALSE)</f>
        <v>NULL</v>
      </c>
      <c r="H447" s="16" t="str">
        <f>VLOOKUP(B447,tb_cliente!$A$2:$J$197,7,FALSE)</f>
        <v>São Bento</v>
      </c>
      <c r="I447" s="16" t="str">
        <f>VLOOKUP(B447,tb_cliente!$A$2:$J$197,8,FALSE)</f>
        <v>Recife</v>
      </c>
      <c r="J447" s="16" t="str">
        <f>VLOOKUP(B447,tb_cliente!$A$2:$J$197,9,FALSE)</f>
        <v>PE</v>
      </c>
      <c r="K447" s="16" t="str">
        <f>VLOOKUP(B447,tb_cliente!$A$2:$J$197,10,FALSE)</f>
        <v>50810‑065</v>
      </c>
      <c r="L447" s="17" t="s">
        <v>904</v>
      </c>
      <c r="M447" s="18" t="s">
        <v>911</v>
      </c>
      <c r="N447" s="19" t="s">
        <v>983</v>
      </c>
      <c r="O447" s="20">
        <v>73.4</v>
      </c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15">
        <v>447.0</v>
      </c>
      <c r="B448" s="15">
        <f t="shared" si="1"/>
        <v>90</v>
      </c>
      <c r="C448" s="16" t="str">
        <f>VLOOKUP(B448,tb_cliente!$A$2:$J$197,2,FALSE)</f>
        <v>Eucileno de Fatima da Silva Reis</v>
      </c>
      <c r="D448" s="16" t="str">
        <f>VLOOKUP(B448,tb_cliente!$A$2:$J$197,3,FALSE)</f>
        <v>08835667754</v>
      </c>
      <c r="E448" s="16" t="str">
        <f>VLOOKUP(B448,tb_cliente!$A$2:$J$197,4,FALSE)</f>
        <v>Rua Maranhão </v>
      </c>
      <c r="F448" s="16">
        <f>VLOOKUP(B448,tb_cliente!$A$2:$J$197,5,FALSE)</f>
        <v>0</v>
      </c>
      <c r="G448" s="16" t="str">
        <f>VLOOKUP(B448,tb_cliente!$A$2:$J$197,6,FALSE)</f>
        <v>Lt 22 Qd 27</v>
      </c>
      <c r="H448" s="16" t="str">
        <f>VLOOKUP(B448,tb_cliente!$A$2:$J$197,7,FALSE)</f>
        <v>Parque Paulista</v>
      </c>
      <c r="I448" s="16" t="str">
        <f>VLOOKUP(B448,tb_cliente!$A$2:$J$197,8,FALSE)</f>
        <v>Recife</v>
      </c>
      <c r="J448" s="16" t="str">
        <f>VLOOKUP(B448,tb_cliente!$A$2:$J$197,9,FALSE)</f>
        <v>PE</v>
      </c>
      <c r="K448" s="16" t="str">
        <f>VLOOKUP(B448,tb_cliente!$A$2:$J$197,10,FALSE)</f>
        <v>52031‑216</v>
      </c>
      <c r="L448" s="17" t="s">
        <v>904</v>
      </c>
      <c r="M448" s="18" t="s">
        <v>911</v>
      </c>
      <c r="N448" s="19" t="s">
        <v>983</v>
      </c>
      <c r="O448" s="20">
        <v>73.4</v>
      </c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15">
        <v>448.0</v>
      </c>
      <c r="B449" s="15">
        <f t="shared" si="1"/>
        <v>70</v>
      </c>
      <c r="C449" s="16" t="str">
        <f>VLOOKUP(B449,tb_cliente!$A$2:$J$197,2,FALSE)</f>
        <v>Drausio da Silva Beserra</v>
      </c>
      <c r="D449" s="16" t="str">
        <f>VLOOKUP(B449,tb_cliente!$A$2:$J$197,3,FALSE)</f>
        <v>08184386739</v>
      </c>
      <c r="E449" s="16" t="str">
        <f>VLOOKUP(B449,tb_cliente!$A$2:$J$197,4,FALSE)</f>
        <v>Rua Mateus</v>
      </c>
      <c r="F449" s="16" t="str">
        <f>VLOOKUP(B449,tb_cliente!$A$2:$J$197,5,FALSE)</f>
        <v>s/n</v>
      </c>
      <c r="G449" s="16" t="str">
        <f>VLOOKUP(B449,tb_cliente!$A$2:$J$197,6,FALSE)</f>
        <v>LT 15, QD 10</v>
      </c>
      <c r="H449" s="16" t="str">
        <f>VLOOKUP(B449,tb_cliente!$A$2:$J$197,7,FALSE)</f>
        <v>Piabetá</v>
      </c>
      <c r="I449" s="16" t="str">
        <f>VLOOKUP(B449,tb_cliente!$A$2:$J$197,8,FALSE)</f>
        <v>Recife</v>
      </c>
      <c r="J449" s="16" t="str">
        <f>VLOOKUP(B449,tb_cliente!$A$2:$J$197,9,FALSE)</f>
        <v>PE</v>
      </c>
      <c r="K449" s="16" t="str">
        <f>VLOOKUP(B449,tb_cliente!$A$2:$J$197,10,FALSE)</f>
        <v>52031‑216</v>
      </c>
      <c r="L449" s="17" t="s">
        <v>904</v>
      </c>
      <c r="M449" s="18" t="s">
        <v>913</v>
      </c>
      <c r="N449" s="19" t="s">
        <v>983</v>
      </c>
      <c r="O449" s="20">
        <v>196.5</v>
      </c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15">
        <v>449.0</v>
      </c>
      <c r="B450" s="15">
        <f t="shared" si="1"/>
        <v>78</v>
      </c>
      <c r="C450" s="16" t="str">
        <f>VLOOKUP(B450,tb_cliente!$A$2:$J$197,2,FALSE)</f>
        <v>Eduardo da Silva Silveira</v>
      </c>
      <c r="D450" s="16" t="str">
        <f>VLOOKUP(B450,tb_cliente!$A$2:$J$197,3,FALSE)</f>
        <v>08962104702</v>
      </c>
      <c r="E450" s="16" t="str">
        <f>VLOOKUP(B450,tb_cliente!$A$2:$J$197,4,FALSE)</f>
        <v>Rua Manuel Vicente Lisboa</v>
      </c>
      <c r="F450" s="16">
        <f>VLOOKUP(B450,tb_cliente!$A$2:$J$197,5,FALSE)</f>
        <v>21</v>
      </c>
      <c r="G450" s="16" t="str">
        <f>VLOOKUP(B450,tb_cliente!$A$2:$J$197,6,FALSE)</f>
        <v>Qd 68 casa 03</v>
      </c>
      <c r="H450" s="16" t="str">
        <f>VLOOKUP(B450,tb_cliente!$A$2:$J$197,7,FALSE)</f>
        <v>Parque Panorama</v>
      </c>
      <c r="I450" s="16" t="str">
        <f>VLOOKUP(B450,tb_cliente!$A$2:$J$197,8,FALSE)</f>
        <v>Recife</v>
      </c>
      <c r="J450" s="16" t="str">
        <f>VLOOKUP(B450,tb_cliente!$A$2:$J$197,9,FALSE)</f>
        <v>PE</v>
      </c>
      <c r="K450" s="16" t="str">
        <f>VLOOKUP(B450,tb_cliente!$A$2:$J$197,10,FALSE)</f>
        <v>52031‑216</v>
      </c>
      <c r="L450" s="17" t="s">
        <v>904</v>
      </c>
      <c r="M450" s="18" t="s">
        <v>913</v>
      </c>
      <c r="N450" s="19" t="s">
        <v>983</v>
      </c>
      <c r="O450" s="20">
        <v>196.5</v>
      </c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15">
        <v>450.0</v>
      </c>
      <c r="B451" s="15">
        <f t="shared" si="1"/>
        <v>49</v>
      </c>
      <c r="C451" s="16" t="str">
        <f>VLOOKUP(B451,tb_cliente!$A$2:$J$197,2,FALSE)</f>
        <v>Cleyton Claudio da Silva</v>
      </c>
      <c r="D451" s="16" t="str">
        <f>VLOOKUP(B451,tb_cliente!$A$2:$J$197,3,FALSE)</f>
        <v>07773378780</v>
      </c>
      <c r="E451" s="16" t="str">
        <f>VLOOKUP(B451,tb_cliente!$A$2:$J$197,4,FALSE)</f>
        <v>Rua Natal</v>
      </c>
      <c r="F451" s="16">
        <f>VLOOKUP(B451,tb_cliente!$A$2:$J$197,5,FALSE)</f>
        <v>11</v>
      </c>
      <c r="G451" s="16" t="str">
        <f>VLOOKUP(B451,tb_cliente!$A$2:$J$197,6,FALSE)</f>
        <v>Fundos</v>
      </c>
      <c r="H451" s="16" t="str">
        <f>VLOOKUP(B451,tb_cliente!$A$2:$J$197,7,FALSE)</f>
        <v>Pilar</v>
      </c>
      <c r="I451" s="16" t="str">
        <f>VLOOKUP(B451,tb_cliente!$A$2:$J$197,8,FALSE)</f>
        <v>Recife</v>
      </c>
      <c r="J451" s="16" t="str">
        <f>VLOOKUP(B451,tb_cliente!$A$2:$J$197,9,FALSE)</f>
        <v>PE</v>
      </c>
      <c r="K451" s="16" t="str">
        <f>VLOOKUP(B451,tb_cliente!$A$2:$J$197,10,FALSE)</f>
        <v>52031‑216</v>
      </c>
      <c r="L451" s="17" t="s">
        <v>904</v>
      </c>
      <c r="M451" s="18" t="s">
        <v>915</v>
      </c>
      <c r="N451" s="19" t="s">
        <v>983</v>
      </c>
      <c r="O451" s="20">
        <v>8.9</v>
      </c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5">
        <v>451.0</v>
      </c>
      <c r="B452" s="15">
        <f t="shared" si="1"/>
        <v>95</v>
      </c>
      <c r="C452" s="16" t="str">
        <f>VLOOKUP(B452,tb_cliente!$A$2:$J$197,2,FALSE)</f>
        <v>Ezequias de Jesus Santos</v>
      </c>
      <c r="D452" s="16" t="str">
        <f>VLOOKUP(B452,tb_cliente!$A$2:$J$197,3,FALSE)</f>
        <v>07566516723</v>
      </c>
      <c r="E452" s="16" t="str">
        <f>VLOOKUP(B452,tb_cliente!$A$2:$J$197,4,FALSE)</f>
        <v>Rua Nogueira da Cruz</v>
      </c>
      <c r="F452" s="16">
        <f>VLOOKUP(B452,tb_cliente!$A$2:$J$197,5,FALSE)</f>
        <v>50</v>
      </c>
      <c r="G452" s="16" t="str">
        <f>VLOOKUP(B452,tb_cliente!$A$2:$J$197,6,FALSE)</f>
        <v>Fundos</v>
      </c>
      <c r="H452" s="16" t="str">
        <f>VLOOKUP(B452,tb_cliente!$A$2:$J$197,7,FALSE)</f>
        <v>Pilar</v>
      </c>
      <c r="I452" s="16" t="str">
        <f>VLOOKUP(B452,tb_cliente!$A$2:$J$197,8,FALSE)</f>
        <v>Recife</v>
      </c>
      <c r="J452" s="16" t="str">
        <f>VLOOKUP(B452,tb_cliente!$A$2:$J$197,9,FALSE)</f>
        <v>PE</v>
      </c>
      <c r="K452" s="16" t="str">
        <f>VLOOKUP(B452,tb_cliente!$A$2:$J$197,10,FALSE)</f>
        <v>50920‑825</v>
      </c>
      <c r="L452" s="17" t="s">
        <v>904</v>
      </c>
      <c r="M452" s="18" t="s">
        <v>913</v>
      </c>
      <c r="N452" s="19" t="s">
        <v>983</v>
      </c>
      <c r="O452" s="20">
        <v>196.5</v>
      </c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5">
        <v>452.0</v>
      </c>
      <c r="B453" s="15">
        <f t="shared" si="1"/>
        <v>94</v>
      </c>
      <c r="C453" s="16" t="str">
        <f>VLOOKUP(B453,tb_cliente!$A$2:$J$197,2,FALSE)</f>
        <v>Everton de Jesus Reis</v>
      </c>
      <c r="D453" s="16" t="str">
        <f>VLOOKUP(B453,tb_cliente!$A$2:$J$197,3,FALSE)</f>
        <v>07227366781</v>
      </c>
      <c r="E453" s="16" t="str">
        <f>VLOOKUP(B453,tb_cliente!$A$2:$J$197,4,FALSE)</f>
        <v>Rua Onofre Silva</v>
      </c>
      <c r="F453" s="16">
        <f>VLOOKUP(B453,tb_cliente!$A$2:$J$197,5,FALSE)</f>
        <v>54</v>
      </c>
      <c r="G453" s="16" t="str">
        <f>VLOOKUP(B453,tb_cliente!$A$2:$J$197,6,FALSE)</f>
        <v>casa 1</v>
      </c>
      <c r="H453" s="16" t="str">
        <f>VLOOKUP(B453,tb_cliente!$A$2:$J$197,7,FALSE)</f>
        <v>Pilar</v>
      </c>
      <c r="I453" s="16" t="str">
        <f>VLOOKUP(B453,tb_cliente!$A$2:$J$197,8,FALSE)</f>
        <v>Recife</v>
      </c>
      <c r="J453" s="16" t="str">
        <f>VLOOKUP(B453,tb_cliente!$A$2:$J$197,9,FALSE)</f>
        <v>PE</v>
      </c>
      <c r="K453" s="16" t="str">
        <f>VLOOKUP(B453,tb_cliente!$A$2:$J$197,10,FALSE)</f>
        <v>50920‑825</v>
      </c>
      <c r="L453" s="17" t="s">
        <v>904</v>
      </c>
      <c r="M453" s="18" t="s">
        <v>915</v>
      </c>
      <c r="N453" s="19" t="s">
        <v>983</v>
      </c>
      <c r="O453" s="20">
        <v>8.9</v>
      </c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15">
        <v>453.0</v>
      </c>
      <c r="B454" s="15">
        <f t="shared" si="1"/>
        <v>133</v>
      </c>
      <c r="C454" s="16" t="str">
        <f>VLOOKUP(B454,tb_cliente!$A$2:$J$197,2,FALSE)</f>
        <v>Jeronimo Ferreira dos Santos Mota</v>
      </c>
      <c r="D454" s="16" t="str">
        <f>VLOOKUP(B454,tb_cliente!$A$2:$J$197,3,FALSE)</f>
        <v>10204807789</v>
      </c>
      <c r="E454" s="16" t="str">
        <f>VLOOKUP(B454,tb_cliente!$A$2:$J$197,4,FALSE)</f>
        <v>Rua Jequitiba</v>
      </c>
      <c r="F454" s="16" t="str">
        <f>VLOOKUP(B454,tb_cliente!$A$2:$J$197,5,FALSE)</f>
        <v>NULL</v>
      </c>
      <c r="G454" s="16" t="str">
        <f>VLOOKUP(B454,tb_cliente!$A$2:$J$197,6,FALSE)</f>
        <v>Lt 18 A Qd F</v>
      </c>
      <c r="H454" s="16" t="str">
        <f>VLOOKUP(B454,tb_cliente!$A$2:$J$197,7,FALSE)</f>
        <v>Novo Igarapé</v>
      </c>
      <c r="I454" s="16" t="str">
        <f>VLOOKUP(B454,tb_cliente!$A$2:$J$197,8,FALSE)</f>
        <v>Recife</v>
      </c>
      <c r="J454" s="16" t="str">
        <f>VLOOKUP(B454,tb_cliente!$A$2:$J$197,9,FALSE)</f>
        <v>PE</v>
      </c>
      <c r="K454" s="16" t="str">
        <f>VLOOKUP(B454,tb_cliente!$A$2:$J$197,10,FALSE)</f>
        <v>52031‑216</v>
      </c>
      <c r="L454" s="17" t="s">
        <v>904</v>
      </c>
      <c r="M454" s="18" t="s">
        <v>914</v>
      </c>
      <c r="N454" s="19" t="s">
        <v>983</v>
      </c>
      <c r="O454" s="20">
        <v>319.6</v>
      </c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15">
        <v>454.0</v>
      </c>
      <c r="B455" s="15">
        <f t="shared" si="1"/>
        <v>134</v>
      </c>
      <c r="C455" s="16" t="str">
        <f>VLOOKUP(B455,tb_cliente!$A$2:$J$197,2,FALSE)</f>
        <v>Jessica Ferreira dos Santos</v>
      </c>
      <c r="D455" s="16" t="str">
        <f>VLOOKUP(B455,tb_cliente!$A$2:$J$197,3,FALSE)</f>
        <v>08695429703</v>
      </c>
      <c r="E455" s="16" t="str">
        <f>VLOOKUP(B455,tb_cliente!$A$2:$J$197,4,FALSE)</f>
        <v>Rua Margarida Bueno </v>
      </c>
      <c r="F455" s="16" t="str">
        <f>VLOOKUP(B455,tb_cliente!$A$2:$J$197,5,FALSE)</f>
        <v>s/n</v>
      </c>
      <c r="G455" s="16" t="str">
        <f>VLOOKUP(B455,tb_cliente!$A$2:$J$197,6,FALSE)</f>
        <v>Lt 4 Qd 200</v>
      </c>
      <c r="H455" s="16" t="str">
        <f>VLOOKUP(B455,tb_cliente!$A$2:$J$197,7,FALSE)</f>
        <v>Parque Tiete</v>
      </c>
      <c r="I455" s="16" t="str">
        <f>VLOOKUP(B455,tb_cliente!$A$2:$J$197,8,FALSE)</f>
        <v>Recife</v>
      </c>
      <c r="J455" s="16" t="str">
        <f>VLOOKUP(B455,tb_cliente!$A$2:$J$197,9,FALSE)</f>
        <v>PE</v>
      </c>
      <c r="K455" s="16" t="str">
        <f>VLOOKUP(B455,tb_cliente!$A$2:$J$197,10,FALSE)</f>
        <v>52031‑216</v>
      </c>
      <c r="L455" s="17" t="s">
        <v>904</v>
      </c>
      <c r="M455" s="18" t="s">
        <v>913</v>
      </c>
      <c r="N455" s="19" t="s">
        <v>984</v>
      </c>
      <c r="O455" s="20">
        <v>196.5</v>
      </c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15">
        <v>455.0</v>
      </c>
      <c r="B456" s="15">
        <f t="shared" si="1"/>
        <v>22</v>
      </c>
      <c r="C456" s="16" t="str">
        <f>VLOOKUP(B456,tb_cliente!$A$2:$J$197,2,FALSE)</f>
        <v>Anderson Area da Silva</v>
      </c>
      <c r="D456" s="16" t="str">
        <f>VLOOKUP(B456,tb_cliente!$A$2:$J$197,3,FALSE)</f>
        <v>08531467627</v>
      </c>
      <c r="E456" s="16" t="str">
        <f>VLOOKUP(B456,tb_cliente!$A$2:$J$197,4,FALSE)</f>
        <v>Rua Maria Trindade </v>
      </c>
      <c r="F456" s="16">
        <f>VLOOKUP(B456,tb_cliente!$A$2:$J$197,5,FALSE)</f>
        <v>247</v>
      </c>
      <c r="G456" s="16" t="str">
        <f>VLOOKUP(B456,tb_cliente!$A$2:$J$197,6,FALSE)</f>
        <v>NULL</v>
      </c>
      <c r="H456" s="16" t="str">
        <f>VLOOKUP(B456,tb_cliente!$A$2:$J$197,7,FALSE)</f>
        <v>Pauliceia</v>
      </c>
      <c r="I456" s="16" t="str">
        <f>VLOOKUP(B456,tb_cliente!$A$2:$J$197,8,FALSE)</f>
        <v>Recife</v>
      </c>
      <c r="J456" s="16" t="str">
        <f>VLOOKUP(B456,tb_cliente!$A$2:$J$197,9,FALSE)</f>
        <v>PE</v>
      </c>
      <c r="K456" s="16" t="str">
        <f>VLOOKUP(B456,tb_cliente!$A$2:$J$197,10,FALSE)</f>
        <v>52031‑216</v>
      </c>
      <c r="L456" s="17" t="s">
        <v>904</v>
      </c>
      <c r="M456" s="18" t="s">
        <v>913</v>
      </c>
      <c r="N456" s="19" t="s">
        <v>984</v>
      </c>
      <c r="O456" s="20">
        <v>196.5</v>
      </c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5">
        <v>456.0</v>
      </c>
      <c r="B457" s="15">
        <f t="shared" si="1"/>
        <v>100</v>
      </c>
      <c r="C457" s="16" t="str">
        <f>VLOOKUP(B457,tb_cliente!$A$2:$J$197,2,FALSE)</f>
        <v>Fabio de Lourdes Fontoura Santos</v>
      </c>
      <c r="D457" s="16" t="str">
        <f>VLOOKUP(B457,tb_cliente!$A$2:$J$197,3,FALSE)</f>
        <v>06025823707</v>
      </c>
      <c r="E457" s="16" t="str">
        <f>VLOOKUP(B457,tb_cliente!$A$2:$J$197,4,FALSE)</f>
        <v>Rua Pedro de Souza</v>
      </c>
      <c r="F457" s="16">
        <f>VLOOKUP(B457,tb_cliente!$A$2:$J$197,5,FALSE)</f>
        <v>79</v>
      </c>
      <c r="G457" s="16" t="str">
        <f>VLOOKUP(B457,tb_cliente!$A$2:$J$197,6,FALSE)</f>
        <v>casa</v>
      </c>
      <c r="H457" s="16" t="str">
        <f>VLOOKUP(B457,tb_cliente!$A$2:$J$197,7,FALSE)</f>
        <v>Quintino Bocaiuva</v>
      </c>
      <c r="I457" s="16" t="str">
        <f>VLOOKUP(B457,tb_cliente!$A$2:$J$197,8,FALSE)</f>
        <v>Recife</v>
      </c>
      <c r="J457" s="16" t="str">
        <f>VLOOKUP(B457,tb_cliente!$A$2:$J$197,9,FALSE)</f>
        <v>PE</v>
      </c>
      <c r="K457" s="16" t="str">
        <f>VLOOKUP(B457,tb_cliente!$A$2:$J$197,10,FALSE)</f>
        <v>50920‑825</v>
      </c>
      <c r="L457" s="17" t="s">
        <v>904</v>
      </c>
      <c r="M457" s="18" t="s">
        <v>910</v>
      </c>
      <c r="N457" s="19" t="s">
        <v>984</v>
      </c>
      <c r="O457" s="20">
        <v>123.1</v>
      </c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5">
        <v>457.0</v>
      </c>
      <c r="B458" s="15">
        <f t="shared" si="1"/>
        <v>181</v>
      </c>
      <c r="C458" s="16" t="str">
        <f>VLOOKUP(B458,tb_cliente!$A$2:$J$197,2,FALSE)</f>
        <v>Rubem Sander Galvão dos Santos</v>
      </c>
      <c r="D458" s="16" t="str">
        <f>VLOOKUP(B458,tb_cliente!$A$2:$J$197,3,FALSE)</f>
        <v>09964681701</v>
      </c>
      <c r="E458" s="16" t="str">
        <f>VLOOKUP(B458,tb_cliente!$A$2:$J$197,4,FALSE)</f>
        <v>Rua Joinvile</v>
      </c>
      <c r="F458" s="16">
        <f>VLOOKUP(B458,tb_cliente!$A$2:$J$197,5,FALSE)</f>
        <v>1035</v>
      </c>
      <c r="G458" s="16" t="str">
        <f>VLOOKUP(B458,tb_cliente!$A$2:$J$197,6,FALSE)</f>
        <v>casa 01</v>
      </c>
      <c r="H458" s="16" t="str">
        <f>VLOOKUP(B458,tb_cliente!$A$2:$J$197,7,FALSE)</f>
        <v>Parada Angelica</v>
      </c>
      <c r="I458" s="16" t="str">
        <f>VLOOKUP(B458,tb_cliente!$A$2:$J$197,8,FALSE)</f>
        <v>Recife</v>
      </c>
      <c r="J458" s="16" t="str">
        <f>VLOOKUP(B458,tb_cliente!$A$2:$J$197,9,FALSE)</f>
        <v>PE</v>
      </c>
      <c r="K458" s="16" t="str">
        <f>VLOOKUP(B458,tb_cliente!$A$2:$J$197,10,FALSE)</f>
        <v>52031‑216</v>
      </c>
      <c r="L458" s="17" t="s">
        <v>904</v>
      </c>
      <c r="M458" s="18" t="s">
        <v>909</v>
      </c>
      <c r="N458" s="19" t="s">
        <v>984</v>
      </c>
      <c r="O458" s="20">
        <v>85.3</v>
      </c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15">
        <v>458.0</v>
      </c>
      <c r="B459" s="15">
        <f t="shared" si="1"/>
        <v>15</v>
      </c>
      <c r="C459" s="16" t="str">
        <f>VLOOKUP(B459,tb_cliente!$A$2:$J$197,2,FALSE)</f>
        <v>Aline Antonio dos Santos Silva</v>
      </c>
      <c r="D459" s="16" t="str">
        <f>VLOOKUP(B459,tb_cliente!$A$2:$J$197,3,FALSE)</f>
        <v>07465207620</v>
      </c>
      <c r="E459" s="16" t="str">
        <f>VLOOKUP(B459,tb_cliente!$A$2:$J$197,4,FALSE)</f>
        <v>Rua Nossa Senhora de Fatima</v>
      </c>
      <c r="F459" s="16" t="str">
        <f>VLOOKUP(B459,tb_cliente!$A$2:$J$197,5,FALSE)</f>
        <v>s/n</v>
      </c>
      <c r="G459" s="16" t="str">
        <f>VLOOKUP(B459,tb_cliente!$A$2:$J$197,6,FALSE)</f>
        <v>Lt 14 Qd A Casa 02</v>
      </c>
      <c r="H459" s="16" t="str">
        <f>VLOOKUP(B459,tb_cliente!$A$2:$J$197,7,FALSE)</f>
        <v>Pilar</v>
      </c>
      <c r="I459" s="16" t="str">
        <f>VLOOKUP(B459,tb_cliente!$A$2:$J$197,8,FALSE)</f>
        <v>Recife</v>
      </c>
      <c r="J459" s="16" t="str">
        <f>VLOOKUP(B459,tb_cliente!$A$2:$J$197,9,FALSE)</f>
        <v>PE</v>
      </c>
      <c r="K459" s="16" t="str">
        <f>VLOOKUP(B459,tb_cliente!$A$2:$J$197,10,FALSE)</f>
        <v>50920‑825</v>
      </c>
      <c r="L459" s="17" t="s">
        <v>904</v>
      </c>
      <c r="M459" s="18" t="s">
        <v>907</v>
      </c>
      <c r="N459" s="19" t="s">
        <v>984</v>
      </c>
      <c r="O459" s="20">
        <v>11.9</v>
      </c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15">
        <v>459.0</v>
      </c>
      <c r="B460" s="15">
        <f t="shared" si="1"/>
        <v>161</v>
      </c>
      <c r="C460" s="16" t="str">
        <f>VLOOKUP(B460,tb_cliente!$A$2:$J$197,2,FALSE)</f>
        <v>Luciano Lucas Fernandes</v>
      </c>
      <c r="D460" s="16" t="str">
        <f>VLOOKUP(B460,tb_cliente!$A$2:$J$197,3,FALSE)</f>
        <v>09487024769</v>
      </c>
      <c r="E460" s="16" t="str">
        <f>VLOOKUP(B460,tb_cliente!$A$2:$J$197,4,FALSE)</f>
        <v>Rua Lauro Sodre</v>
      </c>
      <c r="F460" s="16">
        <f>VLOOKUP(B460,tb_cliente!$A$2:$J$197,5,FALSE)</f>
        <v>1001</v>
      </c>
      <c r="G460" s="16" t="str">
        <f>VLOOKUP(B460,tb_cliente!$A$2:$J$197,6,FALSE)</f>
        <v>Parte A</v>
      </c>
      <c r="H460" s="16" t="str">
        <f>VLOOKUP(B460,tb_cliente!$A$2:$J$197,7,FALSE)</f>
        <v>Parque Fluminense</v>
      </c>
      <c r="I460" s="16" t="str">
        <f>VLOOKUP(B460,tb_cliente!$A$2:$J$197,8,FALSE)</f>
        <v>Recife</v>
      </c>
      <c r="J460" s="16" t="str">
        <f>VLOOKUP(B460,tb_cliente!$A$2:$J$197,9,FALSE)</f>
        <v>PE</v>
      </c>
      <c r="K460" s="16" t="str">
        <f>VLOOKUP(B460,tb_cliente!$A$2:$J$197,10,FALSE)</f>
        <v>52031‑216</v>
      </c>
      <c r="L460" s="17" t="s">
        <v>904</v>
      </c>
      <c r="M460" s="18" t="s">
        <v>907</v>
      </c>
      <c r="N460" s="19" t="s">
        <v>984</v>
      </c>
      <c r="O460" s="20">
        <v>11.9</v>
      </c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15">
        <v>460.0</v>
      </c>
      <c r="B461" s="15">
        <f t="shared" si="1"/>
        <v>50</v>
      </c>
      <c r="C461" s="16" t="str">
        <f>VLOOKUP(B461,tb_cliente!$A$2:$J$197,2,FALSE)</f>
        <v>Cristina Cordeiro Vilela</v>
      </c>
      <c r="D461" s="16" t="str">
        <f>VLOOKUP(B461,tb_cliente!$A$2:$J$197,3,FALSE)</f>
        <v>09022556758</v>
      </c>
      <c r="E461" s="16" t="str">
        <f>VLOOKUP(B461,tb_cliente!$A$2:$J$197,4,FALSE)</f>
        <v>Rua Manoel P de Freitas</v>
      </c>
      <c r="F461" s="16">
        <f>VLOOKUP(B461,tb_cliente!$A$2:$J$197,5,FALSE)</f>
        <v>22</v>
      </c>
      <c r="G461" s="16" t="str">
        <f>VLOOKUP(B461,tb_cliente!$A$2:$J$197,6,FALSE)</f>
        <v>A</v>
      </c>
      <c r="H461" s="16" t="str">
        <f>VLOOKUP(B461,tb_cliente!$A$2:$J$197,7,FALSE)</f>
        <v>Parque Moderno</v>
      </c>
      <c r="I461" s="16" t="str">
        <f>VLOOKUP(B461,tb_cliente!$A$2:$J$197,8,FALSE)</f>
        <v>Recife</v>
      </c>
      <c r="J461" s="16" t="str">
        <f>VLOOKUP(B461,tb_cliente!$A$2:$J$197,9,FALSE)</f>
        <v>PE</v>
      </c>
      <c r="K461" s="16" t="str">
        <f>VLOOKUP(B461,tb_cliente!$A$2:$J$197,10,FALSE)</f>
        <v>52031‑216</v>
      </c>
      <c r="L461" s="17" t="s">
        <v>904</v>
      </c>
      <c r="M461" s="18" t="s">
        <v>908</v>
      </c>
      <c r="N461" s="19" t="s">
        <v>984</v>
      </c>
      <c r="O461" s="20">
        <v>37.8</v>
      </c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15">
        <v>461.0</v>
      </c>
      <c r="B462" s="15">
        <f t="shared" si="1"/>
        <v>152</v>
      </c>
      <c r="C462" s="16" t="str">
        <f>VLOOKUP(B462,tb_cliente!$A$2:$J$197,2,FALSE)</f>
        <v>Larissa Jardim de Oliveira</v>
      </c>
      <c r="D462" s="16" t="str">
        <f>VLOOKUP(B462,tb_cliente!$A$2:$J$197,3,FALSE)</f>
        <v>08692180708</v>
      </c>
      <c r="E462" s="16" t="str">
        <f>VLOOKUP(B462,tb_cliente!$A$2:$J$197,4,FALSE)</f>
        <v>Rua Maria Amelia</v>
      </c>
      <c r="F462" s="16">
        <f>VLOOKUP(B462,tb_cliente!$A$2:$J$197,5,FALSE)</f>
        <v>9</v>
      </c>
      <c r="G462" s="16" t="str">
        <f>VLOOKUP(B462,tb_cliente!$A$2:$J$197,6,FALSE)</f>
        <v>Lt Qd 26</v>
      </c>
      <c r="H462" s="16" t="str">
        <f>VLOOKUP(B462,tb_cliente!$A$2:$J$197,7,FALSE)</f>
        <v>Parque Tupiara</v>
      </c>
      <c r="I462" s="16" t="str">
        <f>VLOOKUP(B462,tb_cliente!$A$2:$J$197,8,FALSE)</f>
        <v>Recife</v>
      </c>
      <c r="J462" s="16" t="str">
        <f>VLOOKUP(B462,tb_cliente!$A$2:$J$197,9,FALSE)</f>
        <v>PE</v>
      </c>
      <c r="K462" s="16" t="str">
        <f>VLOOKUP(B462,tb_cliente!$A$2:$J$197,10,FALSE)</f>
        <v>52031‑216</v>
      </c>
      <c r="L462" s="17" t="s">
        <v>904</v>
      </c>
      <c r="M462" s="18" t="s">
        <v>905</v>
      </c>
      <c r="N462" s="19" t="s">
        <v>984</v>
      </c>
      <c r="O462" s="20">
        <v>35.6</v>
      </c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15">
        <v>462.0</v>
      </c>
      <c r="B463" s="15">
        <f t="shared" si="1"/>
        <v>43</v>
      </c>
      <c r="C463" s="16" t="str">
        <f>VLOOKUP(B463,tb_cliente!$A$2:$J$197,2,FALSE)</f>
        <v>Charles Cesar de Almeida</v>
      </c>
      <c r="D463" s="16" t="str">
        <f>VLOOKUP(B463,tb_cliente!$A$2:$J$197,3,FALSE)</f>
        <v>03665037700</v>
      </c>
      <c r="E463" s="16" t="str">
        <f>VLOOKUP(B463,tb_cliente!$A$2:$J$197,4,FALSE)</f>
        <v>Rua Rua Omar</v>
      </c>
      <c r="F463" s="16">
        <f>VLOOKUP(B463,tb_cliente!$A$2:$J$197,5,FALSE)</f>
        <v>670</v>
      </c>
      <c r="G463" s="16" t="str">
        <f>VLOOKUP(B463,tb_cliente!$A$2:$J$197,6,FALSE)</f>
        <v>NULL</v>
      </c>
      <c r="H463" s="16" t="str">
        <f>VLOOKUP(B463,tb_cliente!$A$2:$J$197,7,FALSE)</f>
        <v>Saracuruna</v>
      </c>
      <c r="I463" s="16" t="str">
        <f>VLOOKUP(B463,tb_cliente!$A$2:$J$197,8,FALSE)</f>
        <v>Recife</v>
      </c>
      <c r="J463" s="16" t="str">
        <f>VLOOKUP(B463,tb_cliente!$A$2:$J$197,9,FALSE)</f>
        <v>PE</v>
      </c>
      <c r="K463" s="16" t="str">
        <f>VLOOKUP(B463,tb_cliente!$A$2:$J$197,10,FALSE)</f>
        <v>50010-010</v>
      </c>
      <c r="L463" s="17" t="s">
        <v>904</v>
      </c>
      <c r="M463" s="18" t="s">
        <v>913</v>
      </c>
      <c r="N463" s="19" t="s">
        <v>985</v>
      </c>
      <c r="O463" s="20">
        <v>196.5</v>
      </c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15">
        <v>463.0</v>
      </c>
      <c r="B464" s="15">
        <f t="shared" si="1"/>
        <v>14</v>
      </c>
      <c r="C464" s="16" t="str">
        <f>VLOOKUP(B464,tb_cliente!$A$2:$J$197,2,FALSE)</f>
        <v>Aline Antonio dos Santos</v>
      </c>
      <c r="D464" s="16" t="str">
        <f>VLOOKUP(B464,tb_cliente!$A$2:$J$197,3,FALSE)</f>
        <v>08728972748</v>
      </c>
      <c r="E464" s="16" t="str">
        <f>VLOOKUP(B464,tb_cliente!$A$2:$J$197,4,FALSE)</f>
        <v>Rua Marechal Hermes</v>
      </c>
      <c r="F464" s="16">
        <f>VLOOKUP(B464,tb_cliente!$A$2:$J$197,5,FALSE)</f>
        <v>4</v>
      </c>
      <c r="G464" s="16" t="str">
        <f>VLOOKUP(B464,tb_cliente!$A$2:$J$197,6,FALSE)</f>
        <v>NULL</v>
      </c>
      <c r="H464" s="16" t="str">
        <f>VLOOKUP(B464,tb_cliente!$A$2:$J$197,7,FALSE)</f>
        <v>Parque Sayonara (Vila Inhomirim) </v>
      </c>
      <c r="I464" s="16" t="str">
        <f>VLOOKUP(B464,tb_cliente!$A$2:$J$197,8,FALSE)</f>
        <v>Recife</v>
      </c>
      <c r="J464" s="16" t="str">
        <f>VLOOKUP(B464,tb_cliente!$A$2:$J$197,9,FALSE)</f>
        <v>PE</v>
      </c>
      <c r="K464" s="16" t="str">
        <f>VLOOKUP(B464,tb_cliente!$A$2:$J$197,10,FALSE)</f>
        <v>52031‑216</v>
      </c>
      <c r="L464" s="17" t="s">
        <v>904</v>
      </c>
      <c r="M464" s="18" t="s">
        <v>914</v>
      </c>
      <c r="N464" s="19" t="s">
        <v>985</v>
      </c>
      <c r="O464" s="20">
        <v>319.6</v>
      </c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15">
        <v>464.0</v>
      </c>
      <c r="B465" s="15">
        <f t="shared" si="1"/>
        <v>55</v>
      </c>
      <c r="C465" s="16" t="str">
        <f>VLOOKUP(B465,tb_cliente!$A$2:$J$197,2,FALSE)</f>
        <v>David Cristina de Pontes</v>
      </c>
      <c r="D465" s="16" t="str">
        <f>VLOOKUP(B465,tb_cliente!$A$2:$J$197,3,FALSE)</f>
        <v>03782341707</v>
      </c>
      <c r="E465" s="16" t="str">
        <f>VLOOKUP(B465,tb_cliente!$A$2:$J$197,4,FALSE)</f>
        <v>Rua Rua da Laguna</v>
      </c>
      <c r="F465" s="16">
        <f>VLOOKUP(B465,tb_cliente!$A$2:$J$197,5,FALSE)</f>
        <v>59</v>
      </c>
      <c r="G465" s="16" t="str">
        <f>VLOOKUP(B465,tb_cliente!$A$2:$J$197,6,FALSE)</f>
        <v>casa 1 Faz Sobradinho</v>
      </c>
      <c r="H465" s="16" t="str">
        <f>VLOOKUP(B465,tb_cliente!$A$2:$J$197,7,FALSE)</f>
        <v>São Vicente</v>
      </c>
      <c r="I465" s="16" t="str">
        <f>VLOOKUP(B465,tb_cliente!$A$2:$J$197,8,FALSE)</f>
        <v>Recife</v>
      </c>
      <c r="J465" s="16" t="str">
        <f>VLOOKUP(B465,tb_cliente!$A$2:$J$197,9,FALSE)</f>
        <v>PE</v>
      </c>
      <c r="K465" s="16" t="str">
        <f>VLOOKUP(B465,tb_cliente!$A$2:$J$197,10,FALSE)</f>
        <v>50010-010</v>
      </c>
      <c r="L465" s="17" t="s">
        <v>904</v>
      </c>
      <c r="M465" s="18" t="s">
        <v>915</v>
      </c>
      <c r="N465" s="19" t="s">
        <v>985</v>
      </c>
      <c r="O465" s="20">
        <v>8.9</v>
      </c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15">
        <v>465.0</v>
      </c>
      <c r="B466" s="15">
        <f t="shared" si="1"/>
        <v>125</v>
      </c>
      <c r="C466" s="16" t="str">
        <f>VLOOKUP(B466,tb_cliente!$A$2:$J$197,2,FALSE)</f>
        <v>Gustavo dos Santos Rodrigues Novaes Rodrigues</v>
      </c>
      <c r="D466" s="16" t="str">
        <f>VLOOKUP(B466,tb_cliente!$A$2:$J$197,3,FALSE)</f>
        <v>09876652738</v>
      </c>
      <c r="E466" s="16" t="str">
        <f>VLOOKUP(B466,tb_cliente!$A$2:$J$197,4,FALSE)</f>
        <v>Rua Jose Domingues</v>
      </c>
      <c r="F466" s="16">
        <f>VLOOKUP(B466,tb_cliente!$A$2:$J$197,5,FALSE)</f>
        <v>1</v>
      </c>
      <c r="G466" s="16" t="str">
        <f>VLOOKUP(B466,tb_cliente!$A$2:$J$197,6,FALSE)</f>
        <v>Lt 42 Qd 09 Fundos</v>
      </c>
      <c r="H466" s="16" t="str">
        <f>VLOOKUP(B466,tb_cliente!$A$2:$J$197,7,FALSE)</f>
        <v>Paraiso</v>
      </c>
      <c r="I466" s="16" t="str">
        <f>VLOOKUP(B466,tb_cliente!$A$2:$J$197,8,FALSE)</f>
        <v>Recife</v>
      </c>
      <c r="J466" s="16" t="str">
        <f>VLOOKUP(B466,tb_cliente!$A$2:$J$197,9,FALSE)</f>
        <v>PE</v>
      </c>
      <c r="K466" s="16" t="str">
        <f>VLOOKUP(B466,tb_cliente!$A$2:$J$197,10,FALSE)</f>
        <v>52031‑216</v>
      </c>
      <c r="L466" s="17" t="s">
        <v>904</v>
      </c>
      <c r="M466" s="18" t="s">
        <v>905</v>
      </c>
      <c r="N466" s="19" t="s">
        <v>985</v>
      </c>
      <c r="O466" s="20">
        <v>35.6</v>
      </c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15">
        <v>466.0</v>
      </c>
      <c r="B467" s="15">
        <f t="shared" si="1"/>
        <v>2</v>
      </c>
      <c r="C467" s="16" t="str">
        <f>VLOOKUP(B467,tb_cliente!$A$2:$J$197,2,FALSE)</f>
        <v>Admilson Alberto Neves Marcelino</v>
      </c>
      <c r="D467" s="16" t="str">
        <f>VLOOKUP(B467,tb_cliente!$A$2:$J$197,3,FALSE)</f>
        <v>07123407719</v>
      </c>
      <c r="E467" s="16" t="str">
        <f>VLOOKUP(B467,tb_cliente!$A$2:$J$197,4,FALSE)</f>
        <v>Rua Padre Eustaquio</v>
      </c>
      <c r="F467" s="16">
        <f>VLOOKUP(B467,tb_cliente!$A$2:$J$197,5,FALSE)</f>
        <v>35</v>
      </c>
      <c r="G467" s="16" t="str">
        <f>VLOOKUP(B467,tb_cliente!$A$2:$J$197,6,FALSE)</f>
        <v>A Qd 105</v>
      </c>
      <c r="H467" s="16" t="str">
        <f>VLOOKUP(B467,tb_cliente!$A$2:$J$197,7,FALSE)</f>
        <v>Pilar</v>
      </c>
      <c r="I467" s="16" t="str">
        <f>VLOOKUP(B467,tb_cliente!$A$2:$J$197,8,FALSE)</f>
        <v>Recife</v>
      </c>
      <c r="J467" s="16" t="str">
        <f>VLOOKUP(B467,tb_cliente!$A$2:$J$197,9,FALSE)</f>
        <v>PE</v>
      </c>
      <c r="K467" s="16" t="str">
        <f>VLOOKUP(B467,tb_cliente!$A$2:$J$197,10,FALSE)</f>
        <v>50920‑825</v>
      </c>
      <c r="L467" s="17" t="s">
        <v>904</v>
      </c>
      <c r="M467" s="18" t="s">
        <v>911</v>
      </c>
      <c r="N467" s="19" t="s">
        <v>985</v>
      </c>
      <c r="O467" s="20">
        <v>73.4</v>
      </c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15">
        <v>467.0</v>
      </c>
      <c r="B468" s="15">
        <f t="shared" si="1"/>
        <v>99</v>
      </c>
      <c r="C468" s="16" t="str">
        <f>VLOOKUP(B468,tb_cliente!$A$2:$J$197,2,FALSE)</f>
        <v>Fabio de Lima Vieira</v>
      </c>
      <c r="D468" s="16" t="str">
        <f>VLOOKUP(B468,tb_cliente!$A$2:$J$197,3,FALSE)</f>
        <v>04134425561</v>
      </c>
      <c r="E468" s="16" t="str">
        <f>VLOOKUP(B468,tb_cliente!$A$2:$J$197,4,FALSE)</f>
        <v>Rua Rod Washigton Luiz</v>
      </c>
      <c r="F468" s="16">
        <f>VLOOKUP(B468,tb_cliente!$A$2:$J$197,5,FALSE)</f>
        <v>5</v>
      </c>
      <c r="G468" s="16" t="str">
        <f>VLOOKUP(B468,tb_cliente!$A$2:$J$197,6,FALSE)</f>
        <v>NULL</v>
      </c>
      <c r="H468" s="16" t="str">
        <f>VLOOKUP(B468,tb_cliente!$A$2:$J$197,7,FALSE)</f>
        <v>São José</v>
      </c>
      <c r="I468" s="16" t="str">
        <f>VLOOKUP(B468,tb_cliente!$A$2:$J$197,8,FALSE)</f>
        <v>Recife</v>
      </c>
      <c r="J468" s="16" t="str">
        <f>VLOOKUP(B468,tb_cliente!$A$2:$J$197,9,FALSE)</f>
        <v>PE</v>
      </c>
      <c r="K468" s="16" t="str">
        <f>VLOOKUP(B468,tb_cliente!$A$2:$J$197,10,FALSE)</f>
        <v>50810‑065</v>
      </c>
      <c r="L468" s="17" t="s">
        <v>904</v>
      </c>
      <c r="M468" s="18" t="s">
        <v>915</v>
      </c>
      <c r="N468" s="19" t="s">
        <v>985</v>
      </c>
      <c r="O468" s="20">
        <v>8.9</v>
      </c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15">
        <v>468.0</v>
      </c>
      <c r="B469" s="15">
        <f t="shared" si="1"/>
        <v>125</v>
      </c>
      <c r="C469" s="16" t="str">
        <f>VLOOKUP(B469,tb_cliente!$A$2:$J$197,2,FALSE)</f>
        <v>Gustavo dos Santos Rodrigues Novaes Rodrigues</v>
      </c>
      <c r="D469" s="16" t="str">
        <f>VLOOKUP(B469,tb_cliente!$A$2:$J$197,3,FALSE)</f>
        <v>09876652738</v>
      </c>
      <c r="E469" s="16" t="str">
        <f>VLOOKUP(B469,tb_cliente!$A$2:$J$197,4,FALSE)</f>
        <v>Rua Jose Domingues</v>
      </c>
      <c r="F469" s="16">
        <f>VLOOKUP(B469,tb_cliente!$A$2:$J$197,5,FALSE)</f>
        <v>1</v>
      </c>
      <c r="G469" s="16" t="str">
        <f>VLOOKUP(B469,tb_cliente!$A$2:$J$197,6,FALSE)</f>
        <v>Lt 42 Qd 09 Fundos</v>
      </c>
      <c r="H469" s="16" t="str">
        <f>VLOOKUP(B469,tb_cliente!$A$2:$J$197,7,FALSE)</f>
        <v>Paraiso</v>
      </c>
      <c r="I469" s="16" t="str">
        <f>VLOOKUP(B469,tb_cliente!$A$2:$J$197,8,FALSE)</f>
        <v>Recife</v>
      </c>
      <c r="J469" s="16" t="str">
        <f>VLOOKUP(B469,tb_cliente!$A$2:$J$197,9,FALSE)</f>
        <v>PE</v>
      </c>
      <c r="K469" s="16" t="str">
        <f>VLOOKUP(B469,tb_cliente!$A$2:$J$197,10,FALSE)</f>
        <v>52031‑216</v>
      </c>
      <c r="L469" s="17" t="s">
        <v>904</v>
      </c>
      <c r="M469" s="18" t="s">
        <v>905</v>
      </c>
      <c r="N469" s="19" t="s">
        <v>985</v>
      </c>
      <c r="O469" s="20">
        <v>35.6</v>
      </c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15">
        <v>469.0</v>
      </c>
      <c r="B470" s="15">
        <f t="shared" si="1"/>
        <v>60</v>
      </c>
      <c r="C470" s="16" t="str">
        <f>VLOOKUP(B470,tb_cliente!$A$2:$J$197,2,FALSE)</f>
        <v>Demetrios da Conceição Oliveira</v>
      </c>
      <c r="D470" s="16" t="str">
        <f>VLOOKUP(B470,tb_cliente!$A$2:$J$197,3,FALSE)</f>
        <v>03889548435</v>
      </c>
      <c r="E470" s="16" t="str">
        <f>VLOOKUP(B470,tb_cliente!$A$2:$J$197,4,FALSE)</f>
        <v>Rua Rouget de Lisle </v>
      </c>
      <c r="F470" s="16">
        <f>VLOOKUP(B470,tb_cliente!$A$2:$J$197,5,FALSE)</f>
        <v>106</v>
      </c>
      <c r="G470" s="16">
        <f>VLOOKUP(B470,tb_cliente!$A$2:$J$197,6,FALSE)</f>
        <v>135</v>
      </c>
      <c r="H470" s="16" t="str">
        <f>VLOOKUP(B470,tb_cliente!$A$2:$J$197,7,FALSE)</f>
        <v>São Mateus</v>
      </c>
      <c r="I470" s="16" t="str">
        <f>VLOOKUP(B470,tb_cliente!$A$2:$J$197,8,FALSE)</f>
        <v>Recife</v>
      </c>
      <c r="J470" s="16" t="str">
        <f>VLOOKUP(B470,tb_cliente!$A$2:$J$197,9,FALSE)</f>
        <v>PE</v>
      </c>
      <c r="K470" s="16" t="str">
        <f>VLOOKUP(B470,tb_cliente!$A$2:$J$197,10,FALSE)</f>
        <v>50810‑065</v>
      </c>
      <c r="L470" s="17" t="s">
        <v>904</v>
      </c>
      <c r="M470" s="18" t="s">
        <v>911</v>
      </c>
      <c r="N470" s="19" t="s">
        <v>985</v>
      </c>
      <c r="O470" s="20">
        <v>73.4</v>
      </c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15">
        <v>470.0</v>
      </c>
      <c r="B471" s="15">
        <f t="shared" si="1"/>
        <v>160</v>
      </c>
      <c r="C471" s="16" t="str">
        <f>VLOOKUP(B471,tb_cliente!$A$2:$J$197,2,FALSE)</f>
        <v>Luciane Lima da Silva</v>
      </c>
      <c r="D471" s="16" t="str">
        <f>VLOOKUP(B471,tb_cliente!$A$2:$J$197,3,FALSE)</f>
        <v>04708056763</v>
      </c>
      <c r="E471" s="16" t="str">
        <f>VLOOKUP(B471,tb_cliente!$A$2:$J$197,4,FALSE)</f>
        <v>Rua Ramiz Galvao </v>
      </c>
      <c r="F471" s="16" t="str">
        <f>VLOOKUP(B471,tb_cliente!$A$2:$J$197,5,FALSE)</f>
        <v>S/N</v>
      </c>
      <c r="G471" s="16" t="str">
        <f>VLOOKUP(B471,tb_cliente!$A$2:$J$197,6,FALSE)</f>
        <v>Condomínio</v>
      </c>
      <c r="H471" s="16" t="str">
        <f>VLOOKUP(B471,tb_cliente!$A$2:$J$197,7,FALSE)</f>
        <v>Santo Antonio</v>
      </c>
      <c r="I471" s="16" t="str">
        <f>VLOOKUP(B471,tb_cliente!$A$2:$J$197,8,FALSE)</f>
        <v>Recife</v>
      </c>
      <c r="J471" s="16" t="str">
        <f>VLOOKUP(B471,tb_cliente!$A$2:$J$197,9,FALSE)</f>
        <v>PE</v>
      </c>
      <c r="K471" s="16" t="str">
        <f>VLOOKUP(B471,tb_cliente!$A$2:$J$197,10,FALSE)</f>
        <v>50810‑065</v>
      </c>
      <c r="L471" s="17" t="s">
        <v>904</v>
      </c>
      <c r="M471" s="18" t="s">
        <v>911</v>
      </c>
      <c r="N471" s="19" t="s">
        <v>985</v>
      </c>
      <c r="O471" s="20">
        <v>73.4</v>
      </c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15">
        <v>471.0</v>
      </c>
      <c r="B472" s="15">
        <f t="shared" si="1"/>
        <v>80</v>
      </c>
      <c r="C472" s="16" t="str">
        <f>VLOOKUP(B472,tb_cliente!$A$2:$J$197,2,FALSE)</f>
        <v>Elaine Damasceno de Carvalho Teixeira</v>
      </c>
      <c r="D472" s="16" t="str">
        <f>VLOOKUP(B472,tb_cliente!$A$2:$J$197,3,FALSE)</f>
        <v>08708155780</v>
      </c>
      <c r="E472" s="16" t="str">
        <f>VLOOKUP(B472,tb_cliente!$A$2:$J$197,4,FALSE)</f>
        <v>Rua Marechal Hermes</v>
      </c>
      <c r="F472" s="16" t="str">
        <f>VLOOKUP(B472,tb_cliente!$A$2:$J$197,5,FALSE)</f>
        <v>s/n</v>
      </c>
      <c r="G472" s="16" t="str">
        <f>VLOOKUP(B472,tb_cliente!$A$2:$J$197,6,FALSE)</f>
        <v>casa 2 Lt 39 Qd 10</v>
      </c>
      <c r="H472" s="16" t="str">
        <f>VLOOKUP(B472,tb_cliente!$A$2:$J$197,7,FALSE)</f>
        <v>Parque Suecia</v>
      </c>
      <c r="I472" s="16" t="str">
        <f>VLOOKUP(B472,tb_cliente!$A$2:$J$197,8,FALSE)</f>
        <v>Recife</v>
      </c>
      <c r="J472" s="16" t="str">
        <f>VLOOKUP(B472,tb_cliente!$A$2:$J$197,9,FALSE)</f>
        <v>PE</v>
      </c>
      <c r="K472" s="16" t="str">
        <f>VLOOKUP(B472,tb_cliente!$A$2:$J$197,10,FALSE)</f>
        <v>52031‑216</v>
      </c>
      <c r="L472" s="17" t="s">
        <v>904</v>
      </c>
      <c r="M472" s="18" t="s">
        <v>907</v>
      </c>
      <c r="N472" s="19" t="s">
        <v>986</v>
      </c>
      <c r="O472" s="20">
        <v>11.9</v>
      </c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5">
        <v>472.0</v>
      </c>
      <c r="B473" s="15">
        <f t="shared" si="1"/>
        <v>127</v>
      </c>
      <c r="C473" s="16" t="str">
        <f>VLOOKUP(B473,tb_cliente!$A$2:$J$197,2,FALSE)</f>
        <v>Henrique Eduardo Araújo dos Santos</v>
      </c>
      <c r="D473" s="16" t="str">
        <f>VLOOKUP(B473,tb_cliente!$A$2:$J$197,3,FALSE)</f>
        <v>08423192797</v>
      </c>
      <c r="E473" s="16" t="str">
        <f>VLOOKUP(B473,tb_cliente!$A$2:$J$197,4,FALSE)</f>
        <v>Rua Mario Crispim</v>
      </c>
      <c r="F473" s="16">
        <f>VLOOKUP(B473,tb_cliente!$A$2:$J$197,5,FALSE)</f>
        <v>23</v>
      </c>
      <c r="G473" s="16" t="str">
        <f>VLOOKUP(B473,tb_cliente!$A$2:$J$197,6,FALSE)</f>
        <v>Lt 86 Qd</v>
      </c>
      <c r="H473" s="16" t="str">
        <f>VLOOKUP(B473,tb_cliente!$A$2:$J$197,7,FALSE)</f>
        <v>Penha Circular</v>
      </c>
      <c r="I473" s="16" t="str">
        <f>VLOOKUP(B473,tb_cliente!$A$2:$J$197,8,FALSE)</f>
        <v>Recife</v>
      </c>
      <c r="J473" s="16" t="str">
        <f>VLOOKUP(B473,tb_cliente!$A$2:$J$197,9,FALSE)</f>
        <v>PE</v>
      </c>
      <c r="K473" s="16" t="str">
        <f>VLOOKUP(B473,tb_cliente!$A$2:$J$197,10,FALSE)</f>
        <v>52031‑216</v>
      </c>
      <c r="L473" s="17" t="s">
        <v>904</v>
      </c>
      <c r="M473" s="18" t="s">
        <v>911</v>
      </c>
      <c r="N473" s="19" t="s">
        <v>986</v>
      </c>
      <c r="O473" s="20">
        <v>73.4</v>
      </c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5">
        <v>473.0</v>
      </c>
      <c r="B474" s="15">
        <f t="shared" si="1"/>
        <v>115</v>
      </c>
      <c r="C474" s="16" t="str">
        <f>VLOOKUP(B474,tb_cliente!$A$2:$J$197,2,FALSE)</f>
        <v>Flavio de Souza Mateus</v>
      </c>
      <c r="D474" s="16" t="str">
        <f>VLOOKUP(B474,tb_cliente!$A$2:$J$197,3,FALSE)</f>
        <v>04657589645</v>
      </c>
      <c r="E474" s="16" t="str">
        <f>VLOOKUP(B474,tb_cliente!$A$2:$J$197,4,FALSE)</f>
        <v>Rua Real Estrela </v>
      </c>
      <c r="F474" s="16">
        <f>VLOOKUP(B474,tb_cliente!$A$2:$J$197,5,FALSE)</f>
        <v>18</v>
      </c>
      <c r="G474" s="16" t="str">
        <f>VLOOKUP(B474,tb_cliente!$A$2:$J$197,6,FALSE)</f>
        <v>Qd 114 Lt 06</v>
      </c>
      <c r="H474" s="16" t="str">
        <f>VLOOKUP(B474,tb_cliente!$A$2:$J$197,7,FALSE)</f>
        <v>Santo Antonio</v>
      </c>
      <c r="I474" s="16" t="str">
        <f>VLOOKUP(B474,tb_cliente!$A$2:$J$197,8,FALSE)</f>
        <v>Recife</v>
      </c>
      <c r="J474" s="16" t="str">
        <f>VLOOKUP(B474,tb_cliente!$A$2:$J$197,9,FALSE)</f>
        <v>PE</v>
      </c>
      <c r="K474" s="16" t="str">
        <f>VLOOKUP(B474,tb_cliente!$A$2:$J$197,10,FALSE)</f>
        <v>50810‑065</v>
      </c>
      <c r="L474" s="17" t="s">
        <v>904</v>
      </c>
      <c r="M474" s="18" t="s">
        <v>905</v>
      </c>
      <c r="N474" s="19" t="s">
        <v>986</v>
      </c>
      <c r="O474" s="20">
        <v>35.6</v>
      </c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15">
        <v>474.0</v>
      </c>
      <c r="B475" s="15">
        <f t="shared" si="1"/>
        <v>113</v>
      </c>
      <c r="C475" s="16" t="str">
        <f>VLOOKUP(B475,tb_cliente!$A$2:$J$197,2,FALSE)</f>
        <v>Firmino de Souza Fernandes</v>
      </c>
      <c r="D475" s="16" t="str">
        <f>VLOOKUP(B475,tb_cliente!$A$2:$J$197,3,FALSE)</f>
        <v>10443245747</v>
      </c>
      <c r="E475" s="16" t="str">
        <f>VLOOKUP(B475,tb_cliente!$A$2:$J$197,4,FALSE)</f>
        <v>Rua Italo Bernardes</v>
      </c>
      <c r="F475" s="16" t="str">
        <f>VLOOKUP(B475,tb_cliente!$A$2:$J$197,5,FALSE)</f>
        <v>NULL</v>
      </c>
      <c r="G475" s="16" t="str">
        <f>VLOOKUP(B475,tb_cliente!$A$2:$J$197,6,FALSE)</f>
        <v>casa 02 Lt 14 Qd 4</v>
      </c>
      <c r="H475" s="16" t="str">
        <f>VLOOKUP(B475,tb_cliente!$A$2:$J$197,7,FALSE)</f>
        <v>Nova Ámerica</v>
      </c>
      <c r="I475" s="16" t="str">
        <f>VLOOKUP(B475,tb_cliente!$A$2:$J$197,8,FALSE)</f>
        <v>Recife</v>
      </c>
      <c r="J475" s="16" t="str">
        <f>VLOOKUP(B475,tb_cliente!$A$2:$J$197,9,FALSE)</f>
        <v>PE</v>
      </c>
      <c r="K475" s="16" t="str">
        <f>VLOOKUP(B475,tb_cliente!$A$2:$J$197,10,FALSE)</f>
        <v>52031‑216</v>
      </c>
      <c r="L475" s="17" t="s">
        <v>904</v>
      </c>
      <c r="M475" s="18" t="s">
        <v>907</v>
      </c>
      <c r="N475" s="19" t="s">
        <v>986</v>
      </c>
      <c r="O475" s="20">
        <v>11.9</v>
      </c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15">
        <v>475.0</v>
      </c>
      <c r="B476" s="15">
        <f t="shared" si="1"/>
        <v>54</v>
      </c>
      <c r="C476" s="16" t="str">
        <f>VLOOKUP(B476,tb_cliente!$A$2:$J$197,2,FALSE)</f>
        <v>Danilo Costa Purificação</v>
      </c>
      <c r="D476" s="16" t="str">
        <f>VLOOKUP(B476,tb_cliente!$A$2:$J$197,3,FALSE)</f>
        <v>07267584797</v>
      </c>
      <c r="E476" s="16" t="str">
        <f>VLOOKUP(B476,tb_cliente!$A$2:$J$197,4,FALSE)</f>
        <v>Rua Olegário Mariano</v>
      </c>
      <c r="F476" s="16">
        <f>VLOOKUP(B476,tb_cliente!$A$2:$J$197,5,FALSE)</f>
        <v>112</v>
      </c>
      <c r="G476" s="16" t="str">
        <f>VLOOKUP(B476,tb_cliente!$A$2:$J$197,6,FALSE)</f>
        <v>NULL</v>
      </c>
      <c r="H476" s="16" t="str">
        <f>VLOOKUP(B476,tb_cliente!$A$2:$J$197,7,FALSE)</f>
        <v>Pilar</v>
      </c>
      <c r="I476" s="16" t="str">
        <f>VLOOKUP(B476,tb_cliente!$A$2:$J$197,8,FALSE)</f>
        <v>Recife</v>
      </c>
      <c r="J476" s="16" t="str">
        <f>VLOOKUP(B476,tb_cliente!$A$2:$J$197,9,FALSE)</f>
        <v>PE</v>
      </c>
      <c r="K476" s="16" t="str">
        <f>VLOOKUP(B476,tb_cliente!$A$2:$J$197,10,FALSE)</f>
        <v>50920‑825</v>
      </c>
      <c r="L476" s="17" t="s">
        <v>904</v>
      </c>
      <c r="M476" s="18" t="s">
        <v>915</v>
      </c>
      <c r="N476" s="19" t="s">
        <v>986</v>
      </c>
      <c r="O476" s="20">
        <v>8.9</v>
      </c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15">
        <v>476.0</v>
      </c>
      <c r="B477" s="15">
        <f t="shared" si="1"/>
        <v>79</v>
      </c>
      <c r="C477" s="16" t="str">
        <f>VLOOKUP(B477,tb_cliente!$A$2:$J$197,2,FALSE)</f>
        <v>Edvaldo Dalcin Raposo</v>
      </c>
      <c r="D477" s="16" t="str">
        <f>VLOOKUP(B477,tb_cliente!$A$2:$J$197,3,FALSE)</f>
        <v>08288466786</v>
      </c>
      <c r="E477" s="16" t="str">
        <f>VLOOKUP(B477,tb_cliente!$A$2:$J$197,4,FALSE)</f>
        <v>Rua Marquês de Baependi</v>
      </c>
      <c r="F477" s="16">
        <f>VLOOKUP(B477,tb_cliente!$A$2:$J$197,5,FALSE)</f>
        <v>18</v>
      </c>
      <c r="G477" s="16" t="str">
        <f>VLOOKUP(B477,tb_cliente!$A$2:$J$197,6,FALSE)</f>
        <v>Quadra 27 casa 01</v>
      </c>
      <c r="H477" s="16" t="str">
        <f>VLOOKUP(B477,tb_cliente!$A$2:$J$197,7,FALSE)</f>
        <v>Petrovale</v>
      </c>
      <c r="I477" s="16" t="str">
        <f>VLOOKUP(B477,tb_cliente!$A$2:$J$197,8,FALSE)</f>
        <v>Recife</v>
      </c>
      <c r="J477" s="16" t="str">
        <f>VLOOKUP(B477,tb_cliente!$A$2:$J$197,9,FALSE)</f>
        <v>PE</v>
      </c>
      <c r="K477" s="16" t="str">
        <f>VLOOKUP(B477,tb_cliente!$A$2:$J$197,10,FALSE)</f>
        <v>52031‑216</v>
      </c>
      <c r="L477" s="17" t="s">
        <v>904</v>
      </c>
      <c r="M477" s="18" t="s">
        <v>905</v>
      </c>
      <c r="N477" s="19" t="s">
        <v>986</v>
      </c>
      <c r="O477" s="20">
        <v>35.6</v>
      </c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15">
        <v>477.0</v>
      </c>
      <c r="B478" s="15">
        <f t="shared" si="1"/>
        <v>20</v>
      </c>
      <c r="C478" s="16" t="str">
        <f>VLOOKUP(B478,tb_cliente!$A$2:$J$197,2,FALSE)</f>
        <v>Ana Araujo de Sousa</v>
      </c>
      <c r="D478" s="16" t="str">
        <f>VLOOKUP(B478,tb_cliente!$A$2:$J$197,3,FALSE)</f>
        <v>08723498712</v>
      </c>
      <c r="E478" s="16" t="str">
        <f>VLOOKUP(B478,tb_cliente!$A$2:$J$197,4,FALSE)</f>
        <v>Rua Marechal Hermes</v>
      </c>
      <c r="F478" s="16">
        <f>VLOOKUP(B478,tb_cliente!$A$2:$J$197,5,FALSE)</f>
        <v>47</v>
      </c>
      <c r="G478" s="16" t="str">
        <f>VLOOKUP(B478,tb_cliente!$A$2:$J$197,6,FALSE)</f>
        <v>NULL</v>
      </c>
      <c r="H478" s="16" t="str">
        <f>VLOOKUP(B478,tb_cliente!$A$2:$J$197,7,FALSE)</f>
        <v>Parque Senhor do Bonfim</v>
      </c>
      <c r="I478" s="16" t="str">
        <f>VLOOKUP(B478,tb_cliente!$A$2:$J$197,8,FALSE)</f>
        <v>Recife</v>
      </c>
      <c r="J478" s="16" t="str">
        <f>VLOOKUP(B478,tb_cliente!$A$2:$J$197,9,FALSE)</f>
        <v>PE</v>
      </c>
      <c r="K478" s="16" t="str">
        <f>VLOOKUP(B478,tb_cliente!$A$2:$J$197,10,FALSE)</f>
        <v>52031‑216</v>
      </c>
      <c r="L478" s="17" t="s">
        <v>904</v>
      </c>
      <c r="M478" s="18" t="s">
        <v>911</v>
      </c>
      <c r="N478" s="19" t="s">
        <v>987</v>
      </c>
      <c r="O478" s="20">
        <v>73.4</v>
      </c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5">
        <v>478.0</v>
      </c>
      <c r="B479" s="15">
        <f t="shared" si="1"/>
        <v>190</v>
      </c>
      <c r="C479" s="16" t="str">
        <f>VLOOKUP(B479,tb_cliente!$A$2:$J$197,2,FALSE)</f>
        <v>Wagner Tavares de Santana</v>
      </c>
      <c r="D479" s="16" t="str">
        <f>VLOOKUP(B479,tb_cliente!$A$2:$J$197,3,FALSE)</f>
        <v>07696846700</v>
      </c>
      <c r="E479" s="16" t="str">
        <f>VLOOKUP(B479,tb_cliente!$A$2:$J$197,4,FALSE)</f>
        <v>Rua Nelson Cintra</v>
      </c>
      <c r="F479" s="16">
        <f>VLOOKUP(B479,tb_cliente!$A$2:$J$197,5,FALSE)</f>
        <v>90</v>
      </c>
      <c r="G479" s="16" t="str">
        <f>VLOOKUP(B479,tb_cliente!$A$2:$J$197,6,FALSE)</f>
        <v>casa 15</v>
      </c>
      <c r="H479" s="16" t="str">
        <f>VLOOKUP(B479,tb_cliente!$A$2:$J$197,7,FALSE)</f>
        <v>Pilar</v>
      </c>
      <c r="I479" s="16" t="str">
        <f>VLOOKUP(B479,tb_cliente!$A$2:$J$197,8,FALSE)</f>
        <v>Recife</v>
      </c>
      <c r="J479" s="16" t="str">
        <f>VLOOKUP(B479,tb_cliente!$A$2:$J$197,9,FALSE)</f>
        <v>PE</v>
      </c>
      <c r="K479" s="16" t="str">
        <f>VLOOKUP(B479,tb_cliente!$A$2:$J$197,10,FALSE)</f>
        <v>52031‑216</v>
      </c>
      <c r="L479" s="17" t="s">
        <v>904</v>
      </c>
      <c r="M479" s="18" t="s">
        <v>911</v>
      </c>
      <c r="N479" s="19" t="s">
        <v>987</v>
      </c>
      <c r="O479" s="20">
        <v>73.4</v>
      </c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15">
        <v>479.0</v>
      </c>
      <c r="B480" s="15">
        <f t="shared" si="1"/>
        <v>25</v>
      </c>
      <c r="C480" s="16" t="str">
        <f>VLOOKUP(B480,tb_cliente!$A$2:$J$197,2,FALSE)</f>
        <v>Andressa Barreto Guilherme</v>
      </c>
      <c r="D480" s="16" t="str">
        <f>VLOOKUP(B480,tb_cliente!$A$2:$J$197,3,FALSE)</f>
        <v>08887049741</v>
      </c>
      <c r="E480" s="16" t="str">
        <f>VLOOKUP(B480,tb_cliente!$A$2:$J$197,4,FALSE)</f>
        <v>Rua Maraca</v>
      </c>
      <c r="F480" s="16">
        <f>VLOOKUP(B480,tb_cliente!$A$2:$J$197,5,FALSE)</f>
        <v>383</v>
      </c>
      <c r="G480" s="16" t="str">
        <f>VLOOKUP(B480,tb_cliente!$A$2:$J$197,6,FALSE)</f>
        <v>NULL</v>
      </c>
      <c r="H480" s="16" t="str">
        <f>VLOOKUP(B480,tb_cliente!$A$2:$J$197,7,FALSE)</f>
        <v>Parque Paulista</v>
      </c>
      <c r="I480" s="16" t="str">
        <f>VLOOKUP(B480,tb_cliente!$A$2:$J$197,8,FALSE)</f>
        <v>Recife</v>
      </c>
      <c r="J480" s="16" t="str">
        <f>VLOOKUP(B480,tb_cliente!$A$2:$J$197,9,FALSE)</f>
        <v>PE</v>
      </c>
      <c r="K480" s="16" t="str">
        <f>VLOOKUP(B480,tb_cliente!$A$2:$J$197,10,FALSE)</f>
        <v>52031‑216</v>
      </c>
      <c r="L480" s="17" t="s">
        <v>904</v>
      </c>
      <c r="M480" s="18" t="s">
        <v>909</v>
      </c>
      <c r="N480" s="19" t="s">
        <v>987</v>
      </c>
      <c r="O480" s="20">
        <v>85.3</v>
      </c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15">
        <v>480.0</v>
      </c>
      <c r="B481" s="15">
        <f t="shared" si="1"/>
        <v>103</v>
      </c>
      <c r="C481" s="16" t="str">
        <f>VLOOKUP(B481,tb_cliente!$A$2:$J$197,2,FALSE)</f>
        <v>Fabricio de Oliveira Mendes</v>
      </c>
      <c r="D481" s="16" t="str">
        <f>VLOOKUP(B481,tb_cliente!$A$2:$J$197,3,FALSE)</f>
        <v>07222730701</v>
      </c>
      <c r="E481" s="16" t="str">
        <f>VLOOKUP(B481,tb_cliente!$A$2:$J$197,4,FALSE)</f>
        <v>Rua Onze</v>
      </c>
      <c r="F481" s="16">
        <f>VLOOKUP(B481,tb_cliente!$A$2:$J$197,5,FALSE)</f>
        <v>1348</v>
      </c>
      <c r="G481" s="16" t="str">
        <f>VLOOKUP(B481,tb_cliente!$A$2:$J$197,6,FALSE)</f>
        <v>casa</v>
      </c>
      <c r="H481" s="16" t="str">
        <f>VLOOKUP(B481,tb_cliente!$A$2:$J$197,7,FALSE)</f>
        <v>Pilar</v>
      </c>
      <c r="I481" s="16" t="str">
        <f>VLOOKUP(B481,tb_cliente!$A$2:$J$197,8,FALSE)</f>
        <v>Recife</v>
      </c>
      <c r="J481" s="16" t="str">
        <f>VLOOKUP(B481,tb_cliente!$A$2:$J$197,9,FALSE)</f>
        <v>PE</v>
      </c>
      <c r="K481" s="16" t="str">
        <f>VLOOKUP(B481,tb_cliente!$A$2:$J$197,10,FALSE)</f>
        <v>50920‑825</v>
      </c>
      <c r="L481" s="17" t="s">
        <v>904</v>
      </c>
      <c r="M481" s="18" t="s">
        <v>911</v>
      </c>
      <c r="N481" s="19" t="s">
        <v>987</v>
      </c>
      <c r="O481" s="20">
        <v>73.4</v>
      </c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15">
        <v>481.0</v>
      </c>
      <c r="B482" s="15">
        <f t="shared" si="1"/>
        <v>42</v>
      </c>
      <c r="C482" s="16" t="str">
        <f>VLOOKUP(B482,tb_cliente!$A$2:$J$197,2,FALSE)</f>
        <v>Cassio Castro Soares</v>
      </c>
      <c r="D482" s="16" t="str">
        <f>VLOOKUP(B482,tb_cliente!$A$2:$J$197,3,FALSE)</f>
        <v>05799765742</v>
      </c>
      <c r="E482" s="16" t="str">
        <f>VLOOKUP(B482,tb_cliente!$A$2:$J$197,4,FALSE)</f>
        <v>Rua Perimetral da Covanca</v>
      </c>
      <c r="F482" s="16">
        <f>VLOOKUP(B482,tb_cliente!$A$2:$J$197,5,FALSE)</f>
        <v>546</v>
      </c>
      <c r="G482" s="16" t="str">
        <f>VLOOKUP(B482,tb_cliente!$A$2:$J$197,6,FALSE)</f>
        <v>Casa</v>
      </c>
      <c r="H482" s="16" t="str">
        <f>VLOOKUP(B482,tb_cliente!$A$2:$J$197,7,FALSE)</f>
        <v>Ricardo de Albuquerque</v>
      </c>
      <c r="I482" s="16" t="str">
        <f>VLOOKUP(B482,tb_cliente!$A$2:$J$197,8,FALSE)</f>
        <v>Recife</v>
      </c>
      <c r="J482" s="16" t="str">
        <f>VLOOKUP(B482,tb_cliente!$A$2:$J$197,9,FALSE)</f>
        <v>PE</v>
      </c>
      <c r="K482" s="16" t="str">
        <f>VLOOKUP(B482,tb_cliente!$A$2:$J$197,10,FALSE)</f>
        <v>50920‑825</v>
      </c>
      <c r="L482" s="17" t="s">
        <v>904</v>
      </c>
      <c r="M482" s="18" t="s">
        <v>910</v>
      </c>
      <c r="N482" s="19" t="s">
        <v>987</v>
      </c>
      <c r="O482" s="20">
        <v>123.1</v>
      </c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15">
        <v>482.0</v>
      </c>
      <c r="B483" s="15">
        <f t="shared" si="1"/>
        <v>69</v>
      </c>
      <c r="C483" s="16" t="str">
        <f>VLOOKUP(B483,tb_cliente!$A$2:$J$197,2,FALSE)</f>
        <v>Douglas da Silva Benjamim Gomes</v>
      </c>
      <c r="D483" s="16" t="str">
        <f>VLOOKUP(B483,tb_cliente!$A$2:$J$197,3,FALSE)</f>
        <v>10294801701</v>
      </c>
      <c r="E483" s="16" t="str">
        <f>VLOOKUP(B483,tb_cliente!$A$2:$J$197,4,FALSE)</f>
        <v>Rua Jacaranda</v>
      </c>
      <c r="F483" s="16" t="str">
        <f>VLOOKUP(B483,tb_cliente!$A$2:$J$197,5,FALSE)</f>
        <v>NULL</v>
      </c>
      <c r="G483" s="16" t="str">
        <f>VLOOKUP(B483,tb_cliente!$A$2:$J$197,6,FALSE)</f>
        <v>Lt 22 Qd 51</v>
      </c>
      <c r="H483" s="16" t="str">
        <f>VLOOKUP(B483,tb_cliente!$A$2:$J$197,7,FALSE)</f>
        <v>Nova Detroit</v>
      </c>
      <c r="I483" s="16" t="str">
        <f>VLOOKUP(B483,tb_cliente!$A$2:$J$197,8,FALSE)</f>
        <v>Recife</v>
      </c>
      <c r="J483" s="16" t="str">
        <f>VLOOKUP(B483,tb_cliente!$A$2:$J$197,9,FALSE)</f>
        <v>PE</v>
      </c>
      <c r="K483" s="16" t="str">
        <f>VLOOKUP(B483,tb_cliente!$A$2:$J$197,10,FALSE)</f>
        <v>52031‑216</v>
      </c>
      <c r="L483" s="17" t="s">
        <v>904</v>
      </c>
      <c r="M483" s="18" t="s">
        <v>915</v>
      </c>
      <c r="N483" s="19" t="s">
        <v>987</v>
      </c>
      <c r="O483" s="20">
        <v>8.9</v>
      </c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5">
        <v>483.0</v>
      </c>
      <c r="B484" s="15">
        <f t="shared" si="1"/>
        <v>72</v>
      </c>
      <c r="C484" s="16" t="str">
        <f>VLOOKUP(B484,tb_cliente!$A$2:$J$197,2,FALSE)</f>
        <v>Edilson da Silva Carvalho</v>
      </c>
      <c r="D484" s="16" t="str">
        <f>VLOOKUP(B484,tb_cliente!$A$2:$J$197,3,FALSE)</f>
        <v>11145827790</v>
      </c>
      <c r="E484" s="16" t="str">
        <f>VLOOKUP(B484,tb_cliente!$A$2:$J$197,4,FALSE)</f>
        <v>Rua Governador Leonel de Moura Brizola</v>
      </c>
      <c r="F484" s="16">
        <f>VLOOKUP(B484,tb_cliente!$A$2:$J$197,5,FALSE)</f>
        <v>1035</v>
      </c>
      <c r="G484" s="16" t="str">
        <f>VLOOKUP(B484,tb_cliente!$A$2:$J$197,6,FALSE)</f>
        <v>cs 01</v>
      </c>
      <c r="H484" s="16" t="str">
        <f>VLOOKUP(B484,tb_cliente!$A$2:$J$197,7,FALSE)</f>
        <v>Jóquei Clube</v>
      </c>
      <c r="I484" s="16" t="str">
        <f>VLOOKUP(B484,tb_cliente!$A$2:$J$197,8,FALSE)</f>
        <v>Recife</v>
      </c>
      <c r="J484" s="16" t="str">
        <f>VLOOKUP(B484,tb_cliente!$A$2:$J$197,9,FALSE)</f>
        <v>PE</v>
      </c>
      <c r="K484" s="16" t="str">
        <f>VLOOKUP(B484,tb_cliente!$A$2:$J$197,10,FALSE)</f>
        <v>52031‑216</v>
      </c>
      <c r="L484" s="17" t="s">
        <v>904</v>
      </c>
      <c r="M484" s="18" t="s">
        <v>905</v>
      </c>
      <c r="N484" s="19" t="s">
        <v>988</v>
      </c>
      <c r="O484" s="20">
        <v>35.6</v>
      </c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15">
        <v>484.0</v>
      </c>
      <c r="B485" s="15">
        <f t="shared" si="1"/>
        <v>85</v>
      </c>
      <c r="C485" s="16" t="str">
        <f>VLOOKUP(B485,tb_cliente!$A$2:$J$197,2,FALSE)</f>
        <v>Erivaldo de Carvalho da Silva</v>
      </c>
      <c r="D485" s="16" t="str">
        <f>VLOOKUP(B485,tb_cliente!$A$2:$J$197,3,FALSE)</f>
        <v>07803056767</v>
      </c>
      <c r="E485" s="16" t="str">
        <f>VLOOKUP(B485,tb_cliente!$A$2:$J$197,4,FALSE)</f>
        <v>Rua Nanci</v>
      </c>
      <c r="F485" s="16">
        <f>VLOOKUP(B485,tb_cliente!$A$2:$J$197,5,FALSE)</f>
        <v>8</v>
      </c>
      <c r="G485" s="16" t="str">
        <f>VLOOKUP(B485,tb_cliente!$A$2:$J$197,6,FALSE)</f>
        <v>NULL</v>
      </c>
      <c r="H485" s="16" t="str">
        <f>VLOOKUP(B485,tb_cliente!$A$2:$J$197,7,FALSE)</f>
        <v>Pilar</v>
      </c>
      <c r="I485" s="16" t="str">
        <f>VLOOKUP(B485,tb_cliente!$A$2:$J$197,8,FALSE)</f>
        <v>Recife</v>
      </c>
      <c r="J485" s="16" t="str">
        <f>VLOOKUP(B485,tb_cliente!$A$2:$J$197,9,FALSE)</f>
        <v>PE</v>
      </c>
      <c r="K485" s="16" t="str">
        <f>VLOOKUP(B485,tb_cliente!$A$2:$J$197,10,FALSE)</f>
        <v>52031‑216</v>
      </c>
      <c r="L485" s="17" t="s">
        <v>904</v>
      </c>
      <c r="M485" s="18" t="s">
        <v>915</v>
      </c>
      <c r="N485" s="19" t="s">
        <v>988</v>
      </c>
      <c r="O485" s="20">
        <v>8.9</v>
      </c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15">
        <v>485.0</v>
      </c>
      <c r="B486" s="15">
        <f t="shared" si="1"/>
        <v>182</v>
      </c>
      <c r="C486" s="16" t="str">
        <f>VLOOKUP(B486,tb_cliente!$A$2:$J$197,2,FALSE)</f>
        <v>Sarah Santos da Silva</v>
      </c>
      <c r="D486" s="16" t="str">
        <f>VLOOKUP(B486,tb_cliente!$A$2:$J$197,3,FALSE)</f>
        <v>07985835769</v>
      </c>
      <c r="E486" s="16" t="str">
        <f>VLOOKUP(B486,tb_cliente!$A$2:$J$197,4,FALSE)</f>
        <v>Rua Ministro Fernando da Costa</v>
      </c>
      <c r="F486" s="16">
        <f>VLOOKUP(B486,tb_cliente!$A$2:$J$197,5,FALSE)</f>
        <v>366</v>
      </c>
      <c r="G486" s="16" t="str">
        <f>VLOOKUP(B486,tb_cliente!$A$2:$J$197,6,FALSE)</f>
        <v>casa</v>
      </c>
      <c r="H486" s="16" t="str">
        <f>VLOOKUP(B486,tb_cliente!$A$2:$J$197,7,FALSE)</f>
        <v>Pilar</v>
      </c>
      <c r="I486" s="16" t="str">
        <f>VLOOKUP(B486,tb_cliente!$A$2:$J$197,8,FALSE)</f>
        <v>null</v>
      </c>
      <c r="J486" s="16" t="str">
        <f>VLOOKUP(B486,tb_cliente!$A$2:$J$197,9,FALSE)</f>
        <v>null</v>
      </c>
      <c r="K486" s="16" t="str">
        <f>VLOOKUP(B486,tb_cliente!$A$2:$J$197,10,FALSE)</f>
        <v>null</v>
      </c>
      <c r="L486" s="17" t="s">
        <v>904</v>
      </c>
      <c r="M486" s="18" t="s">
        <v>914</v>
      </c>
      <c r="N486" s="19" t="s">
        <v>988</v>
      </c>
      <c r="O486" s="20">
        <v>319.6</v>
      </c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15">
        <v>486.0</v>
      </c>
      <c r="B487" s="15">
        <f t="shared" si="1"/>
        <v>124</v>
      </c>
      <c r="C487" s="16" t="str">
        <f>VLOOKUP(B487,tb_cliente!$A$2:$J$197,2,FALSE)</f>
        <v>Guilherme dos Santos Prado</v>
      </c>
      <c r="D487" s="16" t="str">
        <f>VLOOKUP(B487,tb_cliente!$A$2:$J$197,3,FALSE)</f>
        <v>04412808756</v>
      </c>
      <c r="E487" s="16" t="str">
        <f>VLOOKUP(B487,tb_cliente!$A$2:$J$197,4,FALSE)</f>
        <v>Rua Rio Branco</v>
      </c>
      <c r="F487" s="16">
        <f>VLOOKUP(B487,tb_cliente!$A$2:$J$197,5,FALSE)</f>
        <v>227</v>
      </c>
      <c r="G487" s="16" t="str">
        <f>VLOOKUP(B487,tb_cliente!$A$2:$J$197,6,FALSE)</f>
        <v>Casa 2</v>
      </c>
      <c r="H487" s="16" t="str">
        <f>VLOOKUP(B487,tb_cliente!$A$2:$J$197,7,FALSE)</f>
        <v>São Bento</v>
      </c>
      <c r="I487" s="16" t="str">
        <f>VLOOKUP(B487,tb_cliente!$A$2:$J$197,8,FALSE)</f>
        <v>Recife</v>
      </c>
      <c r="J487" s="16" t="str">
        <f>VLOOKUP(B487,tb_cliente!$A$2:$J$197,9,FALSE)</f>
        <v>PE</v>
      </c>
      <c r="K487" s="16" t="str">
        <f>VLOOKUP(B487,tb_cliente!$A$2:$J$197,10,FALSE)</f>
        <v>50810‑065</v>
      </c>
      <c r="L487" s="17" t="s">
        <v>904</v>
      </c>
      <c r="M487" s="18" t="s">
        <v>910</v>
      </c>
      <c r="N487" s="19" t="s">
        <v>988</v>
      </c>
      <c r="O487" s="20">
        <v>123.1</v>
      </c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15">
        <v>487.0</v>
      </c>
      <c r="B488" s="15">
        <f t="shared" si="1"/>
        <v>118</v>
      </c>
      <c r="C488" s="16" t="str">
        <f>VLOOKUP(B488,tb_cliente!$A$2:$J$197,2,FALSE)</f>
        <v>Fredson Diross Siqueira Silva</v>
      </c>
      <c r="D488" s="16" t="str">
        <f>VLOOKUP(B488,tb_cliente!$A$2:$J$197,3,FALSE)</f>
        <v>10489048770</v>
      </c>
      <c r="E488" s="16" t="str">
        <f>VLOOKUP(B488,tb_cliente!$A$2:$J$197,4,FALSE)</f>
        <v>Rua Italo Bernardes</v>
      </c>
      <c r="F488" s="16">
        <f>VLOOKUP(B488,tb_cliente!$A$2:$J$197,5,FALSE)</f>
        <v>13</v>
      </c>
      <c r="G488" s="16" t="str">
        <f>VLOOKUP(B488,tb_cliente!$A$2:$J$197,6,FALSE)</f>
        <v>NULL</v>
      </c>
      <c r="H488" s="16" t="str">
        <f>VLOOKUP(B488,tb_cliente!$A$2:$J$197,7,FALSE)</f>
        <v>Nossa Senhora do Carmo</v>
      </c>
      <c r="I488" s="16" t="str">
        <f>VLOOKUP(B488,tb_cliente!$A$2:$J$197,8,FALSE)</f>
        <v>Recife</v>
      </c>
      <c r="J488" s="16" t="str">
        <f>VLOOKUP(B488,tb_cliente!$A$2:$J$197,9,FALSE)</f>
        <v>PE</v>
      </c>
      <c r="K488" s="16" t="str">
        <f>VLOOKUP(B488,tb_cliente!$A$2:$J$197,10,FALSE)</f>
        <v>52031‑216</v>
      </c>
      <c r="L488" s="17" t="s">
        <v>904</v>
      </c>
      <c r="M488" s="18" t="s">
        <v>911</v>
      </c>
      <c r="N488" s="19" t="s">
        <v>989</v>
      </c>
      <c r="O488" s="20">
        <v>73.4</v>
      </c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15">
        <v>488.0</v>
      </c>
      <c r="B489" s="15">
        <f t="shared" si="1"/>
        <v>180</v>
      </c>
      <c r="C489" s="16" t="str">
        <f>VLOOKUP(B489,tb_cliente!$A$2:$J$197,2,FALSE)</f>
        <v>Ruan Sampaio Silva</v>
      </c>
      <c r="D489" s="16" t="str">
        <f>VLOOKUP(B489,tb_cliente!$A$2:$J$197,3,FALSE)</f>
        <v>07937038675</v>
      </c>
      <c r="E489" s="16" t="str">
        <f>VLOOKUP(B489,tb_cliente!$A$2:$J$197,4,FALSE)</f>
        <v>Rua Mirindibas </v>
      </c>
      <c r="F489" s="16">
        <f>VLOOKUP(B489,tb_cliente!$A$2:$J$197,5,FALSE)</f>
        <v>25</v>
      </c>
      <c r="G489" s="16" t="str">
        <f>VLOOKUP(B489,tb_cliente!$A$2:$J$197,6,FALSE)</f>
        <v>NULL</v>
      </c>
      <c r="H489" s="16" t="str">
        <f>VLOOKUP(B489,tb_cliente!$A$2:$J$197,7,FALSE)</f>
        <v>Pilar</v>
      </c>
      <c r="I489" s="16" t="str">
        <f>VLOOKUP(B489,tb_cliente!$A$2:$J$197,8,FALSE)</f>
        <v>Recife</v>
      </c>
      <c r="J489" s="16" t="str">
        <f>VLOOKUP(B489,tb_cliente!$A$2:$J$197,9,FALSE)</f>
        <v>PE</v>
      </c>
      <c r="K489" s="16" t="str">
        <f>VLOOKUP(B489,tb_cliente!$A$2:$J$197,10,FALSE)</f>
        <v>52031‑216</v>
      </c>
      <c r="L489" s="17" t="s">
        <v>904</v>
      </c>
      <c r="M489" s="18" t="s">
        <v>911</v>
      </c>
      <c r="N489" s="19" t="s">
        <v>989</v>
      </c>
      <c r="O489" s="20">
        <v>73.4</v>
      </c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5">
        <v>489.0</v>
      </c>
      <c r="B490" s="15">
        <f t="shared" si="1"/>
        <v>83</v>
      </c>
      <c r="C490" s="16" t="str">
        <f>VLOOKUP(B490,tb_cliente!$A$2:$J$197,2,FALSE)</f>
        <v>Erik de Barros</v>
      </c>
      <c r="D490" s="16" t="str">
        <f>VLOOKUP(B490,tb_cliente!$A$2:$J$197,3,FALSE)</f>
        <v>08762703709</v>
      </c>
      <c r="E490" s="16" t="str">
        <f>VLOOKUP(B490,tb_cliente!$A$2:$J$197,4,FALSE)</f>
        <v>Rua Marcio Santos da Silva</v>
      </c>
      <c r="F490" s="16" t="str">
        <f>VLOOKUP(B490,tb_cliente!$A$2:$J$197,5,FALSE)</f>
        <v>s/n</v>
      </c>
      <c r="G490" s="16" t="str">
        <f>VLOOKUP(B490,tb_cliente!$A$2:$J$197,6,FALSE)</f>
        <v>Lt 11 Qd 16</v>
      </c>
      <c r="H490" s="16" t="str">
        <f>VLOOKUP(B490,tb_cliente!$A$2:$J$197,7,FALSE)</f>
        <v>Parque São João</v>
      </c>
      <c r="I490" s="16" t="str">
        <f>VLOOKUP(B490,tb_cliente!$A$2:$J$197,8,FALSE)</f>
        <v>Recife</v>
      </c>
      <c r="J490" s="16" t="str">
        <f>VLOOKUP(B490,tb_cliente!$A$2:$J$197,9,FALSE)</f>
        <v>PE</v>
      </c>
      <c r="K490" s="16" t="str">
        <f>VLOOKUP(B490,tb_cliente!$A$2:$J$197,10,FALSE)</f>
        <v>52031‑216</v>
      </c>
      <c r="L490" s="17" t="s">
        <v>904</v>
      </c>
      <c r="M490" s="18" t="s">
        <v>908</v>
      </c>
      <c r="N490" s="19" t="s">
        <v>989</v>
      </c>
      <c r="O490" s="20">
        <v>37.8</v>
      </c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5">
        <v>490.0</v>
      </c>
      <c r="B491" s="15">
        <f t="shared" si="1"/>
        <v>42</v>
      </c>
      <c r="C491" s="16" t="str">
        <f>VLOOKUP(B491,tb_cliente!$A$2:$J$197,2,FALSE)</f>
        <v>Cassio Castro Soares</v>
      </c>
      <c r="D491" s="16" t="str">
        <f>VLOOKUP(B491,tb_cliente!$A$2:$J$197,3,FALSE)</f>
        <v>05799765742</v>
      </c>
      <c r="E491" s="16" t="str">
        <f>VLOOKUP(B491,tb_cliente!$A$2:$J$197,4,FALSE)</f>
        <v>Rua Perimetral da Covanca</v>
      </c>
      <c r="F491" s="16">
        <f>VLOOKUP(B491,tb_cliente!$A$2:$J$197,5,FALSE)</f>
        <v>546</v>
      </c>
      <c r="G491" s="16" t="str">
        <f>VLOOKUP(B491,tb_cliente!$A$2:$J$197,6,FALSE)</f>
        <v>Casa</v>
      </c>
      <c r="H491" s="16" t="str">
        <f>VLOOKUP(B491,tb_cliente!$A$2:$J$197,7,FALSE)</f>
        <v>Ricardo de Albuquerque</v>
      </c>
      <c r="I491" s="16" t="str">
        <f>VLOOKUP(B491,tb_cliente!$A$2:$J$197,8,FALSE)</f>
        <v>Recife</v>
      </c>
      <c r="J491" s="16" t="str">
        <f>VLOOKUP(B491,tb_cliente!$A$2:$J$197,9,FALSE)</f>
        <v>PE</v>
      </c>
      <c r="K491" s="16" t="str">
        <f>VLOOKUP(B491,tb_cliente!$A$2:$J$197,10,FALSE)</f>
        <v>50920‑825</v>
      </c>
      <c r="L491" s="17" t="s">
        <v>904</v>
      </c>
      <c r="M491" s="18" t="s">
        <v>908</v>
      </c>
      <c r="N491" s="19" t="s">
        <v>989</v>
      </c>
      <c r="O491" s="20">
        <v>37.8</v>
      </c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5">
        <v>491.0</v>
      </c>
      <c r="B492" s="15">
        <f t="shared" si="1"/>
        <v>3</v>
      </c>
      <c r="C492" s="16" t="str">
        <f>VLOOKUP(B492,tb_cliente!$A$2:$J$197,2,FALSE)</f>
        <v>Adriana Alberto Nunes Lima</v>
      </c>
      <c r="D492" s="16" t="str">
        <f>VLOOKUP(B492,tb_cliente!$A$2:$J$197,3,FALSE)</f>
        <v>06013788798</v>
      </c>
      <c r="E492" s="16" t="str">
        <f>VLOOKUP(B492,tb_cliente!$A$2:$J$197,4,FALSE)</f>
        <v>Rua Pedro Diniz</v>
      </c>
      <c r="F492" s="16">
        <f>VLOOKUP(B492,tb_cliente!$A$2:$J$197,5,FALSE)</f>
        <v>82</v>
      </c>
      <c r="G492" s="16" t="str">
        <f>VLOOKUP(B492,tb_cliente!$A$2:$J$197,6,FALSE)</f>
        <v>Casa 1</v>
      </c>
      <c r="H492" s="16" t="str">
        <f>VLOOKUP(B492,tb_cliente!$A$2:$J$197,7,FALSE)</f>
        <v>Quintino Bocaiuva</v>
      </c>
      <c r="I492" s="16" t="str">
        <f>VLOOKUP(B492,tb_cliente!$A$2:$J$197,8,FALSE)</f>
        <v>Recife</v>
      </c>
      <c r="J492" s="16" t="str">
        <f>VLOOKUP(B492,tb_cliente!$A$2:$J$197,9,FALSE)</f>
        <v>PE</v>
      </c>
      <c r="K492" s="16" t="str">
        <f>VLOOKUP(B492,tb_cliente!$A$2:$J$197,10,FALSE)</f>
        <v>50920‑825</v>
      </c>
      <c r="L492" s="17" t="s">
        <v>904</v>
      </c>
      <c r="M492" s="18" t="s">
        <v>910</v>
      </c>
      <c r="N492" s="19" t="s">
        <v>989</v>
      </c>
      <c r="O492" s="20">
        <v>123.1</v>
      </c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5">
        <v>492.0</v>
      </c>
      <c r="B493" s="15">
        <f t="shared" si="1"/>
        <v>181</v>
      </c>
      <c r="C493" s="16" t="str">
        <f>VLOOKUP(B493,tb_cliente!$A$2:$J$197,2,FALSE)</f>
        <v>Rubem Sander Galvão dos Santos</v>
      </c>
      <c r="D493" s="16" t="str">
        <f>VLOOKUP(B493,tb_cliente!$A$2:$J$197,3,FALSE)</f>
        <v>09964681701</v>
      </c>
      <c r="E493" s="16" t="str">
        <f>VLOOKUP(B493,tb_cliente!$A$2:$J$197,4,FALSE)</f>
        <v>Rua Joinvile</v>
      </c>
      <c r="F493" s="16">
        <f>VLOOKUP(B493,tb_cliente!$A$2:$J$197,5,FALSE)</f>
        <v>1035</v>
      </c>
      <c r="G493" s="16" t="str">
        <f>VLOOKUP(B493,tb_cliente!$A$2:$J$197,6,FALSE)</f>
        <v>casa 01</v>
      </c>
      <c r="H493" s="16" t="str">
        <f>VLOOKUP(B493,tb_cliente!$A$2:$J$197,7,FALSE)</f>
        <v>Parada Angelica</v>
      </c>
      <c r="I493" s="16" t="str">
        <f>VLOOKUP(B493,tb_cliente!$A$2:$J$197,8,FALSE)</f>
        <v>Recife</v>
      </c>
      <c r="J493" s="16" t="str">
        <f>VLOOKUP(B493,tb_cliente!$A$2:$J$197,9,FALSE)</f>
        <v>PE</v>
      </c>
      <c r="K493" s="16" t="str">
        <f>VLOOKUP(B493,tb_cliente!$A$2:$J$197,10,FALSE)</f>
        <v>52031‑216</v>
      </c>
      <c r="L493" s="17" t="s">
        <v>904</v>
      </c>
      <c r="M493" s="18" t="s">
        <v>915</v>
      </c>
      <c r="N493" s="19" t="s">
        <v>989</v>
      </c>
      <c r="O493" s="20">
        <v>8.9</v>
      </c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15">
        <v>493.0</v>
      </c>
      <c r="B494" s="15">
        <f t="shared" si="1"/>
        <v>168</v>
      </c>
      <c r="C494" s="16" t="str">
        <f>VLOOKUP(B494,tb_cliente!$A$2:$J$197,2,FALSE)</f>
        <v>Maiara Luiz Lima da Silva</v>
      </c>
      <c r="D494" s="16" t="str">
        <f>VLOOKUP(B494,tb_cliente!$A$2:$J$197,3,FALSE)</f>
        <v>10425432664</v>
      </c>
      <c r="E494" s="16" t="str">
        <f>VLOOKUP(B494,tb_cliente!$A$2:$J$197,4,FALSE)</f>
        <v>Rua Itaocara</v>
      </c>
      <c r="F494" s="16" t="str">
        <f>VLOOKUP(B494,tb_cliente!$A$2:$J$197,5,FALSE)</f>
        <v>s/n</v>
      </c>
      <c r="G494" s="16" t="str">
        <f>VLOOKUP(B494,tb_cliente!$A$2:$J$197,6,FALSE)</f>
        <v>Lt 03 Qd </v>
      </c>
      <c r="H494" s="16" t="str">
        <f>VLOOKUP(B494,tb_cliente!$A$2:$J$197,7,FALSE)</f>
        <v>Nova Benfica</v>
      </c>
      <c r="I494" s="16" t="str">
        <f>VLOOKUP(B494,tb_cliente!$A$2:$J$197,8,FALSE)</f>
        <v>Recife</v>
      </c>
      <c r="J494" s="16" t="str">
        <f>VLOOKUP(B494,tb_cliente!$A$2:$J$197,9,FALSE)</f>
        <v>PE</v>
      </c>
      <c r="K494" s="16" t="str">
        <f>VLOOKUP(B494,tb_cliente!$A$2:$J$197,10,FALSE)</f>
        <v>52031‑216</v>
      </c>
      <c r="L494" s="17" t="s">
        <v>904</v>
      </c>
      <c r="M494" s="18" t="s">
        <v>913</v>
      </c>
      <c r="N494" s="19" t="s">
        <v>989</v>
      </c>
      <c r="O494" s="20">
        <v>196.5</v>
      </c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15">
        <v>494.0</v>
      </c>
      <c r="B495" s="15">
        <f t="shared" si="1"/>
        <v>2</v>
      </c>
      <c r="C495" s="16" t="str">
        <f>VLOOKUP(B495,tb_cliente!$A$2:$J$197,2,FALSE)</f>
        <v>Admilson Alberto Neves Marcelino</v>
      </c>
      <c r="D495" s="16" t="str">
        <f>VLOOKUP(B495,tb_cliente!$A$2:$J$197,3,FALSE)</f>
        <v>07123407719</v>
      </c>
      <c r="E495" s="16" t="str">
        <f>VLOOKUP(B495,tb_cliente!$A$2:$J$197,4,FALSE)</f>
        <v>Rua Padre Eustaquio</v>
      </c>
      <c r="F495" s="16">
        <f>VLOOKUP(B495,tb_cliente!$A$2:$J$197,5,FALSE)</f>
        <v>35</v>
      </c>
      <c r="G495" s="16" t="str">
        <f>VLOOKUP(B495,tb_cliente!$A$2:$J$197,6,FALSE)</f>
        <v>A Qd 105</v>
      </c>
      <c r="H495" s="16" t="str">
        <f>VLOOKUP(B495,tb_cliente!$A$2:$J$197,7,FALSE)</f>
        <v>Pilar</v>
      </c>
      <c r="I495" s="16" t="str">
        <f>VLOOKUP(B495,tb_cliente!$A$2:$J$197,8,FALSE)</f>
        <v>Recife</v>
      </c>
      <c r="J495" s="16" t="str">
        <f>VLOOKUP(B495,tb_cliente!$A$2:$J$197,9,FALSE)</f>
        <v>PE</v>
      </c>
      <c r="K495" s="16" t="str">
        <f>VLOOKUP(B495,tb_cliente!$A$2:$J$197,10,FALSE)</f>
        <v>50920‑825</v>
      </c>
      <c r="L495" s="17" t="s">
        <v>904</v>
      </c>
      <c r="M495" s="18" t="s">
        <v>911</v>
      </c>
      <c r="N495" s="19" t="s">
        <v>989</v>
      </c>
      <c r="O495" s="20">
        <v>73.4</v>
      </c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5">
        <v>495.0</v>
      </c>
      <c r="B496" s="15">
        <f t="shared" si="1"/>
        <v>80</v>
      </c>
      <c r="C496" s="16" t="str">
        <f>VLOOKUP(B496,tb_cliente!$A$2:$J$197,2,FALSE)</f>
        <v>Elaine Damasceno de Carvalho Teixeira</v>
      </c>
      <c r="D496" s="16" t="str">
        <f>VLOOKUP(B496,tb_cliente!$A$2:$J$197,3,FALSE)</f>
        <v>08708155780</v>
      </c>
      <c r="E496" s="16" t="str">
        <f>VLOOKUP(B496,tb_cliente!$A$2:$J$197,4,FALSE)</f>
        <v>Rua Marechal Hermes</v>
      </c>
      <c r="F496" s="16" t="str">
        <f>VLOOKUP(B496,tb_cliente!$A$2:$J$197,5,FALSE)</f>
        <v>s/n</v>
      </c>
      <c r="G496" s="16" t="str">
        <f>VLOOKUP(B496,tb_cliente!$A$2:$J$197,6,FALSE)</f>
        <v>casa 2 Lt 39 Qd 10</v>
      </c>
      <c r="H496" s="16" t="str">
        <f>VLOOKUP(B496,tb_cliente!$A$2:$J$197,7,FALSE)</f>
        <v>Parque Suecia</v>
      </c>
      <c r="I496" s="16" t="str">
        <f>VLOOKUP(B496,tb_cliente!$A$2:$J$197,8,FALSE)</f>
        <v>Recife</v>
      </c>
      <c r="J496" s="16" t="str">
        <f>VLOOKUP(B496,tb_cliente!$A$2:$J$197,9,FALSE)</f>
        <v>PE</v>
      </c>
      <c r="K496" s="16" t="str">
        <f>VLOOKUP(B496,tb_cliente!$A$2:$J$197,10,FALSE)</f>
        <v>52031‑216</v>
      </c>
      <c r="L496" s="17" t="s">
        <v>904</v>
      </c>
      <c r="M496" s="18" t="s">
        <v>911</v>
      </c>
      <c r="N496" s="19" t="s">
        <v>989</v>
      </c>
      <c r="O496" s="20">
        <v>73.4</v>
      </c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5">
        <v>496.0</v>
      </c>
      <c r="B497" s="15">
        <f t="shared" si="1"/>
        <v>37</v>
      </c>
      <c r="C497" s="16" t="str">
        <f>VLOOKUP(B497,tb_cliente!$A$2:$J$197,2,FALSE)</f>
        <v>Bruno Cansado Amorim</v>
      </c>
      <c r="D497" s="16" t="str">
        <f>VLOOKUP(B497,tb_cliente!$A$2:$J$197,3,FALSE)</f>
        <v>08874361738</v>
      </c>
      <c r="E497" s="16" t="str">
        <f>VLOOKUP(B497,tb_cliente!$A$2:$J$197,4,FALSE)</f>
        <v>Rua Maranguape</v>
      </c>
      <c r="F497" s="16">
        <f>VLOOKUP(B497,tb_cliente!$A$2:$J$197,5,FALSE)</f>
        <v>25</v>
      </c>
      <c r="G497" s="16" t="str">
        <f>VLOOKUP(B497,tb_cliente!$A$2:$J$197,6,FALSE)</f>
        <v>NULL</v>
      </c>
      <c r="H497" s="16" t="str">
        <f>VLOOKUP(B497,tb_cliente!$A$2:$J$197,7,FALSE)</f>
        <v>Parque Paulista</v>
      </c>
      <c r="I497" s="16" t="str">
        <f>VLOOKUP(B497,tb_cliente!$A$2:$J$197,8,FALSE)</f>
        <v>Recife</v>
      </c>
      <c r="J497" s="16" t="str">
        <f>VLOOKUP(B497,tb_cliente!$A$2:$J$197,9,FALSE)</f>
        <v>PE</v>
      </c>
      <c r="K497" s="16" t="str">
        <f>VLOOKUP(B497,tb_cliente!$A$2:$J$197,10,FALSE)</f>
        <v>52031‑216</v>
      </c>
      <c r="L497" s="17" t="s">
        <v>904</v>
      </c>
      <c r="M497" s="18" t="s">
        <v>907</v>
      </c>
      <c r="N497" s="19" t="s">
        <v>989</v>
      </c>
      <c r="O497" s="20">
        <v>11.9</v>
      </c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5">
        <v>497.0</v>
      </c>
      <c r="B498" s="15">
        <f t="shared" si="1"/>
        <v>63</v>
      </c>
      <c r="C498" s="16" t="str">
        <f>VLOOKUP(B498,tb_cliente!$A$2:$J$197,2,FALSE)</f>
        <v>Diego da Costa Soares</v>
      </c>
      <c r="D498" s="16" t="str">
        <f>VLOOKUP(B498,tb_cliente!$A$2:$J$197,3,FALSE)</f>
        <v>04155205710</v>
      </c>
      <c r="E498" s="16" t="str">
        <f>VLOOKUP(B498,tb_cliente!$A$2:$J$197,4,FALSE)</f>
        <v>Rua Rio Petropolis</v>
      </c>
      <c r="F498" s="16" t="str">
        <f>VLOOKUP(B498,tb_cliente!$A$2:$J$197,5,FALSE)</f>
        <v>s/n</v>
      </c>
      <c r="G498" s="16" t="str">
        <f>VLOOKUP(B498,tb_cliente!$A$2:$J$197,6,FALSE)</f>
        <v>casa 5 Lote 741</v>
      </c>
      <c r="H498" s="16" t="str">
        <f>VLOOKUP(B498,tb_cliente!$A$2:$J$197,7,FALSE)</f>
        <v>São João</v>
      </c>
      <c r="I498" s="16" t="str">
        <f>VLOOKUP(B498,tb_cliente!$A$2:$J$197,8,FALSE)</f>
        <v>Recife</v>
      </c>
      <c r="J498" s="16" t="str">
        <f>VLOOKUP(B498,tb_cliente!$A$2:$J$197,9,FALSE)</f>
        <v>PE</v>
      </c>
      <c r="K498" s="16" t="str">
        <f>VLOOKUP(B498,tb_cliente!$A$2:$J$197,10,FALSE)</f>
        <v>50810‑065</v>
      </c>
      <c r="L498" s="17" t="s">
        <v>904</v>
      </c>
      <c r="M498" s="18" t="s">
        <v>914</v>
      </c>
      <c r="N498" s="19" t="s">
        <v>989</v>
      </c>
      <c r="O498" s="20">
        <v>319.6</v>
      </c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5">
        <v>498.0</v>
      </c>
      <c r="B499" s="15">
        <f t="shared" si="1"/>
        <v>51</v>
      </c>
      <c r="C499" s="16" t="str">
        <f>VLOOKUP(B499,tb_cliente!$A$2:$J$197,2,FALSE)</f>
        <v>Damião Correa de Oliveira</v>
      </c>
      <c r="D499" s="16" t="str">
        <f>VLOOKUP(B499,tb_cliente!$A$2:$J$197,3,FALSE)</f>
        <v>07459123701</v>
      </c>
      <c r="E499" s="16" t="str">
        <f>VLOOKUP(B499,tb_cliente!$A$2:$J$197,4,FALSE)</f>
        <v>Rua Nossa Ss/nenhora da Conceição </v>
      </c>
      <c r="F499" s="16" t="str">
        <f>VLOOKUP(B499,tb_cliente!$A$2:$J$197,5,FALSE)</f>
        <v>s/n</v>
      </c>
      <c r="G499" s="16" t="str">
        <f>VLOOKUP(B499,tb_cliente!$A$2:$J$197,6,FALSE)</f>
        <v>Lt 09 Qd 102</v>
      </c>
      <c r="H499" s="16" t="str">
        <f>VLOOKUP(B499,tb_cliente!$A$2:$J$197,7,FALSE)</f>
        <v>Pilar</v>
      </c>
      <c r="I499" s="16" t="str">
        <f>VLOOKUP(B499,tb_cliente!$A$2:$J$197,8,FALSE)</f>
        <v>Recife</v>
      </c>
      <c r="J499" s="16" t="str">
        <f>VLOOKUP(B499,tb_cliente!$A$2:$J$197,9,FALSE)</f>
        <v>PE</v>
      </c>
      <c r="K499" s="16" t="str">
        <f>VLOOKUP(B499,tb_cliente!$A$2:$J$197,10,FALSE)</f>
        <v>50920‑825</v>
      </c>
      <c r="L499" s="17" t="s">
        <v>904</v>
      </c>
      <c r="M499" s="18" t="s">
        <v>907</v>
      </c>
      <c r="N499" s="19" t="s">
        <v>990</v>
      </c>
      <c r="O499" s="20">
        <v>11.9</v>
      </c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15">
        <v>499.0</v>
      </c>
      <c r="B500" s="15">
        <f t="shared" si="1"/>
        <v>30</v>
      </c>
      <c r="C500" s="16" t="str">
        <f>VLOOKUP(B500,tb_cliente!$A$2:$J$197,2,FALSE)</f>
        <v>Antônio Bernardo Buriche</v>
      </c>
      <c r="D500" s="16" t="str">
        <f>VLOOKUP(B500,tb_cliente!$A$2:$J$197,3,FALSE)</f>
        <v>05931442736</v>
      </c>
      <c r="E500" s="16" t="str">
        <f>VLOOKUP(B500,tb_cliente!$A$2:$J$197,4,FALSE)</f>
        <v>Rua Pedro Lessa</v>
      </c>
      <c r="F500" s="16">
        <f>VLOOKUP(B500,tb_cliente!$A$2:$J$197,5,FALSE)</f>
        <v>135</v>
      </c>
      <c r="G500" s="16" t="str">
        <f>VLOOKUP(B500,tb_cliente!$A$2:$J$197,6,FALSE)</f>
        <v>CS2</v>
      </c>
      <c r="H500" s="16" t="str">
        <f>VLOOKUP(B500,tb_cliente!$A$2:$J$197,7,FALSE)</f>
        <v>Recreio dos Bandeirantes</v>
      </c>
      <c r="I500" s="16" t="str">
        <f>VLOOKUP(B500,tb_cliente!$A$2:$J$197,8,FALSE)</f>
        <v>Recife</v>
      </c>
      <c r="J500" s="16" t="str">
        <f>VLOOKUP(B500,tb_cliente!$A$2:$J$197,9,FALSE)</f>
        <v>PE</v>
      </c>
      <c r="K500" s="16" t="str">
        <f>VLOOKUP(B500,tb_cliente!$A$2:$J$197,10,FALSE)</f>
        <v>50920‑825</v>
      </c>
      <c r="L500" s="17" t="s">
        <v>904</v>
      </c>
      <c r="M500" s="18" t="s">
        <v>908</v>
      </c>
      <c r="N500" s="19" t="s">
        <v>990</v>
      </c>
      <c r="O500" s="20">
        <v>37.8</v>
      </c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3"/>
      <c r="M501" s="3"/>
      <c r="N501" s="24"/>
      <c r="O501" s="25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3"/>
      <c r="M502" s="3"/>
      <c r="N502" s="24"/>
      <c r="O502" s="25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3"/>
      <c r="M503" s="3"/>
      <c r="N503" s="24"/>
      <c r="O503" s="25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3"/>
      <c r="M504" s="3"/>
      <c r="N504" s="24"/>
      <c r="O504" s="25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3"/>
      <c r="M505" s="3"/>
      <c r="N505" s="24"/>
      <c r="O505" s="25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3"/>
      <c r="M506" s="3"/>
      <c r="N506" s="24"/>
      <c r="O506" s="25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3"/>
      <c r="M507" s="3"/>
      <c r="N507" s="24"/>
      <c r="O507" s="25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3"/>
      <c r="M508" s="3"/>
      <c r="N508" s="24"/>
      <c r="O508" s="25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3"/>
      <c r="M509" s="3"/>
      <c r="N509" s="24"/>
      <c r="O509" s="25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3"/>
      <c r="M510" s="3"/>
      <c r="N510" s="24"/>
      <c r="O510" s="25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3"/>
      <c r="M511" s="3"/>
      <c r="N511" s="24"/>
      <c r="O511" s="25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3"/>
      <c r="M512" s="3"/>
      <c r="N512" s="24"/>
      <c r="O512" s="25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3"/>
      <c r="M513" s="3"/>
      <c r="N513" s="24"/>
      <c r="O513" s="25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3"/>
      <c r="M514" s="3"/>
      <c r="N514" s="24"/>
      <c r="O514" s="25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3"/>
      <c r="M515" s="3"/>
      <c r="N515" s="24"/>
      <c r="O515" s="25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3"/>
      <c r="M516" s="3"/>
      <c r="N516" s="24"/>
      <c r="O516" s="25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3"/>
      <c r="M517" s="3"/>
      <c r="N517" s="24"/>
      <c r="O517" s="25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3"/>
      <c r="M518" s="3"/>
      <c r="N518" s="24"/>
      <c r="O518" s="25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3"/>
      <c r="M519" s="3"/>
      <c r="N519" s="24"/>
      <c r="O519" s="25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3"/>
      <c r="M520" s="3"/>
      <c r="N520" s="24"/>
      <c r="O520" s="25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3"/>
      <c r="M521" s="3"/>
      <c r="N521" s="24"/>
      <c r="O521" s="25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3"/>
      <c r="M522" s="3"/>
      <c r="N522" s="24"/>
      <c r="O522" s="25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3"/>
      <c r="M523" s="3"/>
      <c r="N523" s="24"/>
      <c r="O523" s="25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3"/>
      <c r="M524" s="3"/>
      <c r="N524" s="24"/>
      <c r="O524" s="25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3"/>
      <c r="M525" s="3"/>
      <c r="N525" s="24"/>
      <c r="O525" s="25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3"/>
      <c r="M526" s="3"/>
      <c r="N526" s="24"/>
      <c r="O526" s="25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3"/>
      <c r="M527" s="3"/>
      <c r="N527" s="24"/>
      <c r="O527" s="25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3"/>
      <c r="M528" s="3"/>
      <c r="N528" s="24"/>
      <c r="O528" s="25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3"/>
      <c r="M529" s="3"/>
      <c r="N529" s="24"/>
      <c r="O529" s="25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3"/>
      <c r="M530" s="3"/>
      <c r="N530" s="24"/>
      <c r="O530" s="25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3"/>
      <c r="M531" s="3"/>
      <c r="N531" s="24"/>
      <c r="O531" s="25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3"/>
      <c r="M532" s="3"/>
      <c r="N532" s="24"/>
      <c r="O532" s="25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3"/>
      <c r="M533" s="3"/>
      <c r="N533" s="24"/>
      <c r="O533" s="25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3"/>
      <c r="M534" s="3"/>
      <c r="N534" s="24"/>
      <c r="O534" s="25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3"/>
      <c r="M535" s="3"/>
      <c r="N535" s="24"/>
      <c r="O535" s="25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3"/>
      <c r="M536" s="3"/>
      <c r="N536" s="24"/>
      <c r="O536" s="25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3"/>
      <c r="M537" s="3"/>
      <c r="N537" s="24"/>
      <c r="O537" s="25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3"/>
      <c r="M538" s="3"/>
      <c r="N538" s="24"/>
      <c r="O538" s="25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3"/>
      <c r="M539" s="3"/>
      <c r="N539" s="24"/>
      <c r="O539" s="25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3"/>
      <c r="M540" s="3"/>
      <c r="N540" s="24"/>
      <c r="O540" s="25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3"/>
      <c r="M541" s="3"/>
      <c r="N541" s="24"/>
      <c r="O541" s="25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3"/>
      <c r="M542" s="3"/>
      <c r="N542" s="24"/>
      <c r="O542" s="25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3"/>
      <c r="M543" s="3"/>
      <c r="N543" s="24"/>
      <c r="O543" s="25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3"/>
      <c r="M544" s="3"/>
      <c r="N544" s="24"/>
      <c r="O544" s="25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3"/>
      <c r="M545" s="3"/>
      <c r="N545" s="24"/>
      <c r="O545" s="25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3"/>
      <c r="M546" s="3"/>
      <c r="N546" s="24"/>
      <c r="O546" s="25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3"/>
      <c r="M547" s="3"/>
      <c r="N547" s="24"/>
      <c r="O547" s="25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3"/>
      <c r="M548" s="3"/>
      <c r="N548" s="24"/>
      <c r="O548" s="25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3"/>
      <c r="M549" s="3"/>
      <c r="N549" s="24"/>
      <c r="O549" s="25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3"/>
      <c r="M550" s="3"/>
      <c r="N550" s="24"/>
      <c r="O550" s="25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3"/>
      <c r="M551" s="3"/>
      <c r="N551" s="24"/>
      <c r="O551" s="25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3"/>
      <c r="M552" s="3"/>
      <c r="N552" s="24"/>
      <c r="O552" s="25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3"/>
      <c r="M553" s="3"/>
      <c r="N553" s="24"/>
      <c r="O553" s="25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3"/>
      <c r="M554" s="3"/>
      <c r="N554" s="24"/>
      <c r="O554" s="25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3"/>
      <c r="M555" s="3"/>
      <c r="N555" s="24"/>
      <c r="O555" s="25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3"/>
      <c r="M556" s="3"/>
      <c r="N556" s="24"/>
      <c r="O556" s="25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3"/>
      <c r="M557" s="3"/>
      <c r="N557" s="24"/>
      <c r="O557" s="25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3"/>
      <c r="M558" s="3"/>
      <c r="N558" s="24"/>
      <c r="O558" s="25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3"/>
      <c r="M559" s="3"/>
      <c r="N559" s="24"/>
      <c r="O559" s="25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3"/>
      <c r="M560" s="3"/>
      <c r="N560" s="24"/>
      <c r="O560" s="25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3"/>
      <c r="M561" s="3"/>
      <c r="N561" s="24"/>
      <c r="O561" s="25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3"/>
      <c r="M562" s="3"/>
      <c r="N562" s="24"/>
      <c r="O562" s="25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3"/>
      <c r="M563" s="3"/>
      <c r="N563" s="24"/>
      <c r="O563" s="25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3"/>
      <c r="M564" s="3"/>
      <c r="N564" s="24"/>
      <c r="O564" s="25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3"/>
      <c r="M565" s="3"/>
      <c r="N565" s="24"/>
      <c r="O565" s="25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3"/>
      <c r="M566" s="3"/>
      <c r="N566" s="24"/>
      <c r="O566" s="25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3"/>
      <c r="M567" s="3"/>
      <c r="N567" s="24"/>
      <c r="O567" s="25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3"/>
      <c r="M568" s="3"/>
      <c r="N568" s="24"/>
      <c r="O568" s="25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3"/>
      <c r="M569" s="3"/>
      <c r="N569" s="24"/>
      <c r="O569" s="25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3"/>
      <c r="M570" s="3"/>
      <c r="N570" s="24"/>
      <c r="O570" s="25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3"/>
      <c r="M571" s="3"/>
      <c r="N571" s="24"/>
      <c r="O571" s="25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3"/>
      <c r="M572" s="3"/>
      <c r="N572" s="24"/>
      <c r="O572" s="25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3"/>
      <c r="M573" s="3"/>
      <c r="N573" s="24"/>
      <c r="O573" s="25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3"/>
      <c r="M574" s="3"/>
      <c r="N574" s="24"/>
      <c r="O574" s="25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3"/>
      <c r="M575" s="3"/>
      <c r="N575" s="24"/>
      <c r="O575" s="25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3"/>
      <c r="M576" s="3"/>
      <c r="N576" s="24"/>
      <c r="O576" s="25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3"/>
      <c r="M577" s="3"/>
      <c r="N577" s="24"/>
      <c r="O577" s="25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3"/>
      <c r="M578" s="3"/>
      <c r="N578" s="24"/>
      <c r="O578" s="25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3"/>
      <c r="M579" s="3"/>
      <c r="N579" s="24"/>
      <c r="O579" s="25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3"/>
      <c r="M580" s="3"/>
      <c r="N580" s="24"/>
      <c r="O580" s="25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3"/>
      <c r="M581" s="3"/>
      <c r="N581" s="24"/>
      <c r="O581" s="25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3"/>
      <c r="M582" s="3"/>
      <c r="N582" s="24"/>
      <c r="O582" s="25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3"/>
      <c r="M583" s="3"/>
      <c r="N583" s="24"/>
      <c r="O583" s="25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3"/>
      <c r="M584" s="3"/>
      <c r="N584" s="24"/>
      <c r="O584" s="25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3"/>
      <c r="M585" s="3"/>
      <c r="N585" s="24"/>
      <c r="O585" s="25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3"/>
      <c r="M586" s="3"/>
      <c r="N586" s="24"/>
      <c r="O586" s="25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3"/>
      <c r="M587" s="3"/>
      <c r="N587" s="24"/>
      <c r="O587" s="25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3"/>
      <c r="M588" s="3"/>
      <c r="N588" s="24"/>
      <c r="O588" s="25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3"/>
      <c r="M589" s="3"/>
      <c r="N589" s="24"/>
      <c r="O589" s="25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3"/>
      <c r="M590" s="3"/>
      <c r="N590" s="24"/>
      <c r="O590" s="25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3"/>
      <c r="M591" s="3"/>
      <c r="N591" s="24"/>
      <c r="O591" s="25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3"/>
      <c r="M592" s="3"/>
      <c r="N592" s="24"/>
      <c r="O592" s="25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3"/>
      <c r="M593" s="3"/>
      <c r="N593" s="24"/>
      <c r="O593" s="25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3"/>
      <c r="M594" s="3"/>
      <c r="N594" s="24"/>
      <c r="O594" s="25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3"/>
      <c r="M595" s="3"/>
      <c r="N595" s="24"/>
      <c r="O595" s="25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3"/>
      <c r="M596" s="3"/>
      <c r="N596" s="24"/>
      <c r="O596" s="25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3"/>
      <c r="M597" s="3"/>
      <c r="N597" s="24"/>
      <c r="O597" s="25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3"/>
      <c r="M598" s="3"/>
      <c r="N598" s="24"/>
      <c r="O598" s="25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3"/>
      <c r="M599" s="3"/>
      <c r="N599" s="24"/>
      <c r="O599" s="25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3"/>
      <c r="M600" s="3"/>
      <c r="N600" s="24"/>
      <c r="O600" s="25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3"/>
      <c r="M601" s="3"/>
      <c r="N601" s="24"/>
      <c r="O601" s="25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3"/>
      <c r="M602" s="3"/>
      <c r="N602" s="24"/>
      <c r="O602" s="25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3"/>
      <c r="M603" s="3"/>
      <c r="N603" s="24"/>
      <c r="O603" s="25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3"/>
      <c r="M604" s="3"/>
      <c r="N604" s="24"/>
      <c r="O604" s="25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3"/>
      <c r="M605" s="3"/>
      <c r="N605" s="24"/>
      <c r="O605" s="25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3"/>
      <c r="M606" s="3"/>
      <c r="N606" s="24"/>
      <c r="O606" s="25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3"/>
      <c r="M607" s="3"/>
      <c r="N607" s="24"/>
      <c r="O607" s="25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3"/>
      <c r="M608" s="3"/>
      <c r="N608" s="24"/>
      <c r="O608" s="25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3"/>
      <c r="M609" s="3"/>
      <c r="N609" s="24"/>
      <c r="O609" s="25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3"/>
      <c r="M610" s="3"/>
      <c r="N610" s="24"/>
      <c r="O610" s="25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3"/>
      <c r="M611" s="3"/>
      <c r="N611" s="24"/>
      <c r="O611" s="25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3"/>
      <c r="M612" s="3"/>
      <c r="N612" s="24"/>
      <c r="O612" s="25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3"/>
      <c r="M613" s="3"/>
      <c r="N613" s="24"/>
      <c r="O613" s="25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3"/>
      <c r="M614" s="3"/>
      <c r="N614" s="24"/>
      <c r="O614" s="25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3"/>
      <c r="M615" s="3"/>
      <c r="N615" s="24"/>
      <c r="O615" s="25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3"/>
      <c r="M616" s="3"/>
      <c r="N616" s="24"/>
      <c r="O616" s="25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3"/>
      <c r="M617" s="3"/>
      <c r="N617" s="24"/>
      <c r="O617" s="25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3"/>
      <c r="M618" s="3"/>
      <c r="N618" s="24"/>
      <c r="O618" s="25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3"/>
      <c r="M619" s="3"/>
      <c r="N619" s="24"/>
      <c r="O619" s="25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3"/>
      <c r="M620" s="3"/>
      <c r="N620" s="24"/>
      <c r="O620" s="25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3"/>
      <c r="M621" s="3"/>
      <c r="N621" s="24"/>
      <c r="O621" s="25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3"/>
      <c r="M622" s="3"/>
      <c r="N622" s="24"/>
      <c r="O622" s="25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3"/>
      <c r="M623" s="3"/>
      <c r="N623" s="24"/>
      <c r="O623" s="25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3"/>
      <c r="M624" s="3"/>
      <c r="N624" s="24"/>
      <c r="O624" s="25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3"/>
      <c r="M625" s="3"/>
      <c r="N625" s="24"/>
      <c r="O625" s="25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3"/>
      <c r="M626" s="3"/>
      <c r="N626" s="24"/>
      <c r="O626" s="25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3"/>
      <c r="M627" s="3"/>
      <c r="N627" s="24"/>
      <c r="O627" s="25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3"/>
      <c r="M628" s="3"/>
      <c r="N628" s="24"/>
      <c r="O628" s="25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3"/>
      <c r="M629" s="3"/>
      <c r="N629" s="24"/>
      <c r="O629" s="25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3"/>
      <c r="M630" s="3"/>
      <c r="N630" s="24"/>
      <c r="O630" s="25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3"/>
      <c r="M631" s="3"/>
      <c r="N631" s="24"/>
      <c r="O631" s="25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3"/>
      <c r="M632" s="3"/>
      <c r="N632" s="24"/>
      <c r="O632" s="25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3"/>
      <c r="M633" s="3"/>
      <c r="N633" s="24"/>
      <c r="O633" s="25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3"/>
      <c r="M634" s="3"/>
      <c r="N634" s="24"/>
      <c r="O634" s="25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3"/>
      <c r="M635" s="3"/>
      <c r="N635" s="24"/>
      <c r="O635" s="25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3"/>
      <c r="M636" s="3"/>
      <c r="N636" s="24"/>
      <c r="O636" s="25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3"/>
      <c r="M637" s="3"/>
      <c r="N637" s="24"/>
      <c r="O637" s="25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3"/>
      <c r="M638" s="3"/>
      <c r="N638" s="24"/>
      <c r="O638" s="25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3"/>
      <c r="M639" s="3"/>
      <c r="N639" s="24"/>
      <c r="O639" s="25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3"/>
      <c r="M640" s="3"/>
      <c r="N640" s="24"/>
      <c r="O640" s="25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3"/>
      <c r="M641" s="3"/>
      <c r="N641" s="24"/>
      <c r="O641" s="25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3"/>
      <c r="M642" s="3"/>
      <c r="N642" s="24"/>
      <c r="O642" s="25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3"/>
      <c r="M643" s="3"/>
      <c r="N643" s="24"/>
      <c r="O643" s="25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3"/>
      <c r="M644" s="3"/>
      <c r="N644" s="24"/>
      <c r="O644" s="25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3"/>
      <c r="M645" s="3"/>
      <c r="N645" s="24"/>
      <c r="O645" s="25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3"/>
      <c r="M646" s="3"/>
      <c r="N646" s="24"/>
      <c r="O646" s="25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3"/>
      <c r="M647" s="3"/>
      <c r="N647" s="24"/>
      <c r="O647" s="25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3"/>
      <c r="M648" s="3"/>
      <c r="N648" s="24"/>
      <c r="O648" s="25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3"/>
      <c r="M649" s="3"/>
      <c r="N649" s="24"/>
      <c r="O649" s="25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3"/>
      <c r="M650" s="3"/>
      <c r="N650" s="24"/>
      <c r="O650" s="25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3"/>
      <c r="M651" s="3"/>
      <c r="N651" s="24"/>
      <c r="O651" s="25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3"/>
      <c r="M652" s="3"/>
      <c r="N652" s="24"/>
      <c r="O652" s="25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3"/>
      <c r="M653" s="3"/>
      <c r="N653" s="24"/>
      <c r="O653" s="25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3"/>
      <c r="M654" s="3"/>
      <c r="N654" s="24"/>
      <c r="O654" s="25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3"/>
      <c r="M655" s="3"/>
      <c r="N655" s="24"/>
      <c r="O655" s="25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3"/>
      <c r="M656" s="3"/>
      <c r="N656" s="24"/>
      <c r="O656" s="25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3"/>
      <c r="M657" s="3"/>
      <c r="N657" s="24"/>
      <c r="O657" s="25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3"/>
      <c r="M658" s="3"/>
      <c r="N658" s="24"/>
      <c r="O658" s="25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3"/>
      <c r="M659" s="3"/>
      <c r="N659" s="24"/>
      <c r="O659" s="25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3"/>
      <c r="M660" s="3"/>
      <c r="N660" s="24"/>
      <c r="O660" s="25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3"/>
      <c r="M661" s="3"/>
      <c r="N661" s="24"/>
      <c r="O661" s="25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3"/>
      <c r="M662" s="3"/>
      <c r="N662" s="24"/>
      <c r="O662" s="25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3"/>
      <c r="M663" s="3"/>
      <c r="N663" s="24"/>
      <c r="O663" s="25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3"/>
      <c r="M664" s="3"/>
      <c r="N664" s="24"/>
      <c r="O664" s="25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3"/>
      <c r="M665" s="3"/>
      <c r="N665" s="24"/>
      <c r="O665" s="25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3"/>
      <c r="M666" s="3"/>
      <c r="N666" s="24"/>
      <c r="O666" s="25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3"/>
      <c r="M667" s="3"/>
      <c r="N667" s="24"/>
      <c r="O667" s="25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3"/>
      <c r="M668" s="3"/>
      <c r="N668" s="24"/>
      <c r="O668" s="25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3"/>
      <c r="M669" s="3"/>
      <c r="N669" s="24"/>
      <c r="O669" s="25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3"/>
      <c r="M670" s="3"/>
      <c r="N670" s="24"/>
      <c r="O670" s="25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3"/>
      <c r="M671" s="3"/>
      <c r="N671" s="24"/>
      <c r="O671" s="25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3"/>
      <c r="M672" s="3"/>
      <c r="N672" s="24"/>
      <c r="O672" s="25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3"/>
      <c r="M673" s="3"/>
      <c r="N673" s="24"/>
      <c r="O673" s="25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3"/>
      <c r="M674" s="3"/>
      <c r="N674" s="24"/>
      <c r="O674" s="25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3"/>
      <c r="M675" s="3"/>
      <c r="N675" s="24"/>
      <c r="O675" s="25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3"/>
      <c r="M676" s="3"/>
      <c r="N676" s="24"/>
      <c r="O676" s="25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3"/>
      <c r="M677" s="3"/>
      <c r="N677" s="24"/>
      <c r="O677" s="25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3"/>
      <c r="M678" s="3"/>
      <c r="N678" s="24"/>
      <c r="O678" s="25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3"/>
      <c r="M679" s="3"/>
      <c r="N679" s="24"/>
      <c r="O679" s="25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3"/>
      <c r="M680" s="3"/>
      <c r="N680" s="24"/>
      <c r="O680" s="25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3"/>
      <c r="M681" s="3"/>
      <c r="N681" s="24"/>
      <c r="O681" s="25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3"/>
      <c r="M682" s="3"/>
      <c r="N682" s="24"/>
      <c r="O682" s="25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3"/>
      <c r="M683" s="3"/>
      <c r="N683" s="24"/>
      <c r="O683" s="25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3"/>
      <c r="M684" s="3"/>
      <c r="N684" s="24"/>
      <c r="O684" s="25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3"/>
      <c r="M685" s="3"/>
      <c r="N685" s="24"/>
      <c r="O685" s="25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3"/>
      <c r="M686" s="3"/>
      <c r="N686" s="24"/>
      <c r="O686" s="25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3"/>
      <c r="M687" s="3"/>
      <c r="N687" s="24"/>
      <c r="O687" s="25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3"/>
      <c r="M688" s="3"/>
      <c r="N688" s="24"/>
      <c r="O688" s="25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3"/>
      <c r="M689" s="3"/>
      <c r="N689" s="24"/>
      <c r="O689" s="25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3"/>
      <c r="M690" s="3"/>
      <c r="N690" s="24"/>
      <c r="O690" s="25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3"/>
      <c r="M691" s="3"/>
      <c r="N691" s="24"/>
      <c r="O691" s="25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3"/>
      <c r="M692" s="3"/>
      <c r="N692" s="24"/>
      <c r="O692" s="25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3"/>
      <c r="M693" s="3"/>
      <c r="N693" s="24"/>
      <c r="O693" s="25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3"/>
      <c r="M694" s="3"/>
      <c r="N694" s="24"/>
      <c r="O694" s="25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3"/>
      <c r="M695" s="3"/>
      <c r="N695" s="24"/>
      <c r="O695" s="25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3"/>
      <c r="M696" s="3"/>
      <c r="N696" s="24"/>
      <c r="O696" s="25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3"/>
      <c r="M697" s="3"/>
      <c r="N697" s="24"/>
      <c r="O697" s="25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3"/>
      <c r="M698" s="3"/>
      <c r="N698" s="24"/>
      <c r="O698" s="25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3"/>
      <c r="M699" s="3"/>
      <c r="N699" s="24"/>
      <c r="O699" s="25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3"/>
      <c r="M700" s="3"/>
      <c r="N700" s="24"/>
      <c r="O700" s="25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3"/>
      <c r="M701" s="3"/>
      <c r="N701" s="24"/>
      <c r="O701" s="25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3"/>
      <c r="M702" s="3"/>
      <c r="N702" s="24"/>
      <c r="O702" s="25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3"/>
      <c r="M703" s="3"/>
      <c r="N703" s="24"/>
      <c r="O703" s="25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3"/>
      <c r="M704" s="3"/>
      <c r="N704" s="24"/>
      <c r="O704" s="25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3"/>
      <c r="M705" s="3"/>
      <c r="N705" s="24"/>
      <c r="O705" s="25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3"/>
      <c r="M706" s="3"/>
      <c r="N706" s="24"/>
      <c r="O706" s="25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3"/>
      <c r="M707" s="3"/>
      <c r="N707" s="24"/>
      <c r="O707" s="25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3"/>
      <c r="M708" s="3"/>
      <c r="N708" s="24"/>
      <c r="O708" s="25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3"/>
      <c r="M709" s="3"/>
      <c r="N709" s="24"/>
      <c r="O709" s="25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3"/>
      <c r="M710" s="3"/>
      <c r="N710" s="24"/>
      <c r="O710" s="25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3"/>
      <c r="M711" s="3"/>
      <c r="N711" s="24"/>
      <c r="O711" s="25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3"/>
      <c r="M712" s="3"/>
      <c r="N712" s="24"/>
      <c r="O712" s="25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3"/>
      <c r="M713" s="3"/>
      <c r="N713" s="24"/>
      <c r="O713" s="25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3"/>
      <c r="M714" s="3"/>
      <c r="N714" s="24"/>
      <c r="O714" s="25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3"/>
      <c r="M715" s="3"/>
      <c r="N715" s="24"/>
      <c r="O715" s="25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3"/>
      <c r="M716" s="3"/>
      <c r="N716" s="24"/>
      <c r="O716" s="25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3"/>
      <c r="M717" s="3"/>
      <c r="N717" s="24"/>
      <c r="O717" s="25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3"/>
      <c r="M718" s="3"/>
      <c r="N718" s="24"/>
      <c r="O718" s="25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3"/>
      <c r="M719" s="3"/>
      <c r="N719" s="24"/>
      <c r="O719" s="25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3"/>
      <c r="M720" s="3"/>
      <c r="N720" s="24"/>
      <c r="O720" s="25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3"/>
      <c r="M721" s="3"/>
      <c r="N721" s="24"/>
      <c r="O721" s="25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3"/>
      <c r="M722" s="3"/>
      <c r="N722" s="24"/>
      <c r="O722" s="25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3"/>
      <c r="M723" s="3"/>
      <c r="N723" s="24"/>
      <c r="O723" s="25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3"/>
      <c r="M724" s="3"/>
      <c r="N724" s="24"/>
      <c r="O724" s="25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3"/>
      <c r="M725" s="3"/>
      <c r="N725" s="24"/>
      <c r="O725" s="25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3"/>
      <c r="M726" s="3"/>
      <c r="N726" s="24"/>
      <c r="O726" s="25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3"/>
      <c r="M727" s="3"/>
      <c r="N727" s="24"/>
      <c r="O727" s="25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3"/>
      <c r="M728" s="3"/>
      <c r="N728" s="24"/>
      <c r="O728" s="25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3"/>
      <c r="M729" s="3"/>
      <c r="N729" s="24"/>
      <c r="O729" s="25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3"/>
      <c r="M730" s="3"/>
      <c r="N730" s="24"/>
      <c r="O730" s="25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3"/>
      <c r="M731" s="3"/>
      <c r="N731" s="24"/>
      <c r="O731" s="25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3"/>
      <c r="M732" s="3"/>
      <c r="N732" s="24"/>
      <c r="O732" s="25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3"/>
      <c r="M733" s="3"/>
      <c r="N733" s="24"/>
      <c r="O733" s="25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3"/>
      <c r="M734" s="3"/>
      <c r="N734" s="24"/>
      <c r="O734" s="25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3"/>
      <c r="M735" s="3"/>
      <c r="N735" s="24"/>
      <c r="O735" s="25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3"/>
      <c r="M736" s="3"/>
      <c r="N736" s="24"/>
      <c r="O736" s="25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3"/>
      <c r="M737" s="3"/>
      <c r="N737" s="24"/>
      <c r="O737" s="25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3"/>
      <c r="M738" s="3"/>
      <c r="N738" s="24"/>
      <c r="O738" s="25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3"/>
      <c r="M739" s="3"/>
      <c r="N739" s="24"/>
      <c r="O739" s="25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3"/>
      <c r="M740" s="3"/>
      <c r="N740" s="24"/>
      <c r="O740" s="25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3"/>
      <c r="M741" s="3"/>
      <c r="N741" s="24"/>
      <c r="O741" s="25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3"/>
      <c r="M742" s="3"/>
      <c r="N742" s="24"/>
      <c r="O742" s="25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3"/>
      <c r="M743" s="3"/>
      <c r="N743" s="24"/>
      <c r="O743" s="25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3"/>
      <c r="M744" s="3"/>
      <c r="N744" s="24"/>
      <c r="O744" s="25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3"/>
      <c r="M745" s="3"/>
      <c r="N745" s="24"/>
      <c r="O745" s="25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3"/>
      <c r="M746" s="3"/>
      <c r="N746" s="24"/>
      <c r="O746" s="25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3"/>
      <c r="M747" s="3"/>
      <c r="N747" s="24"/>
      <c r="O747" s="25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3"/>
      <c r="M748" s="3"/>
      <c r="N748" s="24"/>
      <c r="O748" s="25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3"/>
      <c r="M749" s="3"/>
      <c r="N749" s="24"/>
      <c r="O749" s="25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3"/>
      <c r="M750" s="3"/>
      <c r="N750" s="24"/>
      <c r="O750" s="25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3"/>
      <c r="M751" s="3"/>
      <c r="N751" s="24"/>
      <c r="O751" s="25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3"/>
      <c r="M752" s="3"/>
      <c r="N752" s="24"/>
      <c r="O752" s="25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3"/>
      <c r="M753" s="3"/>
      <c r="N753" s="24"/>
      <c r="O753" s="25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3"/>
      <c r="M754" s="3"/>
      <c r="N754" s="24"/>
      <c r="O754" s="25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3"/>
      <c r="M755" s="3"/>
      <c r="N755" s="24"/>
      <c r="O755" s="25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3"/>
      <c r="M756" s="3"/>
      <c r="N756" s="24"/>
      <c r="O756" s="25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3"/>
      <c r="M757" s="3"/>
      <c r="N757" s="24"/>
      <c r="O757" s="25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3"/>
      <c r="M758" s="3"/>
      <c r="N758" s="24"/>
      <c r="O758" s="25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3"/>
      <c r="M759" s="3"/>
      <c r="N759" s="24"/>
      <c r="O759" s="25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3"/>
      <c r="M760" s="3"/>
      <c r="N760" s="24"/>
      <c r="O760" s="25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3"/>
      <c r="M761" s="3"/>
      <c r="N761" s="24"/>
      <c r="O761" s="25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3"/>
      <c r="M762" s="3"/>
      <c r="N762" s="24"/>
      <c r="O762" s="25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3"/>
      <c r="M763" s="3"/>
      <c r="N763" s="24"/>
      <c r="O763" s="25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3"/>
      <c r="M764" s="3"/>
      <c r="N764" s="24"/>
      <c r="O764" s="25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3"/>
      <c r="M765" s="3"/>
      <c r="N765" s="24"/>
      <c r="O765" s="25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3"/>
      <c r="M766" s="3"/>
      <c r="N766" s="24"/>
      <c r="O766" s="25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3"/>
      <c r="M767" s="3"/>
      <c r="N767" s="24"/>
      <c r="O767" s="25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3"/>
      <c r="M768" s="3"/>
      <c r="N768" s="24"/>
      <c r="O768" s="25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3"/>
      <c r="M769" s="3"/>
      <c r="N769" s="24"/>
      <c r="O769" s="25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3"/>
      <c r="M770" s="3"/>
      <c r="N770" s="24"/>
      <c r="O770" s="25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3"/>
      <c r="M771" s="3"/>
      <c r="N771" s="24"/>
      <c r="O771" s="25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3"/>
      <c r="M772" s="3"/>
      <c r="N772" s="24"/>
      <c r="O772" s="25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3"/>
      <c r="M773" s="3"/>
      <c r="N773" s="24"/>
      <c r="O773" s="25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3"/>
      <c r="M774" s="3"/>
      <c r="N774" s="24"/>
      <c r="O774" s="25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3"/>
      <c r="M775" s="3"/>
      <c r="N775" s="24"/>
      <c r="O775" s="25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3"/>
      <c r="M776" s="3"/>
      <c r="N776" s="24"/>
      <c r="O776" s="25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3"/>
      <c r="M777" s="3"/>
      <c r="N777" s="24"/>
      <c r="O777" s="25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3"/>
      <c r="M778" s="3"/>
      <c r="N778" s="24"/>
      <c r="O778" s="25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3"/>
      <c r="M779" s="3"/>
      <c r="N779" s="24"/>
      <c r="O779" s="25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3"/>
      <c r="M780" s="3"/>
      <c r="N780" s="24"/>
      <c r="O780" s="25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3"/>
      <c r="M781" s="3"/>
      <c r="N781" s="24"/>
      <c r="O781" s="25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3"/>
      <c r="M782" s="3"/>
      <c r="N782" s="24"/>
      <c r="O782" s="25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3"/>
      <c r="M783" s="3"/>
      <c r="N783" s="24"/>
      <c r="O783" s="25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3"/>
      <c r="M784" s="3"/>
      <c r="N784" s="24"/>
      <c r="O784" s="25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3"/>
      <c r="M785" s="3"/>
      <c r="N785" s="24"/>
      <c r="O785" s="25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3"/>
      <c r="M786" s="3"/>
      <c r="N786" s="24"/>
      <c r="O786" s="25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3"/>
      <c r="M787" s="3"/>
      <c r="N787" s="24"/>
      <c r="O787" s="25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3"/>
      <c r="M788" s="3"/>
      <c r="N788" s="24"/>
      <c r="O788" s="25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3"/>
      <c r="M789" s="3"/>
      <c r="N789" s="24"/>
      <c r="O789" s="25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3"/>
      <c r="M790" s="3"/>
      <c r="N790" s="24"/>
      <c r="O790" s="25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3"/>
      <c r="M791" s="3"/>
      <c r="N791" s="24"/>
      <c r="O791" s="25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3"/>
      <c r="M792" s="3"/>
      <c r="N792" s="24"/>
      <c r="O792" s="25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3"/>
      <c r="M793" s="3"/>
      <c r="N793" s="24"/>
      <c r="O793" s="25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3"/>
      <c r="M794" s="3"/>
      <c r="N794" s="24"/>
      <c r="O794" s="25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3"/>
      <c r="M795" s="3"/>
      <c r="N795" s="24"/>
      <c r="O795" s="25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3"/>
      <c r="M796" s="3"/>
      <c r="N796" s="24"/>
      <c r="O796" s="25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3"/>
      <c r="M797" s="3"/>
      <c r="N797" s="24"/>
      <c r="O797" s="25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3"/>
      <c r="M798" s="3"/>
      <c r="N798" s="24"/>
      <c r="O798" s="25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3"/>
      <c r="M799" s="3"/>
      <c r="N799" s="24"/>
      <c r="O799" s="25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3"/>
      <c r="M800" s="3"/>
      <c r="N800" s="24"/>
      <c r="O800" s="25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3"/>
      <c r="M801" s="3"/>
      <c r="N801" s="24"/>
      <c r="O801" s="25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3"/>
      <c r="M802" s="3"/>
      <c r="N802" s="24"/>
      <c r="O802" s="25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3"/>
      <c r="M803" s="3"/>
      <c r="N803" s="24"/>
      <c r="O803" s="25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3"/>
      <c r="M804" s="3"/>
      <c r="N804" s="24"/>
      <c r="O804" s="25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3"/>
      <c r="M805" s="3"/>
      <c r="N805" s="24"/>
      <c r="O805" s="25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3"/>
      <c r="M806" s="3"/>
      <c r="N806" s="24"/>
      <c r="O806" s="25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3"/>
      <c r="M807" s="3"/>
      <c r="N807" s="24"/>
      <c r="O807" s="25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3"/>
      <c r="M808" s="3"/>
      <c r="N808" s="24"/>
      <c r="O808" s="25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3"/>
      <c r="M809" s="3"/>
      <c r="N809" s="24"/>
      <c r="O809" s="25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3"/>
      <c r="M810" s="3"/>
      <c r="N810" s="24"/>
      <c r="O810" s="25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3"/>
      <c r="M811" s="3"/>
      <c r="N811" s="24"/>
      <c r="O811" s="25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3"/>
      <c r="M812" s="3"/>
      <c r="N812" s="24"/>
      <c r="O812" s="25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3"/>
      <c r="M813" s="3"/>
      <c r="N813" s="24"/>
      <c r="O813" s="25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3"/>
      <c r="M814" s="3"/>
      <c r="N814" s="24"/>
      <c r="O814" s="25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3"/>
      <c r="M815" s="3"/>
      <c r="N815" s="24"/>
      <c r="O815" s="25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3"/>
      <c r="M816" s="3"/>
      <c r="N816" s="24"/>
      <c r="O816" s="25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3"/>
      <c r="M817" s="3"/>
      <c r="N817" s="24"/>
      <c r="O817" s="25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3"/>
      <c r="M818" s="3"/>
      <c r="N818" s="24"/>
      <c r="O818" s="25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3"/>
      <c r="M819" s="3"/>
      <c r="N819" s="24"/>
      <c r="O819" s="25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3"/>
      <c r="M820" s="3"/>
      <c r="N820" s="24"/>
      <c r="O820" s="25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3"/>
      <c r="M821" s="3"/>
      <c r="N821" s="24"/>
      <c r="O821" s="25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3"/>
      <c r="M822" s="3"/>
      <c r="N822" s="24"/>
      <c r="O822" s="25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3"/>
      <c r="M823" s="3"/>
      <c r="N823" s="24"/>
      <c r="O823" s="25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3"/>
      <c r="M824" s="3"/>
      <c r="N824" s="24"/>
      <c r="O824" s="25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3"/>
      <c r="M825" s="3"/>
      <c r="N825" s="24"/>
      <c r="O825" s="25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3"/>
      <c r="M826" s="3"/>
      <c r="N826" s="24"/>
      <c r="O826" s="25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3"/>
      <c r="M827" s="3"/>
      <c r="N827" s="24"/>
      <c r="O827" s="25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3"/>
      <c r="M828" s="3"/>
      <c r="N828" s="24"/>
      <c r="O828" s="25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3"/>
      <c r="M829" s="3"/>
      <c r="N829" s="24"/>
      <c r="O829" s="25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3"/>
      <c r="M830" s="3"/>
      <c r="N830" s="24"/>
      <c r="O830" s="25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3"/>
      <c r="M831" s="3"/>
      <c r="N831" s="24"/>
      <c r="O831" s="25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3"/>
      <c r="M832" s="3"/>
      <c r="N832" s="24"/>
      <c r="O832" s="25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3"/>
      <c r="M833" s="3"/>
      <c r="N833" s="24"/>
      <c r="O833" s="25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3"/>
      <c r="M834" s="3"/>
      <c r="N834" s="24"/>
      <c r="O834" s="25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3"/>
      <c r="M835" s="3"/>
      <c r="N835" s="24"/>
      <c r="O835" s="25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3"/>
      <c r="M836" s="3"/>
      <c r="N836" s="24"/>
      <c r="O836" s="25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3"/>
      <c r="M837" s="3"/>
      <c r="N837" s="24"/>
      <c r="O837" s="25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3"/>
      <c r="M838" s="3"/>
      <c r="N838" s="24"/>
      <c r="O838" s="25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3"/>
      <c r="M839" s="3"/>
      <c r="N839" s="24"/>
      <c r="O839" s="25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3"/>
      <c r="M840" s="3"/>
      <c r="N840" s="24"/>
      <c r="O840" s="25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3"/>
      <c r="M841" s="3"/>
      <c r="N841" s="24"/>
      <c r="O841" s="25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3"/>
      <c r="M842" s="3"/>
      <c r="N842" s="24"/>
      <c r="O842" s="25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3"/>
      <c r="M843" s="3"/>
      <c r="N843" s="24"/>
      <c r="O843" s="25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3"/>
      <c r="M844" s="3"/>
      <c r="N844" s="24"/>
      <c r="O844" s="25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3"/>
      <c r="M845" s="3"/>
      <c r="N845" s="24"/>
      <c r="O845" s="25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3"/>
      <c r="M846" s="3"/>
      <c r="N846" s="24"/>
      <c r="O846" s="25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3"/>
      <c r="M847" s="3"/>
      <c r="N847" s="24"/>
      <c r="O847" s="25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3"/>
      <c r="M848" s="3"/>
      <c r="N848" s="24"/>
      <c r="O848" s="25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3"/>
      <c r="M849" s="3"/>
      <c r="N849" s="24"/>
      <c r="O849" s="25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3"/>
      <c r="M850" s="3"/>
      <c r="N850" s="24"/>
      <c r="O850" s="25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3"/>
      <c r="M851" s="3"/>
      <c r="N851" s="24"/>
      <c r="O851" s="25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3"/>
      <c r="M852" s="3"/>
      <c r="N852" s="24"/>
      <c r="O852" s="25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3"/>
      <c r="M853" s="3"/>
      <c r="N853" s="24"/>
      <c r="O853" s="25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3"/>
      <c r="M854" s="3"/>
      <c r="N854" s="24"/>
      <c r="O854" s="25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3"/>
      <c r="M855" s="3"/>
      <c r="N855" s="24"/>
      <c r="O855" s="25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3"/>
      <c r="M856" s="3"/>
      <c r="N856" s="24"/>
      <c r="O856" s="25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3"/>
      <c r="M857" s="3"/>
      <c r="N857" s="24"/>
      <c r="O857" s="25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3"/>
      <c r="M858" s="3"/>
      <c r="N858" s="24"/>
      <c r="O858" s="25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3"/>
      <c r="M859" s="3"/>
      <c r="N859" s="24"/>
      <c r="O859" s="25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3"/>
      <c r="M860" s="3"/>
      <c r="N860" s="24"/>
      <c r="O860" s="25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3"/>
      <c r="M861" s="3"/>
      <c r="N861" s="24"/>
      <c r="O861" s="25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3"/>
      <c r="M862" s="3"/>
      <c r="N862" s="24"/>
      <c r="O862" s="25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3"/>
      <c r="M863" s="3"/>
      <c r="N863" s="24"/>
      <c r="O863" s="25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3"/>
      <c r="M864" s="3"/>
      <c r="N864" s="24"/>
      <c r="O864" s="25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3"/>
      <c r="M865" s="3"/>
      <c r="N865" s="24"/>
      <c r="O865" s="25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3"/>
      <c r="M866" s="3"/>
      <c r="N866" s="24"/>
      <c r="O866" s="25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3"/>
      <c r="M867" s="3"/>
      <c r="N867" s="24"/>
      <c r="O867" s="25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3"/>
      <c r="M868" s="3"/>
      <c r="N868" s="24"/>
      <c r="O868" s="25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3"/>
      <c r="M869" s="3"/>
      <c r="N869" s="24"/>
      <c r="O869" s="25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3"/>
      <c r="M870" s="3"/>
      <c r="N870" s="24"/>
      <c r="O870" s="25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3"/>
      <c r="M871" s="3"/>
      <c r="N871" s="24"/>
      <c r="O871" s="25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3"/>
      <c r="M872" s="3"/>
      <c r="N872" s="24"/>
      <c r="O872" s="25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3"/>
      <c r="M873" s="3"/>
      <c r="N873" s="24"/>
      <c r="O873" s="25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3"/>
      <c r="M874" s="3"/>
      <c r="N874" s="24"/>
      <c r="O874" s="25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3"/>
      <c r="M875" s="3"/>
      <c r="N875" s="24"/>
      <c r="O875" s="25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3"/>
      <c r="M876" s="3"/>
      <c r="N876" s="24"/>
      <c r="O876" s="25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3"/>
      <c r="M877" s="3"/>
      <c r="N877" s="24"/>
      <c r="O877" s="25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3"/>
      <c r="M878" s="3"/>
      <c r="N878" s="24"/>
      <c r="O878" s="25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3"/>
      <c r="M879" s="3"/>
      <c r="N879" s="24"/>
      <c r="O879" s="25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3"/>
      <c r="M880" s="3"/>
      <c r="N880" s="24"/>
      <c r="O880" s="25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3"/>
      <c r="M881" s="3"/>
      <c r="N881" s="24"/>
      <c r="O881" s="25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3"/>
      <c r="M882" s="3"/>
      <c r="N882" s="24"/>
      <c r="O882" s="25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3"/>
      <c r="M883" s="3"/>
      <c r="N883" s="24"/>
      <c r="O883" s="25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3"/>
      <c r="M884" s="3"/>
      <c r="N884" s="24"/>
      <c r="O884" s="25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3"/>
      <c r="M885" s="3"/>
      <c r="N885" s="24"/>
      <c r="O885" s="25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3"/>
      <c r="M886" s="3"/>
      <c r="N886" s="24"/>
      <c r="O886" s="25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3"/>
      <c r="M887" s="3"/>
      <c r="N887" s="24"/>
      <c r="O887" s="25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3"/>
      <c r="M888" s="3"/>
      <c r="N888" s="24"/>
      <c r="O888" s="25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3"/>
      <c r="M889" s="3"/>
      <c r="N889" s="24"/>
      <c r="O889" s="25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3"/>
      <c r="M890" s="3"/>
      <c r="N890" s="24"/>
      <c r="O890" s="25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3"/>
      <c r="M891" s="3"/>
      <c r="N891" s="24"/>
      <c r="O891" s="25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3"/>
      <c r="M892" s="3"/>
      <c r="N892" s="24"/>
      <c r="O892" s="25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3"/>
      <c r="M893" s="3"/>
      <c r="N893" s="24"/>
      <c r="O893" s="25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3"/>
      <c r="M894" s="3"/>
      <c r="N894" s="24"/>
      <c r="O894" s="25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3"/>
      <c r="M895" s="3"/>
      <c r="N895" s="24"/>
      <c r="O895" s="25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3"/>
      <c r="M896" s="3"/>
      <c r="N896" s="24"/>
      <c r="O896" s="25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3"/>
      <c r="M897" s="3"/>
      <c r="N897" s="24"/>
      <c r="O897" s="25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3"/>
      <c r="M898" s="3"/>
      <c r="N898" s="24"/>
      <c r="O898" s="25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3"/>
      <c r="M899" s="3"/>
      <c r="N899" s="24"/>
      <c r="O899" s="25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3"/>
      <c r="M900" s="3"/>
      <c r="N900" s="24"/>
      <c r="O900" s="25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3"/>
      <c r="M901" s="3"/>
      <c r="N901" s="24"/>
      <c r="O901" s="25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3"/>
      <c r="M902" s="3"/>
      <c r="N902" s="24"/>
      <c r="O902" s="25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3"/>
      <c r="M903" s="3"/>
      <c r="N903" s="24"/>
      <c r="O903" s="25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3"/>
      <c r="M904" s="3"/>
      <c r="N904" s="24"/>
      <c r="O904" s="25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3"/>
      <c r="M905" s="3"/>
      <c r="N905" s="24"/>
      <c r="O905" s="25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3"/>
      <c r="M906" s="3"/>
      <c r="N906" s="24"/>
      <c r="O906" s="25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3"/>
      <c r="M907" s="3"/>
      <c r="N907" s="24"/>
      <c r="O907" s="25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3"/>
      <c r="M908" s="3"/>
      <c r="N908" s="24"/>
      <c r="O908" s="25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3"/>
      <c r="M909" s="3"/>
      <c r="N909" s="24"/>
      <c r="O909" s="25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3"/>
      <c r="M910" s="3"/>
      <c r="N910" s="24"/>
      <c r="O910" s="25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3"/>
      <c r="M911" s="3"/>
      <c r="N911" s="24"/>
      <c r="O911" s="25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3"/>
      <c r="M912" s="3"/>
      <c r="N912" s="24"/>
      <c r="O912" s="25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3"/>
      <c r="M913" s="3"/>
      <c r="N913" s="24"/>
      <c r="O913" s="25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3"/>
      <c r="M914" s="3"/>
      <c r="N914" s="24"/>
      <c r="O914" s="25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3"/>
      <c r="M915" s="3"/>
      <c r="N915" s="24"/>
      <c r="O915" s="25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3"/>
      <c r="M916" s="3"/>
      <c r="N916" s="24"/>
      <c r="O916" s="25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3"/>
      <c r="M917" s="3"/>
      <c r="N917" s="24"/>
      <c r="O917" s="25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3"/>
      <c r="M918" s="3"/>
      <c r="N918" s="24"/>
      <c r="O918" s="25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3"/>
      <c r="M919" s="3"/>
      <c r="N919" s="24"/>
      <c r="O919" s="25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3"/>
      <c r="M920" s="3"/>
      <c r="N920" s="24"/>
      <c r="O920" s="25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3"/>
      <c r="M921" s="3"/>
      <c r="N921" s="24"/>
      <c r="O921" s="25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3"/>
      <c r="M922" s="3"/>
      <c r="N922" s="24"/>
      <c r="O922" s="25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3"/>
      <c r="M923" s="3"/>
      <c r="N923" s="24"/>
      <c r="O923" s="25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3"/>
      <c r="M924" s="3"/>
      <c r="N924" s="24"/>
      <c r="O924" s="25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3"/>
      <c r="M925" s="3"/>
      <c r="N925" s="24"/>
      <c r="O925" s="25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3"/>
      <c r="M926" s="3"/>
      <c r="N926" s="24"/>
      <c r="O926" s="25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3"/>
      <c r="M927" s="3"/>
      <c r="N927" s="24"/>
      <c r="O927" s="25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3"/>
      <c r="M928" s="3"/>
      <c r="N928" s="24"/>
      <c r="O928" s="25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3"/>
      <c r="M929" s="3"/>
      <c r="N929" s="24"/>
      <c r="O929" s="25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3"/>
      <c r="M930" s="3"/>
      <c r="N930" s="24"/>
      <c r="O930" s="25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3"/>
      <c r="M931" s="3"/>
      <c r="N931" s="24"/>
      <c r="O931" s="25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3"/>
      <c r="M932" s="3"/>
      <c r="N932" s="24"/>
      <c r="O932" s="25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3"/>
      <c r="M933" s="3"/>
      <c r="N933" s="24"/>
      <c r="O933" s="25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3"/>
      <c r="M934" s="3"/>
      <c r="N934" s="24"/>
      <c r="O934" s="25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3"/>
      <c r="M935" s="3"/>
      <c r="N935" s="24"/>
      <c r="O935" s="25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3"/>
      <c r="M936" s="3"/>
      <c r="N936" s="24"/>
      <c r="O936" s="25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3"/>
      <c r="M937" s="3"/>
      <c r="N937" s="24"/>
      <c r="O937" s="25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3"/>
      <c r="M938" s="3"/>
      <c r="N938" s="24"/>
      <c r="O938" s="25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3"/>
      <c r="M939" s="3"/>
      <c r="N939" s="24"/>
      <c r="O939" s="25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3"/>
      <c r="M940" s="3"/>
      <c r="N940" s="24"/>
      <c r="O940" s="25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3"/>
      <c r="M941" s="3"/>
      <c r="N941" s="24"/>
      <c r="O941" s="25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3"/>
      <c r="M942" s="3"/>
      <c r="N942" s="24"/>
      <c r="O942" s="25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3"/>
      <c r="M943" s="3"/>
      <c r="N943" s="24"/>
      <c r="O943" s="25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3"/>
      <c r="M944" s="3"/>
      <c r="N944" s="24"/>
      <c r="O944" s="25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3"/>
      <c r="M945" s="3"/>
      <c r="N945" s="24"/>
      <c r="O945" s="25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3"/>
      <c r="M946" s="3"/>
      <c r="N946" s="24"/>
      <c r="O946" s="25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3"/>
      <c r="M947" s="3"/>
      <c r="N947" s="24"/>
      <c r="O947" s="25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3"/>
      <c r="M948" s="3"/>
      <c r="N948" s="24"/>
      <c r="O948" s="25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3"/>
      <c r="M949" s="3"/>
      <c r="N949" s="24"/>
      <c r="O949" s="25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3"/>
      <c r="M950" s="3"/>
      <c r="N950" s="24"/>
      <c r="O950" s="25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3"/>
      <c r="M951" s="3"/>
      <c r="N951" s="24"/>
      <c r="O951" s="25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3"/>
      <c r="M952" s="3"/>
      <c r="N952" s="24"/>
      <c r="O952" s="25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3"/>
      <c r="M953" s="3"/>
      <c r="N953" s="24"/>
      <c r="O953" s="25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3"/>
      <c r="M954" s="3"/>
      <c r="N954" s="24"/>
      <c r="O954" s="25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3"/>
      <c r="M955" s="3"/>
      <c r="N955" s="24"/>
      <c r="O955" s="25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3"/>
      <c r="M956" s="3"/>
      <c r="N956" s="24"/>
      <c r="O956" s="25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3"/>
      <c r="M957" s="3"/>
      <c r="N957" s="24"/>
      <c r="O957" s="25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3"/>
      <c r="M958" s="3"/>
      <c r="N958" s="24"/>
      <c r="O958" s="25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3"/>
      <c r="M959" s="3"/>
      <c r="N959" s="24"/>
      <c r="O959" s="25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3"/>
      <c r="M960" s="3"/>
      <c r="N960" s="24"/>
      <c r="O960" s="25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3"/>
      <c r="M961" s="3"/>
      <c r="N961" s="24"/>
      <c r="O961" s="25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3"/>
      <c r="M962" s="3"/>
      <c r="N962" s="24"/>
      <c r="O962" s="25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3"/>
      <c r="M963" s="3"/>
      <c r="N963" s="24"/>
      <c r="O963" s="25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3"/>
      <c r="M964" s="3"/>
      <c r="N964" s="24"/>
      <c r="O964" s="25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3"/>
      <c r="M965" s="3"/>
      <c r="N965" s="24"/>
      <c r="O965" s="25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3"/>
      <c r="M966" s="3"/>
      <c r="N966" s="24"/>
      <c r="O966" s="25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3"/>
      <c r="M967" s="3"/>
      <c r="N967" s="24"/>
      <c r="O967" s="25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3"/>
      <c r="M968" s="3"/>
      <c r="N968" s="24"/>
      <c r="O968" s="25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3"/>
      <c r="M969" s="3"/>
      <c r="N969" s="24"/>
      <c r="O969" s="25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3"/>
      <c r="M970" s="3"/>
      <c r="N970" s="24"/>
      <c r="O970" s="25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3"/>
      <c r="M971" s="3"/>
      <c r="N971" s="24"/>
      <c r="O971" s="25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3"/>
      <c r="M972" s="3"/>
      <c r="N972" s="24"/>
      <c r="O972" s="25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3"/>
      <c r="M973" s="3"/>
      <c r="N973" s="24"/>
      <c r="O973" s="25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3"/>
      <c r="M974" s="3"/>
      <c r="N974" s="24"/>
      <c r="O974" s="25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3"/>
      <c r="M975" s="3"/>
      <c r="N975" s="24"/>
      <c r="O975" s="25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3"/>
      <c r="M976" s="3"/>
      <c r="N976" s="24"/>
      <c r="O976" s="25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3"/>
      <c r="M977" s="3"/>
      <c r="N977" s="24"/>
      <c r="O977" s="25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3"/>
      <c r="M978" s="3"/>
      <c r="N978" s="24"/>
      <c r="O978" s="25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3"/>
      <c r="M979" s="3"/>
      <c r="N979" s="24"/>
      <c r="O979" s="25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3"/>
      <c r="M980" s="3"/>
      <c r="N980" s="24"/>
      <c r="O980" s="25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3"/>
      <c r="M981" s="3"/>
      <c r="N981" s="24"/>
      <c r="O981" s="25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3"/>
      <c r="M982" s="3"/>
      <c r="N982" s="24"/>
      <c r="O982" s="25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3"/>
      <c r="M983" s="3"/>
      <c r="N983" s="24"/>
      <c r="O983" s="25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3"/>
      <c r="M984" s="3"/>
      <c r="N984" s="24"/>
      <c r="O984" s="25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3"/>
      <c r="M985" s="3"/>
      <c r="N985" s="24"/>
      <c r="O985" s="25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3"/>
      <c r="M986" s="3"/>
      <c r="N986" s="24"/>
      <c r="O986" s="25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3"/>
      <c r="M987" s="3"/>
      <c r="N987" s="24"/>
      <c r="O987" s="25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3"/>
      <c r="M988" s="3"/>
      <c r="N988" s="24"/>
      <c r="O988" s="25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3"/>
      <c r="M989" s="3"/>
      <c r="N989" s="24"/>
      <c r="O989" s="25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3"/>
      <c r="M990" s="3"/>
      <c r="N990" s="24"/>
      <c r="O990" s="25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3"/>
      <c r="M991" s="3"/>
      <c r="N991" s="24"/>
      <c r="O991" s="25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3"/>
      <c r="M992" s="3"/>
      <c r="N992" s="24"/>
      <c r="O992" s="25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3"/>
      <c r="M993" s="3"/>
      <c r="N993" s="24"/>
      <c r="O993" s="25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3"/>
      <c r="M994" s="3"/>
      <c r="N994" s="24"/>
      <c r="O994" s="25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3"/>
      <c r="M995" s="3"/>
      <c r="N995" s="24"/>
      <c r="O995" s="25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3"/>
      <c r="M996" s="3"/>
      <c r="N996" s="24"/>
      <c r="O996" s="25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3"/>
      <c r="M997" s="3"/>
      <c r="N997" s="24"/>
      <c r="O997" s="25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3"/>
      <c r="M998" s="3"/>
      <c r="N998" s="24"/>
      <c r="O998" s="25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3"/>
      <c r="M999" s="3"/>
      <c r="N999" s="24"/>
      <c r="O999" s="25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3"/>
      <c r="M1000" s="3"/>
      <c r="N1000" s="24"/>
      <c r="O1000" s="25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A$1:$O$500">
    <sortState ref="A1:O500">
      <sortCondition ref="A1:A500"/>
    </sortState>
  </autoFilter>
  <printOptions/>
  <pageMargins bottom="0.787401575" footer="0.0" header="0.0" left="0.511811024" right="0.511811024" top="0.7874015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5.0"/>
    <col customWidth="1" min="3" max="3" width="11.14"/>
    <col customWidth="1" min="4" max="26" width="8.71"/>
  </cols>
  <sheetData>
    <row r="1">
      <c r="A1" s="26" t="s">
        <v>991</v>
      </c>
      <c r="B1" s="26" t="s">
        <v>992</v>
      </c>
      <c r="C1" s="26" t="s">
        <v>993</v>
      </c>
    </row>
    <row r="2">
      <c r="A2" s="27">
        <v>1.0</v>
      </c>
      <c r="B2" s="27">
        <v>5.0</v>
      </c>
      <c r="C2" s="27" t="s">
        <v>994</v>
      </c>
    </row>
    <row r="3">
      <c r="A3" s="27">
        <v>2.0</v>
      </c>
      <c r="B3" s="27">
        <v>5.0</v>
      </c>
      <c r="C3" s="27" t="s">
        <v>995</v>
      </c>
    </row>
    <row r="4">
      <c r="A4" s="27">
        <v>3.0</v>
      </c>
      <c r="B4" s="27">
        <v>4.0</v>
      </c>
      <c r="C4" s="27" t="s">
        <v>996</v>
      </c>
    </row>
    <row r="5">
      <c r="A5" s="27">
        <v>4.0</v>
      </c>
      <c r="B5" s="27">
        <v>5.0</v>
      </c>
      <c r="C5" s="27" t="s">
        <v>997</v>
      </c>
    </row>
    <row r="6">
      <c r="A6" s="27">
        <v>5.0</v>
      </c>
      <c r="B6" s="27">
        <v>5.0</v>
      </c>
      <c r="C6" s="27" t="s">
        <v>998</v>
      </c>
    </row>
    <row r="7">
      <c r="A7" s="27">
        <v>6.0</v>
      </c>
      <c r="B7" s="27">
        <v>4.0</v>
      </c>
      <c r="C7" s="27" t="s">
        <v>994</v>
      </c>
    </row>
    <row r="8">
      <c r="A8" s="27">
        <v>7.0</v>
      </c>
      <c r="B8" s="27">
        <v>3.0</v>
      </c>
      <c r="C8" s="27" t="s">
        <v>999</v>
      </c>
    </row>
    <row r="9">
      <c r="A9" s="27">
        <v>8.0</v>
      </c>
      <c r="B9" s="27">
        <v>5.0</v>
      </c>
      <c r="C9" s="27" t="s">
        <v>1000</v>
      </c>
    </row>
    <row r="10">
      <c r="A10" s="27">
        <v>9.0</v>
      </c>
      <c r="B10" s="27">
        <v>5.0</v>
      </c>
      <c r="C10" s="27" t="s">
        <v>997</v>
      </c>
    </row>
    <row r="11">
      <c r="A11" s="27">
        <v>10.0</v>
      </c>
      <c r="B11" s="27">
        <v>3.0</v>
      </c>
      <c r="C11" s="27" t="s">
        <v>1001</v>
      </c>
    </row>
    <row r="12">
      <c r="A12" s="27">
        <v>11.0</v>
      </c>
      <c r="B12" s="27">
        <v>4.0</v>
      </c>
      <c r="C12" s="27" t="s">
        <v>997</v>
      </c>
    </row>
    <row r="13">
      <c r="A13" s="27">
        <v>12.0</v>
      </c>
      <c r="B13" s="27">
        <v>4.0</v>
      </c>
      <c r="C13" s="27" t="s">
        <v>998</v>
      </c>
    </row>
    <row r="14">
      <c r="A14" s="27">
        <v>13.0</v>
      </c>
      <c r="B14" s="27">
        <v>2.0</v>
      </c>
      <c r="C14" s="27" t="s">
        <v>999</v>
      </c>
    </row>
    <row r="15">
      <c r="A15" s="27">
        <v>14.0</v>
      </c>
      <c r="B15" s="27">
        <v>4.0</v>
      </c>
      <c r="C15" s="27" t="s">
        <v>1002</v>
      </c>
    </row>
    <row r="16">
      <c r="A16" s="27">
        <v>15.0</v>
      </c>
      <c r="B16" s="27">
        <v>4.0</v>
      </c>
      <c r="C16" s="27" t="s">
        <v>994</v>
      </c>
    </row>
    <row r="17">
      <c r="A17" s="27">
        <v>16.0</v>
      </c>
      <c r="B17" s="27">
        <v>3.0</v>
      </c>
      <c r="C17" s="27" t="s">
        <v>998</v>
      </c>
    </row>
    <row r="18">
      <c r="A18" s="27">
        <v>17.0</v>
      </c>
      <c r="B18" s="27">
        <v>5.0</v>
      </c>
      <c r="C18" s="27" t="s">
        <v>994</v>
      </c>
    </row>
    <row r="19">
      <c r="A19" s="27">
        <v>18.0</v>
      </c>
      <c r="B19" s="27">
        <v>4.0</v>
      </c>
      <c r="C19" s="27" t="s">
        <v>994</v>
      </c>
    </row>
    <row r="20">
      <c r="A20" s="27">
        <v>19.0</v>
      </c>
      <c r="B20" s="27">
        <v>1.0</v>
      </c>
      <c r="C20" s="27" t="s">
        <v>995</v>
      </c>
    </row>
    <row r="21" ht="15.75" customHeight="1">
      <c r="A21" s="27">
        <v>20.0</v>
      </c>
      <c r="B21" s="27">
        <v>4.0</v>
      </c>
      <c r="C21" s="27" t="s">
        <v>994</v>
      </c>
    </row>
    <row r="22" ht="15.75" customHeight="1">
      <c r="A22" s="27">
        <v>21.0</v>
      </c>
      <c r="B22" s="27">
        <v>2.0</v>
      </c>
      <c r="C22" s="27" t="s">
        <v>1002</v>
      </c>
    </row>
    <row r="23" ht="15.75" customHeight="1">
      <c r="A23" s="27">
        <v>22.0</v>
      </c>
      <c r="B23" s="27">
        <v>4.0</v>
      </c>
      <c r="C23" s="27" t="s">
        <v>998</v>
      </c>
    </row>
    <row r="24" ht="15.75" customHeight="1">
      <c r="A24" s="27">
        <v>23.0</v>
      </c>
      <c r="B24" s="27">
        <v>1.0</v>
      </c>
      <c r="C24" s="27" t="s">
        <v>1001</v>
      </c>
    </row>
    <row r="25" ht="15.75" customHeight="1">
      <c r="A25" s="27">
        <v>24.0</v>
      </c>
      <c r="B25" s="27">
        <v>5.0</v>
      </c>
      <c r="C25" s="27" t="s">
        <v>997</v>
      </c>
    </row>
    <row r="26" ht="15.75" customHeight="1">
      <c r="A26" s="27">
        <v>25.0</v>
      </c>
      <c r="B26" s="27">
        <v>3.0</v>
      </c>
      <c r="C26" s="27" t="s">
        <v>996</v>
      </c>
    </row>
    <row r="27" ht="15.75" customHeight="1">
      <c r="A27" s="27">
        <v>26.0</v>
      </c>
      <c r="B27" s="27">
        <v>3.0</v>
      </c>
      <c r="C27" s="27" t="s">
        <v>997</v>
      </c>
    </row>
    <row r="28" ht="15.75" customHeight="1">
      <c r="A28" s="27">
        <v>27.0</v>
      </c>
      <c r="B28" s="27">
        <v>2.0</v>
      </c>
      <c r="C28" s="27" t="s">
        <v>1000</v>
      </c>
    </row>
    <row r="29" ht="15.75" customHeight="1">
      <c r="A29" s="27">
        <v>28.0</v>
      </c>
      <c r="B29" s="27">
        <v>3.0</v>
      </c>
      <c r="C29" s="27" t="s">
        <v>996</v>
      </c>
    </row>
    <row r="30" ht="15.75" customHeight="1">
      <c r="A30" s="27">
        <v>29.0</v>
      </c>
      <c r="B30" s="27">
        <v>4.0</v>
      </c>
      <c r="C30" s="27" t="s">
        <v>1000</v>
      </c>
    </row>
    <row r="31" ht="15.75" customHeight="1">
      <c r="A31" s="27">
        <v>30.0</v>
      </c>
      <c r="B31" s="27">
        <v>3.0</v>
      </c>
      <c r="C31" s="27" t="s">
        <v>994</v>
      </c>
    </row>
    <row r="32" ht="15.75" customHeight="1">
      <c r="A32" s="27">
        <v>31.0</v>
      </c>
      <c r="B32" s="27">
        <v>4.0</v>
      </c>
      <c r="C32" s="27" t="s">
        <v>1001</v>
      </c>
    </row>
    <row r="33" ht="15.75" customHeight="1">
      <c r="A33" s="27">
        <v>32.0</v>
      </c>
      <c r="B33" s="27">
        <v>1.0</v>
      </c>
      <c r="C33" s="27" t="s">
        <v>1001</v>
      </c>
    </row>
    <row r="34" ht="15.75" customHeight="1">
      <c r="A34" s="27">
        <v>33.0</v>
      </c>
      <c r="B34" s="27">
        <v>3.0</v>
      </c>
      <c r="C34" s="27" t="s">
        <v>996</v>
      </c>
    </row>
    <row r="35" ht="15.75" customHeight="1">
      <c r="A35" s="27">
        <v>34.0</v>
      </c>
      <c r="B35" s="27">
        <v>3.0</v>
      </c>
      <c r="C35" s="27" t="s">
        <v>997</v>
      </c>
    </row>
    <row r="36" ht="15.75" customHeight="1">
      <c r="A36" s="27">
        <v>35.0</v>
      </c>
      <c r="B36" s="27">
        <v>4.0</v>
      </c>
      <c r="C36" s="27" t="s">
        <v>995</v>
      </c>
    </row>
    <row r="37" ht="15.75" customHeight="1">
      <c r="A37" s="27">
        <v>36.0</v>
      </c>
      <c r="B37" s="27">
        <v>4.0</v>
      </c>
      <c r="C37" s="27" t="s">
        <v>996</v>
      </c>
    </row>
    <row r="38" ht="15.75" customHeight="1">
      <c r="A38" s="27">
        <v>37.0</v>
      </c>
      <c r="B38" s="27">
        <v>5.0</v>
      </c>
      <c r="C38" s="27" t="s">
        <v>996</v>
      </c>
    </row>
    <row r="39" ht="15.75" customHeight="1">
      <c r="A39" s="27">
        <v>38.0</v>
      </c>
      <c r="B39" s="27">
        <v>4.0</v>
      </c>
      <c r="C39" s="27" t="s">
        <v>1002</v>
      </c>
    </row>
    <row r="40" ht="15.75" customHeight="1">
      <c r="A40" s="27">
        <v>39.0</v>
      </c>
      <c r="B40" s="27">
        <v>3.0</v>
      </c>
      <c r="C40" s="27" t="s">
        <v>994</v>
      </c>
    </row>
    <row r="41" ht="15.75" customHeight="1">
      <c r="A41" s="27">
        <v>40.0</v>
      </c>
      <c r="B41" s="27">
        <v>3.0</v>
      </c>
      <c r="C41" s="27" t="s">
        <v>999</v>
      </c>
    </row>
    <row r="42" ht="15.75" customHeight="1">
      <c r="A42" s="27">
        <v>41.0</v>
      </c>
      <c r="B42" s="27">
        <v>3.0</v>
      </c>
      <c r="C42" s="27" t="s">
        <v>994</v>
      </c>
    </row>
    <row r="43" ht="15.75" customHeight="1">
      <c r="A43" s="27">
        <v>42.0</v>
      </c>
      <c r="B43" s="27">
        <v>4.0</v>
      </c>
      <c r="C43" s="27" t="s">
        <v>999</v>
      </c>
    </row>
    <row r="44" ht="15.75" customHeight="1">
      <c r="A44" s="27">
        <v>43.0</v>
      </c>
      <c r="B44" s="27">
        <v>5.0</v>
      </c>
      <c r="C44" s="27" t="s">
        <v>998</v>
      </c>
    </row>
    <row r="45" ht="15.75" customHeight="1">
      <c r="A45" s="27">
        <v>44.0</v>
      </c>
      <c r="B45" s="27">
        <v>3.0</v>
      </c>
      <c r="C45" s="27" t="s">
        <v>995</v>
      </c>
    </row>
    <row r="46" ht="15.75" customHeight="1">
      <c r="A46" s="27">
        <v>45.0</v>
      </c>
      <c r="B46" s="27">
        <v>4.0</v>
      </c>
      <c r="C46" s="27" t="s">
        <v>1002</v>
      </c>
    </row>
    <row r="47" ht="15.75" customHeight="1">
      <c r="A47" s="27">
        <v>46.0</v>
      </c>
      <c r="B47" s="27">
        <v>1.0</v>
      </c>
      <c r="C47" s="27" t="s">
        <v>998</v>
      </c>
    </row>
    <row r="48" ht="15.75" customHeight="1">
      <c r="A48" s="27">
        <v>47.0</v>
      </c>
      <c r="B48" s="27">
        <v>3.0</v>
      </c>
      <c r="C48" s="27" t="s">
        <v>996</v>
      </c>
    </row>
    <row r="49" ht="15.75" customHeight="1">
      <c r="A49" s="27">
        <v>48.0</v>
      </c>
      <c r="B49" s="27">
        <v>5.0</v>
      </c>
      <c r="C49" s="27" t="s">
        <v>998</v>
      </c>
    </row>
    <row r="50" ht="15.75" customHeight="1">
      <c r="A50" s="27">
        <v>49.0</v>
      </c>
      <c r="B50" s="27">
        <v>5.0</v>
      </c>
      <c r="C50" s="27" t="s">
        <v>999</v>
      </c>
    </row>
    <row r="51" ht="15.75" customHeight="1">
      <c r="A51" s="27">
        <v>50.0</v>
      </c>
      <c r="B51" s="27">
        <v>5.0</v>
      </c>
      <c r="C51" s="27" t="s">
        <v>1001</v>
      </c>
    </row>
    <row r="52" ht="15.75" customHeight="1">
      <c r="A52" s="27">
        <v>51.0</v>
      </c>
      <c r="B52" s="27">
        <v>3.0</v>
      </c>
      <c r="C52" s="27" t="s">
        <v>996</v>
      </c>
    </row>
    <row r="53" ht="15.75" customHeight="1">
      <c r="A53" s="27">
        <v>52.0</v>
      </c>
      <c r="B53" s="27">
        <v>5.0</v>
      </c>
      <c r="C53" s="27" t="s">
        <v>995</v>
      </c>
    </row>
    <row r="54" ht="15.75" customHeight="1">
      <c r="A54" s="27">
        <v>53.0</v>
      </c>
      <c r="B54" s="27">
        <v>4.0</v>
      </c>
      <c r="C54" s="27" t="s">
        <v>999</v>
      </c>
    </row>
    <row r="55" ht="15.75" customHeight="1">
      <c r="A55" s="27">
        <v>54.0</v>
      </c>
      <c r="B55" s="27">
        <v>1.0</v>
      </c>
      <c r="C55" s="27" t="s">
        <v>994</v>
      </c>
    </row>
    <row r="56" ht="15.75" customHeight="1">
      <c r="A56" s="27">
        <v>55.0</v>
      </c>
      <c r="B56" s="27">
        <v>3.0</v>
      </c>
      <c r="C56" s="27" t="s">
        <v>998</v>
      </c>
    </row>
    <row r="57" ht="15.75" customHeight="1">
      <c r="A57" s="27">
        <v>56.0</v>
      </c>
      <c r="B57" s="27">
        <v>5.0</v>
      </c>
      <c r="C57" s="27" t="s">
        <v>999</v>
      </c>
    </row>
    <row r="58" ht="15.75" customHeight="1">
      <c r="A58" s="27">
        <v>57.0</v>
      </c>
      <c r="B58" s="27">
        <v>3.0</v>
      </c>
      <c r="C58" s="27" t="s">
        <v>1002</v>
      </c>
    </row>
    <row r="59" ht="15.75" customHeight="1">
      <c r="A59" s="27">
        <v>58.0</v>
      </c>
      <c r="B59" s="27">
        <v>3.0</v>
      </c>
      <c r="C59" s="27" t="s">
        <v>1002</v>
      </c>
    </row>
    <row r="60" ht="15.75" customHeight="1">
      <c r="A60" s="27">
        <v>59.0</v>
      </c>
      <c r="B60" s="27">
        <v>5.0</v>
      </c>
      <c r="C60" s="27" t="s">
        <v>994</v>
      </c>
    </row>
    <row r="61" ht="15.75" customHeight="1">
      <c r="A61" s="27">
        <v>60.0</v>
      </c>
      <c r="B61" s="27">
        <v>5.0</v>
      </c>
      <c r="C61" s="27" t="s">
        <v>996</v>
      </c>
    </row>
    <row r="62" ht="15.75" customHeight="1">
      <c r="A62" s="27">
        <v>61.0</v>
      </c>
      <c r="B62" s="27">
        <v>4.0</v>
      </c>
      <c r="C62" s="27" t="s">
        <v>998</v>
      </c>
    </row>
    <row r="63" ht="15.75" customHeight="1">
      <c r="A63" s="27">
        <v>62.0</v>
      </c>
      <c r="B63" s="27">
        <v>3.0</v>
      </c>
      <c r="C63" s="27" t="s">
        <v>1002</v>
      </c>
    </row>
    <row r="64" ht="15.75" customHeight="1">
      <c r="A64" s="27">
        <v>63.0</v>
      </c>
      <c r="B64" s="27">
        <v>4.0</v>
      </c>
      <c r="C64" s="27" t="s">
        <v>994</v>
      </c>
    </row>
    <row r="65" ht="15.75" customHeight="1">
      <c r="A65" s="27">
        <v>64.0</v>
      </c>
      <c r="B65" s="27">
        <v>2.0</v>
      </c>
      <c r="C65" s="27" t="s">
        <v>1002</v>
      </c>
    </row>
    <row r="66" ht="15.75" customHeight="1">
      <c r="A66" s="27">
        <v>65.0</v>
      </c>
      <c r="B66" s="27">
        <v>2.0</v>
      </c>
      <c r="C66" s="27" t="s">
        <v>997</v>
      </c>
    </row>
    <row r="67" ht="15.75" customHeight="1">
      <c r="A67" s="27">
        <v>66.0</v>
      </c>
      <c r="B67" s="27">
        <v>5.0</v>
      </c>
      <c r="C67" s="27" t="s">
        <v>1001</v>
      </c>
    </row>
    <row r="68" ht="15.75" customHeight="1">
      <c r="A68" s="27">
        <v>67.0</v>
      </c>
      <c r="B68" s="27">
        <v>4.0</v>
      </c>
      <c r="C68" s="27" t="s">
        <v>999</v>
      </c>
    </row>
    <row r="69" ht="15.75" customHeight="1">
      <c r="A69" s="27">
        <v>68.0</v>
      </c>
      <c r="B69" s="27">
        <v>4.0</v>
      </c>
      <c r="C69" s="27" t="s">
        <v>1002</v>
      </c>
    </row>
    <row r="70" ht="15.75" customHeight="1">
      <c r="A70" s="27">
        <v>69.0</v>
      </c>
      <c r="B70" s="27">
        <v>5.0</v>
      </c>
      <c r="C70" s="27" t="s">
        <v>996</v>
      </c>
    </row>
    <row r="71" ht="15.75" customHeight="1">
      <c r="A71" s="27">
        <v>70.0</v>
      </c>
      <c r="B71" s="27">
        <v>4.0</v>
      </c>
      <c r="C71" s="27" t="s">
        <v>998</v>
      </c>
    </row>
    <row r="72" ht="15.75" customHeight="1">
      <c r="A72" s="27">
        <v>71.0</v>
      </c>
      <c r="B72" s="27">
        <v>2.0</v>
      </c>
      <c r="C72" s="27" t="s">
        <v>998</v>
      </c>
    </row>
    <row r="73" ht="15.75" customHeight="1">
      <c r="A73" s="27">
        <v>72.0</v>
      </c>
      <c r="B73" s="27">
        <v>3.0</v>
      </c>
      <c r="C73" s="27" t="s">
        <v>995</v>
      </c>
    </row>
    <row r="74" ht="15.75" customHeight="1">
      <c r="A74" s="27">
        <v>73.0</v>
      </c>
      <c r="B74" s="27">
        <v>3.0</v>
      </c>
      <c r="C74" s="27" t="s">
        <v>1002</v>
      </c>
    </row>
    <row r="75" ht="15.75" customHeight="1">
      <c r="A75" s="27">
        <v>74.0</v>
      </c>
      <c r="B75" s="27">
        <v>2.0</v>
      </c>
      <c r="C75" s="27" t="s">
        <v>998</v>
      </c>
    </row>
    <row r="76" ht="15.75" customHeight="1">
      <c r="A76" s="27">
        <v>75.0</v>
      </c>
      <c r="B76" s="27">
        <v>2.0</v>
      </c>
      <c r="C76" s="27" t="s">
        <v>998</v>
      </c>
    </row>
    <row r="77" ht="15.75" customHeight="1">
      <c r="A77" s="27">
        <v>76.0</v>
      </c>
      <c r="B77" s="27">
        <v>2.0</v>
      </c>
      <c r="C77" s="27" t="s">
        <v>998</v>
      </c>
    </row>
    <row r="78" ht="15.75" customHeight="1">
      <c r="A78" s="27">
        <v>77.0</v>
      </c>
      <c r="B78" s="27">
        <v>2.0</v>
      </c>
      <c r="C78" s="27" t="s">
        <v>1002</v>
      </c>
    </row>
    <row r="79" ht="15.75" customHeight="1">
      <c r="A79" s="27">
        <v>78.0</v>
      </c>
      <c r="B79" s="27">
        <v>4.0</v>
      </c>
      <c r="C79" s="27" t="s">
        <v>999</v>
      </c>
    </row>
    <row r="80" ht="15.75" customHeight="1">
      <c r="A80" s="27">
        <v>79.0</v>
      </c>
      <c r="B80" s="27">
        <v>4.0</v>
      </c>
      <c r="C80" s="27" t="s">
        <v>1000</v>
      </c>
    </row>
    <row r="81" ht="15.75" customHeight="1">
      <c r="A81" s="27">
        <v>80.0</v>
      </c>
      <c r="B81" s="27">
        <v>5.0</v>
      </c>
      <c r="C81" s="27" t="s">
        <v>998</v>
      </c>
    </row>
    <row r="82" ht="15.75" customHeight="1">
      <c r="A82" s="27">
        <v>81.0</v>
      </c>
      <c r="B82" s="27">
        <v>5.0</v>
      </c>
      <c r="C82" s="27" t="s">
        <v>1001</v>
      </c>
    </row>
    <row r="83" ht="15.75" customHeight="1">
      <c r="A83" s="27">
        <v>82.0</v>
      </c>
      <c r="B83" s="27">
        <v>4.0</v>
      </c>
      <c r="C83" s="27" t="s">
        <v>998</v>
      </c>
    </row>
    <row r="84" ht="15.75" customHeight="1">
      <c r="A84" s="27">
        <v>83.0</v>
      </c>
      <c r="B84" s="27">
        <v>5.0</v>
      </c>
      <c r="C84" s="27" t="s">
        <v>999</v>
      </c>
    </row>
    <row r="85" ht="15.75" customHeight="1">
      <c r="A85" s="27">
        <v>84.0</v>
      </c>
      <c r="B85" s="27">
        <v>1.0</v>
      </c>
      <c r="C85" s="27" t="s">
        <v>997</v>
      </c>
    </row>
    <row r="86" ht="15.75" customHeight="1">
      <c r="A86" s="27">
        <v>85.0</v>
      </c>
      <c r="B86" s="27">
        <v>4.0</v>
      </c>
      <c r="C86" s="27" t="s">
        <v>997</v>
      </c>
    </row>
    <row r="87" ht="15.75" customHeight="1">
      <c r="A87" s="27">
        <v>86.0</v>
      </c>
      <c r="B87" s="27">
        <v>1.0</v>
      </c>
      <c r="C87" s="27" t="s">
        <v>994</v>
      </c>
    </row>
    <row r="88" ht="15.75" customHeight="1">
      <c r="A88" s="27">
        <v>87.0</v>
      </c>
      <c r="B88" s="27">
        <v>5.0</v>
      </c>
      <c r="C88" s="27" t="s">
        <v>1002</v>
      </c>
    </row>
    <row r="89" ht="15.75" customHeight="1">
      <c r="A89" s="27">
        <v>88.0</v>
      </c>
      <c r="B89" s="27">
        <v>4.0</v>
      </c>
      <c r="C89" s="27" t="s">
        <v>1001</v>
      </c>
    </row>
    <row r="90" ht="15.75" customHeight="1">
      <c r="A90" s="27">
        <v>89.0</v>
      </c>
      <c r="B90" s="27">
        <v>3.0</v>
      </c>
      <c r="C90" s="27" t="s">
        <v>1001</v>
      </c>
    </row>
    <row r="91" ht="15.75" customHeight="1">
      <c r="A91" s="27">
        <v>90.0</v>
      </c>
      <c r="B91" s="27">
        <v>2.0</v>
      </c>
      <c r="C91" s="27" t="s">
        <v>1002</v>
      </c>
    </row>
    <row r="92" ht="15.75" customHeight="1">
      <c r="A92" s="27">
        <v>91.0</v>
      </c>
      <c r="B92" s="27">
        <v>2.0</v>
      </c>
      <c r="C92" s="27" t="s">
        <v>998</v>
      </c>
    </row>
    <row r="93" ht="15.75" customHeight="1">
      <c r="A93" s="27">
        <v>92.0</v>
      </c>
      <c r="B93" s="27">
        <v>5.0</v>
      </c>
      <c r="C93" s="27" t="s">
        <v>994</v>
      </c>
    </row>
    <row r="94" ht="15.75" customHeight="1">
      <c r="A94" s="27">
        <v>93.0</v>
      </c>
      <c r="B94" s="27">
        <v>4.0</v>
      </c>
      <c r="C94" s="27" t="s">
        <v>996</v>
      </c>
    </row>
    <row r="95" ht="15.75" customHeight="1">
      <c r="A95" s="27">
        <v>94.0</v>
      </c>
      <c r="B95" s="27">
        <v>5.0</v>
      </c>
      <c r="C95" s="27" t="s">
        <v>998</v>
      </c>
    </row>
    <row r="96" ht="15.75" customHeight="1">
      <c r="A96" s="27">
        <v>95.0</v>
      </c>
      <c r="B96" s="27">
        <v>5.0</v>
      </c>
      <c r="C96" s="27" t="s">
        <v>994</v>
      </c>
    </row>
    <row r="97" ht="15.75" customHeight="1">
      <c r="A97" s="27">
        <v>96.0</v>
      </c>
      <c r="B97" s="27">
        <v>2.0</v>
      </c>
      <c r="C97" s="27" t="s">
        <v>997</v>
      </c>
    </row>
    <row r="98" ht="15.75" customHeight="1">
      <c r="A98" s="27">
        <v>97.0</v>
      </c>
      <c r="B98" s="27">
        <v>4.0</v>
      </c>
      <c r="C98" s="27" t="s">
        <v>1001</v>
      </c>
    </row>
    <row r="99" ht="15.75" customHeight="1">
      <c r="A99" s="27">
        <v>98.0</v>
      </c>
      <c r="B99" s="27">
        <v>5.0</v>
      </c>
      <c r="C99" s="27" t="s">
        <v>995</v>
      </c>
    </row>
    <row r="100" ht="15.75" customHeight="1">
      <c r="A100" s="27">
        <v>99.0</v>
      </c>
      <c r="B100" s="27">
        <v>2.0</v>
      </c>
      <c r="C100" s="27" t="s">
        <v>1000</v>
      </c>
    </row>
    <row r="101" ht="15.75" customHeight="1">
      <c r="A101" s="27">
        <v>100.0</v>
      </c>
      <c r="B101" s="27">
        <v>5.0</v>
      </c>
      <c r="C101" s="27" t="s">
        <v>1000</v>
      </c>
    </row>
    <row r="102" ht="15.75" customHeight="1">
      <c r="A102" s="27">
        <v>101.0</v>
      </c>
      <c r="B102" s="27">
        <v>3.0</v>
      </c>
      <c r="C102" s="27" t="s">
        <v>995</v>
      </c>
    </row>
    <row r="103" ht="15.75" customHeight="1">
      <c r="A103" s="27">
        <v>102.0</v>
      </c>
      <c r="B103" s="27">
        <v>5.0</v>
      </c>
      <c r="C103" s="27" t="s">
        <v>994</v>
      </c>
    </row>
    <row r="104" ht="15.75" customHeight="1">
      <c r="A104" s="27">
        <v>103.0</v>
      </c>
      <c r="B104" s="27">
        <v>4.0</v>
      </c>
      <c r="C104" s="27" t="s">
        <v>997</v>
      </c>
    </row>
    <row r="105" ht="15.75" customHeight="1">
      <c r="A105" s="27">
        <v>104.0</v>
      </c>
      <c r="B105" s="27">
        <v>5.0</v>
      </c>
      <c r="C105" s="27" t="s">
        <v>1000</v>
      </c>
    </row>
    <row r="106" ht="15.75" customHeight="1">
      <c r="A106" s="27">
        <v>105.0</v>
      </c>
      <c r="B106" s="27">
        <v>4.0</v>
      </c>
      <c r="C106" s="27" t="s">
        <v>1002</v>
      </c>
    </row>
    <row r="107" ht="15.75" customHeight="1">
      <c r="A107" s="27">
        <v>106.0</v>
      </c>
      <c r="B107" s="27">
        <v>3.0</v>
      </c>
      <c r="C107" s="27" t="s">
        <v>1002</v>
      </c>
    </row>
    <row r="108" ht="15.75" customHeight="1">
      <c r="A108" s="27">
        <v>107.0</v>
      </c>
      <c r="B108" s="27">
        <v>2.0</v>
      </c>
      <c r="C108" s="27" t="s">
        <v>1002</v>
      </c>
    </row>
    <row r="109" ht="15.75" customHeight="1">
      <c r="A109" s="27">
        <v>108.0</v>
      </c>
      <c r="B109" s="27">
        <v>5.0</v>
      </c>
      <c r="C109" s="27" t="s">
        <v>1001</v>
      </c>
    </row>
    <row r="110" ht="15.75" customHeight="1">
      <c r="A110" s="27">
        <v>109.0</v>
      </c>
      <c r="B110" s="27">
        <v>5.0</v>
      </c>
      <c r="C110" s="27" t="s">
        <v>995</v>
      </c>
    </row>
    <row r="111" ht="15.75" customHeight="1">
      <c r="A111" s="27">
        <v>110.0</v>
      </c>
      <c r="B111" s="27">
        <v>5.0</v>
      </c>
      <c r="C111" s="27" t="s">
        <v>995</v>
      </c>
    </row>
    <row r="112" ht="15.75" customHeight="1">
      <c r="A112" s="27">
        <v>111.0</v>
      </c>
      <c r="B112" s="27">
        <v>1.0</v>
      </c>
      <c r="C112" s="27" t="s">
        <v>998</v>
      </c>
    </row>
    <row r="113" ht="15.75" customHeight="1">
      <c r="A113" s="27">
        <v>112.0</v>
      </c>
      <c r="B113" s="27">
        <v>5.0</v>
      </c>
      <c r="C113" s="27" t="s">
        <v>1000</v>
      </c>
    </row>
    <row r="114" ht="15.75" customHeight="1">
      <c r="A114" s="27">
        <v>113.0</v>
      </c>
      <c r="B114" s="27">
        <v>4.0</v>
      </c>
      <c r="C114" s="27" t="s">
        <v>1000</v>
      </c>
    </row>
    <row r="115" ht="15.75" customHeight="1">
      <c r="A115" s="27">
        <v>114.0</v>
      </c>
      <c r="B115" s="27">
        <v>5.0</v>
      </c>
      <c r="C115" s="27" t="s">
        <v>996</v>
      </c>
    </row>
    <row r="116" ht="15.75" customHeight="1">
      <c r="A116" s="27">
        <v>115.0</v>
      </c>
      <c r="B116" s="27">
        <v>4.0</v>
      </c>
      <c r="C116" s="27" t="s">
        <v>997</v>
      </c>
    </row>
    <row r="117" ht="15.75" customHeight="1">
      <c r="A117" s="27">
        <v>116.0</v>
      </c>
      <c r="B117" s="27">
        <v>1.0</v>
      </c>
      <c r="C117" s="27" t="s">
        <v>995</v>
      </c>
    </row>
    <row r="118" ht="15.75" customHeight="1">
      <c r="A118" s="27">
        <v>117.0</v>
      </c>
      <c r="B118" s="27">
        <v>5.0</v>
      </c>
      <c r="C118" s="27" t="s">
        <v>998</v>
      </c>
    </row>
    <row r="119" ht="15.75" customHeight="1">
      <c r="A119" s="27">
        <v>118.0</v>
      </c>
      <c r="B119" s="27">
        <v>5.0</v>
      </c>
      <c r="C119" s="27" t="s">
        <v>1000</v>
      </c>
    </row>
    <row r="120" ht="15.75" customHeight="1">
      <c r="A120" s="27">
        <v>119.0</v>
      </c>
      <c r="B120" s="27">
        <v>3.0</v>
      </c>
      <c r="C120" s="27" t="s">
        <v>1001</v>
      </c>
    </row>
    <row r="121" ht="15.75" customHeight="1">
      <c r="A121" s="27">
        <v>120.0</v>
      </c>
      <c r="B121" s="27">
        <v>3.0</v>
      </c>
      <c r="C121" s="27" t="s">
        <v>999</v>
      </c>
    </row>
    <row r="122" ht="15.75" customHeight="1">
      <c r="A122" s="27">
        <v>121.0</v>
      </c>
      <c r="B122" s="27">
        <v>5.0</v>
      </c>
      <c r="C122" s="27" t="s">
        <v>999</v>
      </c>
    </row>
    <row r="123" ht="15.75" customHeight="1">
      <c r="A123" s="27">
        <v>122.0</v>
      </c>
      <c r="B123" s="27">
        <v>4.0</v>
      </c>
      <c r="C123" s="27" t="s">
        <v>1000</v>
      </c>
    </row>
    <row r="124" ht="15.75" customHeight="1">
      <c r="A124" s="27">
        <v>123.0</v>
      </c>
      <c r="B124" s="27">
        <v>3.0</v>
      </c>
      <c r="C124" s="27" t="s">
        <v>995</v>
      </c>
    </row>
    <row r="125" ht="15.75" customHeight="1">
      <c r="A125" s="27">
        <v>124.0</v>
      </c>
      <c r="B125" s="27">
        <v>4.0</v>
      </c>
      <c r="C125" s="27" t="s">
        <v>994</v>
      </c>
    </row>
    <row r="126" ht="15.75" customHeight="1">
      <c r="A126" s="27">
        <v>125.0</v>
      </c>
      <c r="B126" s="27">
        <v>5.0</v>
      </c>
      <c r="C126" s="27" t="s">
        <v>996</v>
      </c>
    </row>
    <row r="127" ht="15.75" customHeight="1">
      <c r="A127" s="27">
        <v>126.0</v>
      </c>
      <c r="B127" s="27">
        <v>5.0</v>
      </c>
      <c r="C127" s="27" t="s">
        <v>995</v>
      </c>
    </row>
    <row r="128" ht="15.75" customHeight="1">
      <c r="A128" s="27">
        <v>127.0</v>
      </c>
      <c r="B128" s="27">
        <v>4.0</v>
      </c>
      <c r="C128" s="27" t="s">
        <v>999</v>
      </c>
    </row>
    <row r="129" ht="15.75" customHeight="1">
      <c r="A129" s="27">
        <v>128.0</v>
      </c>
      <c r="B129" s="27">
        <v>4.0</v>
      </c>
      <c r="C129" s="27" t="s">
        <v>994</v>
      </c>
    </row>
    <row r="130" ht="15.75" customHeight="1">
      <c r="A130" s="27">
        <v>129.0</v>
      </c>
      <c r="B130" s="27">
        <v>5.0</v>
      </c>
      <c r="C130" s="27" t="s">
        <v>994</v>
      </c>
    </row>
    <row r="131" ht="15.75" customHeight="1">
      <c r="A131" s="27">
        <v>130.0</v>
      </c>
      <c r="B131" s="27">
        <v>4.0</v>
      </c>
      <c r="C131" s="27" t="s">
        <v>999</v>
      </c>
    </row>
    <row r="132" ht="15.75" customHeight="1">
      <c r="A132" s="27">
        <v>131.0</v>
      </c>
      <c r="B132" s="27">
        <v>5.0</v>
      </c>
      <c r="C132" s="27" t="s">
        <v>997</v>
      </c>
    </row>
    <row r="133" ht="15.75" customHeight="1">
      <c r="A133" s="27">
        <v>132.0</v>
      </c>
      <c r="B133" s="27">
        <v>3.0</v>
      </c>
      <c r="C133" s="27" t="s">
        <v>1000</v>
      </c>
    </row>
    <row r="134" ht="15.75" customHeight="1">
      <c r="A134" s="27">
        <v>133.0</v>
      </c>
      <c r="B134" s="27">
        <v>5.0</v>
      </c>
      <c r="C134" s="27" t="s">
        <v>996</v>
      </c>
    </row>
    <row r="135" ht="15.75" customHeight="1">
      <c r="A135" s="27">
        <v>134.0</v>
      </c>
      <c r="B135" s="27">
        <v>4.0</v>
      </c>
      <c r="C135" s="27" t="s">
        <v>1001</v>
      </c>
    </row>
    <row r="136" ht="15.75" customHeight="1">
      <c r="A136" s="27">
        <v>135.0</v>
      </c>
      <c r="B136" s="27">
        <v>4.0</v>
      </c>
      <c r="C136" s="27" t="s">
        <v>999</v>
      </c>
    </row>
    <row r="137" ht="15.75" customHeight="1">
      <c r="A137" s="27">
        <v>136.0</v>
      </c>
      <c r="B137" s="27">
        <v>4.0</v>
      </c>
      <c r="C137" s="27" t="s">
        <v>995</v>
      </c>
    </row>
    <row r="138" ht="15.75" customHeight="1">
      <c r="A138" s="27">
        <v>137.0</v>
      </c>
      <c r="B138" s="27">
        <v>5.0</v>
      </c>
      <c r="C138" s="27" t="s">
        <v>997</v>
      </c>
    </row>
    <row r="139" ht="15.75" customHeight="1">
      <c r="A139" s="27">
        <v>138.0</v>
      </c>
      <c r="B139" s="27">
        <v>4.0</v>
      </c>
      <c r="C139" s="27" t="s">
        <v>996</v>
      </c>
    </row>
    <row r="140" ht="15.75" customHeight="1">
      <c r="A140" s="27">
        <v>139.0</v>
      </c>
      <c r="B140" s="27">
        <v>3.0</v>
      </c>
      <c r="C140" s="27" t="s">
        <v>999</v>
      </c>
    </row>
    <row r="141" ht="15.75" customHeight="1">
      <c r="A141" s="27">
        <v>140.0</v>
      </c>
      <c r="B141" s="27">
        <v>5.0</v>
      </c>
      <c r="C141" s="27" t="s">
        <v>1000</v>
      </c>
    </row>
    <row r="142" ht="15.75" customHeight="1">
      <c r="A142" s="27">
        <v>141.0</v>
      </c>
      <c r="B142" s="27">
        <v>4.0</v>
      </c>
      <c r="C142" s="27" t="s">
        <v>1001</v>
      </c>
    </row>
    <row r="143" ht="15.75" customHeight="1">
      <c r="A143" s="27">
        <v>142.0</v>
      </c>
      <c r="B143" s="27">
        <v>5.0</v>
      </c>
      <c r="C143" s="27" t="s">
        <v>1002</v>
      </c>
    </row>
    <row r="144" ht="15.75" customHeight="1">
      <c r="A144" s="27">
        <v>143.0</v>
      </c>
      <c r="B144" s="27">
        <v>4.0</v>
      </c>
      <c r="C144" s="27" t="s">
        <v>1002</v>
      </c>
    </row>
    <row r="145" ht="15.75" customHeight="1">
      <c r="A145" s="27">
        <v>144.0</v>
      </c>
      <c r="B145" s="27">
        <v>5.0</v>
      </c>
      <c r="C145" s="27" t="s">
        <v>994</v>
      </c>
    </row>
    <row r="146" ht="15.75" customHeight="1">
      <c r="A146" s="27">
        <v>145.0</v>
      </c>
      <c r="B146" s="27">
        <v>5.0</v>
      </c>
      <c r="C146" s="27" t="s">
        <v>996</v>
      </c>
    </row>
    <row r="147" ht="15.75" customHeight="1">
      <c r="A147" s="27">
        <v>146.0</v>
      </c>
      <c r="B147" s="27">
        <v>2.0</v>
      </c>
      <c r="C147" s="27" t="s">
        <v>995</v>
      </c>
    </row>
    <row r="148" ht="15.75" customHeight="1">
      <c r="A148" s="27">
        <v>147.0</v>
      </c>
      <c r="B148" s="27">
        <v>4.0</v>
      </c>
      <c r="C148" s="27" t="s">
        <v>1001</v>
      </c>
    </row>
    <row r="149" ht="15.75" customHeight="1">
      <c r="A149" s="27">
        <v>148.0</v>
      </c>
      <c r="B149" s="27">
        <v>4.0</v>
      </c>
      <c r="C149" s="27" t="s">
        <v>1002</v>
      </c>
    </row>
    <row r="150" ht="15.75" customHeight="1">
      <c r="A150" s="27">
        <v>149.0</v>
      </c>
      <c r="B150" s="27">
        <v>1.0</v>
      </c>
      <c r="C150" s="27" t="s">
        <v>999</v>
      </c>
    </row>
    <row r="151" ht="15.75" customHeight="1">
      <c r="A151" s="27">
        <v>150.0</v>
      </c>
      <c r="B151" s="27">
        <v>4.0</v>
      </c>
      <c r="C151" s="27" t="s">
        <v>999</v>
      </c>
    </row>
    <row r="152" ht="15.75" customHeight="1">
      <c r="A152" s="27">
        <v>151.0</v>
      </c>
      <c r="B152" s="27">
        <v>1.0</v>
      </c>
      <c r="C152" s="27" t="s">
        <v>999</v>
      </c>
    </row>
    <row r="153" ht="15.75" customHeight="1">
      <c r="A153" s="27">
        <v>152.0</v>
      </c>
      <c r="B153" s="27">
        <v>2.0</v>
      </c>
      <c r="C153" s="27" t="s">
        <v>995</v>
      </c>
    </row>
    <row r="154" ht="15.75" customHeight="1">
      <c r="A154" s="27">
        <v>153.0</v>
      </c>
      <c r="B154" s="27">
        <v>3.0</v>
      </c>
      <c r="C154" s="27" t="s">
        <v>998</v>
      </c>
    </row>
    <row r="155" ht="15.75" customHeight="1">
      <c r="A155" s="27">
        <v>154.0</v>
      </c>
      <c r="B155" s="27">
        <v>5.0</v>
      </c>
      <c r="C155" s="27" t="s">
        <v>996</v>
      </c>
    </row>
    <row r="156" ht="15.75" customHeight="1">
      <c r="A156" s="27">
        <v>155.0</v>
      </c>
      <c r="B156" s="27">
        <v>4.0</v>
      </c>
      <c r="C156" s="27" t="s">
        <v>994</v>
      </c>
    </row>
    <row r="157" ht="15.75" customHeight="1">
      <c r="A157" s="27">
        <v>156.0</v>
      </c>
      <c r="B157" s="27">
        <v>5.0</v>
      </c>
      <c r="C157" s="27" t="s">
        <v>1000</v>
      </c>
    </row>
    <row r="158" ht="15.75" customHeight="1">
      <c r="A158" s="27">
        <v>157.0</v>
      </c>
      <c r="B158" s="27">
        <v>3.0</v>
      </c>
      <c r="C158" s="27" t="s">
        <v>997</v>
      </c>
    </row>
    <row r="159" ht="15.75" customHeight="1">
      <c r="A159" s="27">
        <v>158.0</v>
      </c>
      <c r="B159" s="27">
        <v>5.0</v>
      </c>
      <c r="C159" s="27" t="s">
        <v>994</v>
      </c>
    </row>
    <row r="160" ht="15.75" customHeight="1">
      <c r="A160" s="27">
        <v>159.0</v>
      </c>
      <c r="B160" s="27">
        <v>1.0</v>
      </c>
      <c r="C160" s="27" t="s">
        <v>1002</v>
      </c>
    </row>
    <row r="161" ht="15.75" customHeight="1">
      <c r="A161" s="27">
        <v>160.0</v>
      </c>
      <c r="B161" s="27">
        <v>5.0</v>
      </c>
      <c r="C161" s="27" t="s">
        <v>995</v>
      </c>
    </row>
    <row r="162" ht="15.75" customHeight="1">
      <c r="A162" s="27">
        <v>161.0</v>
      </c>
      <c r="B162" s="27">
        <v>3.0</v>
      </c>
      <c r="C162" s="27" t="s">
        <v>1000</v>
      </c>
    </row>
    <row r="163" ht="15.75" customHeight="1">
      <c r="A163" s="27">
        <v>162.0</v>
      </c>
      <c r="B163" s="27">
        <v>3.0</v>
      </c>
      <c r="C163" s="27" t="s">
        <v>995</v>
      </c>
    </row>
    <row r="164" ht="15.75" customHeight="1">
      <c r="A164" s="27">
        <v>163.0</v>
      </c>
      <c r="B164" s="27">
        <v>3.0</v>
      </c>
      <c r="C164" s="27" t="s">
        <v>996</v>
      </c>
    </row>
    <row r="165" ht="15.75" customHeight="1">
      <c r="A165" s="27">
        <v>164.0</v>
      </c>
      <c r="B165" s="27">
        <v>4.0</v>
      </c>
      <c r="C165" s="27" t="s">
        <v>1000</v>
      </c>
    </row>
    <row r="166" ht="15.75" customHeight="1">
      <c r="A166" s="27">
        <v>165.0</v>
      </c>
      <c r="B166" s="27">
        <v>5.0</v>
      </c>
      <c r="C166" s="27" t="s">
        <v>995</v>
      </c>
    </row>
    <row r="167" ht="15.75" customHeight="1">
      <c r="A167" s="27">
        <v>166.0</v>
      </c>
      <c r="B167" s="27">
        <v>5.0</v>
      </c>
      <c r="C167" s="27" t="s">
        <v>998</v>
      </c>
    </row>
    <row r="168" ht="15.75" customHeight="1">
      <c r="A168" s="27">
        <v>167.0</v>
      </c>
      <c r="B168" s="27">
        <v>2.0</v>
      </c>
      <c r="C168" s="27" t="s">
        <v>1001</v>
      </c>
    </row>
    <row r="169" ht="15.75" customHeight="1">
      <c r="A169" s="27">
        <v>168.0</v>
      </c>
      <c r="B169" s="27">
        <v>4.0</v>
      </c>
      <c r="C169" s="27" t="s">
        <v>1001</v>
      </c>
    </row>
    <row r="170" ht="15.75" customHeight="1">
      <c r="A170" s="27">
        <v>169.0</v>
      </c>
      <c r="B170" s="27">
        <v>4.0</v>
      </c>
      <c r="C170" s="27" t="s">
        <v>995</v>
      </c>
    </row>
    <row r="171" ht="15.75" customHeight="1">
      <c r="A171" s="27">
        <v>170.0</v>
      </c>
      <c r="B171" s="27">
        <v>3.0</v>
      </c>
      <c r="C171" s="27" t="s">
        <v>997</v>
      </c>
    </row>
    <row r="172" ht="15.75" customHeight="1">
      <c r="A172" s="27">
        <v>171.0</v>
      </c>
      <c r="B172" s="27">
        <v>3.0</v>
      </c>
      <c r="C172" s="27" t="s">
        <v>997</v>
      </c>
    </row>
    <row r="173" ht="15.75" customHeight="1">
      <c r="A173" s="27">
        <v>172.0</v>
      </c>
      <c r="B173" s="27">
        <v>5.0</v>
      </c>
      <c r="C173" s="27" t="s">
        <v>1002</v>
      </c>
    </row>
    <row r="174" ht="15.75" customHeight="1">
      <c r="A174" s="27">
        <v>173.0</v>
      </c>
      <c r="B174" s="27">
        <v>2.0</v>
      </c>
      <c r="C174" s="27" t="s">
        <v>997</v>
      </c>
    </row>
    <row r="175" ht="15.75" customHeight="1">
      <c r="A175" s="27">
        <v>174.0</v>
      </c>
      <c r="B175" s="27">
        <v>4.0</v>
      </c>
      <c r="C175" s="27" t="s">
        <v>995</v>
      </c>
    </row>
    <row r="176" ht="15.75" customHeight="1">
      <c r="A176" s="27">
        <v>175.0</v>
      </c>
      <c r="B176" s="27">
        <v>2.0</v>
      </c>
      <c r="C176" s="27" t="s">
        <v>999</v>
      </c>
    </row>
    <row r="177" ht="15.75" customHeight="1">
      <c r="A177" s="27">
        <v>176.0</v>
      </c>
      <c r="B177" s="27">
        <v>5.0</v>
      </c>
      <c r="C177" s="27" t="s">
        <v>1001</v>
      </c>
    </row>
    <row r="178" ht="15.75" customHeight="1">
      <c r="A178" s="27">
        <v>177.0</v>
      </c>
      <c r="B178" s="27">
        <v>5.0</v>
      </c>
      <c r="C178" s="27" t="s">
        <v>996</v>
      </c>
    </row>
    <row r="179" ht="15.75" customHeight="1">
      <c r="A179" s="27">
        <v>178.0</v>
      </c>
      <c r="B179" s="27">
        <v>5.0</v>
      </c>
      <c r="C179" s="27" t="s">
        <v>1002</v>
      </c>
    </row>
    <row r="180" ht="15.75" customHeight="1">
      <c r="A180" s="27">
        <v>179.0</v>
      </c>
      <c r="B180" s="27">
        <v>3.0</v>
      </c>
      <c r="C180" s="27" t="s">
        <v>996</v>
      </c>
    </row>
    <row r="181" ht="15.75" customHeight="1">
      <c r="A181" s="27">
        <v>180.0</v>
      </c>
      <c r="B181" s="27">
        <v>4.0</v>
      </c>
      <c r="C181" s="27" t="s">
        <v>1000</v>
      </c>
    </row>
    <row r="182" ht="15.75" customHeight="1">
      <c r="A182" s="27">
        <v>181.0</v>
      </c>
      <c r="B182" s="27">
        <v>4.0</v>
      </c>
      <c r="C182" s="27" t="s">
        <v>1001</v>
      </c>
    </row>
    <row r="183" ht="15.75" customHeight="1">
      <c r="A183" s="27">
        <v>182.0</v>
      </c>
      <c r="B183" s="27">
        <v>5.0</v>
      </c>
      <c r="C183" s="27" t="s">
        <v>995</v>
      </c>
    </row>
    <row r="184" ht="15.75" customHeight="1">
      <c r="A184" s="27">
        <v>183.0</v>
      </c>
      <c r="B184" s="27">
        <v>4.0</v>
      </c>
      <c r="C184" s="27" t="s">
        <v>999</v>
      </c>
    </row>
    <row r="185" ht="15.75" customHeight="1">
      <c r="A185" s="27">
        <v>184.0</v>
      </c>
      <c r="B185" s="27">
        <v>4.0</v>
      </c>
      <c r="C185" s="27" t="s">
        <v>1001</v>
      </c>
    </row>
    <row r="186" ht="15.75" customHeight="1">
      <c r="A186" s="27">
        <v>185.0</v>
      </c>
      <c r="B186" s="27">
        <v>5.0</v>
      </c>
      <c r="C186" s="27" t="s">
        <v>994</v>
      </c>
    </row>
    <row r="187" ht="15.75" customHeight="1">
      <c r="A187" s="27">
        <v>186.0</v>
      </c>
      <c r="B187" s="27">
        <v>3.0</v>
      </c>
      <c r="C187" s="27" t="s">
        <v>994</v>
      </c>
    </row>
    <row r="188" ht="15.75" customHeight="1">
      <c r="A188" s="27">
        <v>187.0</v>
      </c>
      <c r="B188" s="27">
        <v>5.0</v>
      </c>
      <c r="C188" s="27" t="s">
        <v>996</v>
      </c>
    </row>
    <row r="189" ht="15.75" customHeight="1">
      <c r="A189" s="27">
        <v>188.0</v>
      </c>
      <c r="B189" s="27">
        <v>3.0</v>
      </c>
      <c r="C189" s="27" t="s">
        <v>995</v>
      </c>
    </row>
    <row r="190" ht="15.75" customHeight="1">
      <c r="A190" s="27">
        <v>189.0</v>
      </c>
      <c r="B190" s="27">
        <v>1.0</v>
      </c>
      <c r="C190" s="27" t="s">
        <v>1001</v>
      </c>
    </row>
    <row r="191" ht="15.75" customHeight="1">
      <c r="A191" s="27">
        <v>190.0</v>
      </c>
      <c r="B191" s="27">
        <v>4.0</v>
      </c>
      <c r="C191" s="27" t="s">
        <v>998</v>
      </c>
    </row>
    <row r="192" ht="15.75" customHeight="1">
      <c r="A192" s="27">
        <v>191.0</v>
      </c>
      <c r="B192" s="27">
        <v>5.0</v>
      </c>
      <c r="C192" s="27" t="s">
        <v>997</v>
      </c>
    </row>
    <row r="193" ht="15.75" customHeight="1">
      <c r="A193" s="27">
        <v>192.0</v>
      </c>
      <c r="B193" s="27">
        <v>4.0</v>
      </c>
      <c r="C193" s="27" t="s">
        <v>995</v>
      </c>
    </row>
    <row r="194" ht="15.75" customHeight="1">
      <c r="A194" s="27">
        <v>193.0</v>
      </c>
      <c r="B194" s="27">
        <v>4.0</v>
      </c>
      <c r="C194" s="27" t="s">
        <v>994</v>
      </c>
    </row>
    <row r="195" ht="15.75" customHeight="1">
      <c r="A195" s="27">
        <v>194.0</v>
      </c>
      <c r="B195" s="27">
        <v>4.0</v>
      </c>
      <c r="C195" s="27" t="s">
        <v>999</v>
      </c>
    </row>
    <row r="196" ht="15.75" customHeight="1">
      <c r="A196" s="27">
        <v>195.0</v>
      </c>
      <c r="B196" s="27">
        <v>4.0</v>
      </c>
      <c r="C196" s="27" t="s">
        <v>1001</v>
      </c>
    </row>
    <row r="197" ht="15.75" customHeight="1">
      <c r="A197" s="27">
        <v>196.0</v>
      </c>
      <c r="B197" s="27">
        <v>4.0</v>
      </c>
      <c r="C197" s="27" t="s">
        <v>997</v>
      </c>
    </row>
    <row r="198" ht="15.75" customHeight="1">
      <c r="A198" s="27">
        <v>197.0</v>
      </c>
      <c r="B198" s="27">
        <v>5.0</v>
      </c>
      <c r="C198" s="27" t="s">
        <v>996</v>
      </c>
    </row>
    <row r="199" ht="15.75" customHeight="1">
      <c r="A199" s="27">
        <v>198.0</v>
      </c>
      <c r="B199" s="27">
        <v>4.0</v>
      </c>
      <c r="C199" s="27" t="s">
        <v>1001</v>
      </c>
    </row>
    <row r="200" ht="15.75" customHeight="1">
      <c r="A200" s="27">
        <v>199.0</v>
      </c>
      <c r="B200" s="27">
        <v>4.0</v>
      </c>
      <c r="C200" s="27" t="s">
        <v>1001</v>
      </c>
    </row>
    <row r="201" ht="15.75" customHeight="1">
      <c r="A201" s="27">
        <v>200.0</v>
      </c>
      <c r="B201" s="27">
        <v>3.0</v>
      </c>
      <c r="C201" s="27" t="s">
        <v>999</v>
      </c>
    </row>
    <row r="202" ht="15.75" customHeight="1">
      <c r="A202" s="27">
        <v>201.0</v>
      </c>
      <c r="B202" s="27">
        <v>4.0</v>
      </c>
      <c r="C202" s="27" t="s">
        <v>997</v>
      </c>
    </row>
    <row r="203" ht="15.75" customHeight="1">
      <c r="A203" s="27">
        <v>202.0</v>
      </c>
      <c r="B203" s="27">
        <v>4.0</v>
      </c>
      <c r="C203" s="27" t="s">
        <v>998</v>
      </c>
    </row>
    <row r="204" ht="15.75" customHeight="1">
      <c r="A204" s="27">
        <v>203.0</v>
      </c>
      <c r="B204" s="27">
        <v>4.0</v>
      </c>
      <c r="C204" s="27" t="s">
        <v>1002</v>
      </c>
    </row>
    <row r="205" ht="15.75" customHeight="1">
      <c r="A205" s="27">
        <v>204.0</v>
      </c>
      <c r="B205" s="27">
        <v>1.0</v>
      </c>
      <c r="C205" s="27" t="s">
        <v>994</v>
      </c>
    </row>
    <row r="206" ht="15.75" customHeight="1">
      <c r="A206" s="27">
        <v>205.0</v>
      </c>
      <c r="B206" s="27">
        <v>1.0</v>
      </c>
      <c r="C206" s="27" t="s">
        <v>994</v>
      </c>
    </row>
    <row r="207" ht="15.75" customHeight="1">
      <c r="A207" s="27">
        <v>206.0</v>
      </c>
      <c r="B207" s="27">
        <v>3.0</v>
      </c>
      <c r="C207" s="27" t="s">
        <v>994</v>
      </c>
    </row>
    <row r="208" ht="15.75" customHeight="1">
      <c r="A208" s="27">
        <v>207.0</v>
      </c>
      <c r="B208" s="27">
        <v>4.0</v>
      </c>
      <c r="C208" s="27" t="s">
        <v>996</v>
      </c>
    </row>
    <row r="209" ht="15.75" customHeight="1">
      <c r="A209" s="27">
        <v>208.0</v>
      </c>
      <c r="B209" s="27">
        <v>5.0</v>
      </c>
      <c r="C209" s="27" t="s">
        <v>1001</v>
      </c>
    </row>
    <row r="210" ht="15.75" customHeight="1">
      <c r="A210" s="27">
        <v>209.0</v>
      </c>
      <c r="B210" s="27">
        <v>5.0</v>
      </c>
      <c r="C210" s="27" t="s">
        <v>998</v>
      </c>
    </row>
    <row r="211" ht="15.75" customHeight="1">
      <c r="A211" s="27">
        <v>210.0</v>
      </c>
      <c r="B211" s="27">
        <v>5.0</v>
      </c>
      <c r="C211" s="27" t="s">
        <v>994</v>
      </c>
    </row>
    <row r="212" ht="15.75" customHeight="1">
      <c r="A212" s="27">
        <v>211.0</v>
      </c>
      <c r="B212" s="27">
        <v>4.0</v>
      </c>
      <c r="C212" s="27" t="s">
        <v>1000</v>
      </c>
    </row>
    <row r="213" ht="15.75" customHeight="1">
      <c r="A213" s="27">
        <v>212.0</v>
      </c>
      <c r="B213" s="27">
        <v>5.0</v>
      </c>
      <c r="C213" s="27" t="s">
        <v>997</v>
      </c>
    </row>
    <row r="214" ht="15.75" customHeight="1">
      <c r="A214" s="27">
        <v>213.0</v>
      </c>
      <c r="B214" s="27">
        <v>4.0</v>
      </c>
      <c r="C214" s="27" t="s">
        <v>1001</v>
      </c>
    </row>
    <row r="215" ht="15.75" customHeight="1">
      <c r="A215" s="27">
        <v>214.0</v>
      </c>
      <c r="B215" s="27">
        <v>2.0</v>
      </c>
      <c r="C215" s="27" t="s">
        <v>996</v>
      </c>
    </row>
    <row r="216" ht="15.75" customHeight="1">
      <c r="A216" s="27">
        <v>215.0</v>
      </c>
      <c r="B216" s="27">
        <v>5.0</v>
      </c>
      <c r="C216" s="27" t="s">
        <v>1000</v>
      </c>
    </row>
    <row r="217" ht="15.75" customHeight="1">
      <c r="A217" s="27">
        <v>216.0</v>
      </c>
      <c r="B217" s="27">
        <v>5.0</v>
      </c>
      <c r="C217" s="27" t="s">
        <v>999</v>
      </c>
    </row>
    <row r="218" ht="15.75" customHeight="1">
      <c r="A218" s="27">
        <v>217.0</v>
      </c>
      <c r="B218" s="27">
        <v>5.0</v>
      </c>
      <c r="C218" s="27" t="s">
        <v>996</v>
      </c>
    </row>
    <row r="219" ht="15.75" customHeight="1">
      <c r="A219" s="27">
        <v>218.0</v>
      </c>
      <c r="B219" s="27">
        <v>5.0</v>
      </c>
      <c r="C219" s="27" t="s">
        <v>999</v>
      </c>
    </row>
    <row r="220" ht="15.75" customHeight="1">
      <c r="A220" s="27">
        <v>219.0</v>
      </c>
      <c r="B220" s="27">
        <v>5.0</v>
      </c>
      <c r="C220" s="27" t="s">
        <v>1000</v>
      </c>
    </row>
    <row r="221" ht="15.75" customHeight="1">
      <c r="A221" s="27">
        <v>220.0</v>
      </c>
      <c r="B221" s="27">
        <v>4.0</v>
      </c>
      <c r="C221" s="27" t="s">
        <v>997</v>
      </c>
    </row>
    <row r="222" ht="15.75" customHeight="1">
      <c r="A222" s="27">
        <v>221.0</v>
      </c>
      <c r="B222" s="27">
        <v>4.0</v>
      </c>
      <c r="C222" s="27" t="s">
        <v>998</v>
      </c>
    </row>
    <row r="223" ht="15.75" customHeight="1">
      <c r="A223" s="27">
        <v>222.0</v>
      </c>
      <c r="B223" s="27">
        <v>4.0</v>
      </c>
      <c r="C223" s="27" t="s">
        <v>999</v>
      </c>
    </row>
    <row r="224" ht="15.75" customHeight="1">
      <c r="A224" s="27">
        <v>223.0</v>
      </c>
      <c r="B224" s="27">
        <v>3.0</v>
      </c>
      <c r="C224" s="27" t="s">
        <v>1001</v>
      </c>
    </row>
    <row r="225" ht="15.75" customHeight="1">
      <c r="A225" s="27">
        <v>224.0</v>
      </c>
      <c r="B225" s="27">
        <v>4.0</v>
      </c>
      <c r="C225" s="27" t="s">
        <v>1000</v>
      </c>
    </row>
    <row r="226" ht="15.75" customHeight="1">
      <c r="A226" s="27">
        <v>225.0</v>
      </c>
      <c r="B226" s="27">
        <v>3.0</v>
      </c>
      <c r="C226" s="27" t="s">
        <v>996</v>
      </c>
    </row>
    <row r="227" ht="15.75" customHeight="1">
      <c r="A227" s="27">
        <v>226.0</v>
      </c>
      <c r="B227" s="27">
        <v>2.0</v>
      </c>
      <c r="C227" s="27" t="s">
        <v>996</v>
      </c>
    </row>
    <row r="228" ht="15.75" customHeight="1">
      <c r="A228" s="27">
        <v>227.0</v>
      </c>
      <c r="B228" s="27">
        <v>5.0</v>
      </c>
      <c r="C228" s="27" t="s">
        <v>997</v>
      </c>
    </row>
    <row r="229" ht="15.75" customHeight="1">
      <c r="A229" s="27">
        <v>228.0</v>
      </c>
      <c r="B229" s="27">
        <v>2.0</v>
      </c>
      <c r="C229" s="27" t="s">
        <v>1002</v>
      </c>
    </row>
    <row r="230" ht="15.75" customHeight="1">
      <c r="A230" s="27">
        <v>229.0</v>
      </c>
      <c r="B230" s="27">
        <v>3.0</v>
      </c>
      <c r="C230" s="27" t="s">
        <v>1000</v>
      </c>
    </row>
    <row r="231" ht="15.75" customHeight="1">
      <c r="A231" s="27">
        <v>230.0</v>
      </c>
      <c r="B231" s="27">
        <v>4.0</v>
      </c>
      <c r="C231" s="27" t="s">
        <v>995</v>
      </c>
    </row>
    <row r="232" ht="15.75" customHeight="1">
      <c r="A232" s="27">
        <v>231.0</v>
      </c>
      <c r="B232" s="27">
        <v>5.0</v>
      </c>
      <c r="C232" s="27" t="s">
        <v>1002</v>
      </c>
    </row>
    <row r="233" ht="15.75" customHeight="1">
      <c r="A233" s="27">
        <v>232.0</v>
      </c>
      <c r="B233" s="27">
        <v>4.0</v>
      </c>
      <c r="C233" s="27" t="s">
        <v>997</v>
      </c>
    </row>
    <row r="234" ht="15.75" customHeight="1">
      <c r="A234" s="27">
        <v>233.0</v>
      </c>
      <c r="B234" s="27">
        <v>4.0</v>
      </c>
      <c r="C234" s="27" t="s">
        <v>995</v>
      </c>
    </row>
    <row r="235" ht="15.75" customHeight="1">
      <c r="A235" s="27">
        <v>234.0</v>
      </c>
      <c r="B235" s="27">
        <v>5.0</v>
      </c>
      <c r="C235" s="27" t="s">
        <v>1002</v>
      </c>
    </row>
    <row r="236" ht="15.75" customHeight="1">
      <c r="A236" s="27">
        <v>235.0</v>
      </c>
      <c r="B236" s="27">
        <v>5.0</v>
      </c>
      <c r="C236" s="27" t="s">
        <v>999</v>
      </c>
    </row>
    <row r="237" ht="15.75" customHeight="1">
      <c r="A237" s="27">
        <v>236.0</v>
      </c>
      <c r="B237" s="27">
        <v>4.0</v>
      </c>
      <c r="C237" s="27" t="s">
        <v>994</v>
      </c>
    </row>
    <row r="238" ht="15.75" customHeight="1">
      <c r="A238" s="27">
        <v>237.0</v>
      </c>
      <c r="B238" s="27">
        <v>4.0</v>
      </c>
      <c r="C238" s="27" t="s">
        <v>997</v>
      </c>
    </row>
    <row r="239" ht="15.75" customHeight="1">
      <c r="A239" s="27">
        <v>238.0</v>
      </c>
      <c r="B239" s="27">
        <v>5.0</v>
      </c>
      <c r="C239" s="27" t="s">
        <v>996</v>
      </c>
    </row>
    <row r="240" ht="15.75" customHeight="1">
      <c r="A240" s="27">
        <v>239.0</v>
      </c>
      <c r="B240" s="27">
        <v>5.0</v>
      </c>
      <c r="C240" s="27" t="s">
        <v>996</v>
      </c>
    </row>
    <row r="241" ht="15.75" customHeight="1">
      <c r="A241" s="27">
        <v>240.0</v>
      </c>
      <c r="B241" s="27">
        <v>4.0</v>
      </c>
      <c r="C241" s="27" t="s">
        <v>1002</v>
      </c>
    </row>
    <row r="242" ht="15.75" customHeight="1">
      <c r="A242" s="27">
        <v>241.0</v>
      </c>
      <c r="B242" s="27">
        <v>3.0</v>
      </c>
      <c r="C242" s="27" t="s">
        <v>997</v>
      </c>
    </row>
    <row r="243" ht="15.75" customHeight="1">
      <c r="A243" s="27">
        <v>242.0</v>
      </c>
      <c r="B243" s="27">
        <v>1.0</v>
      </c>
      <c r="C243" s="27" t="s">
        <v>1002</v>
      </c>
    </row>
    <row r="244" ht="15.75" customHeight="1">
      <c r="A244" s="27">
        <v>243.0</v>
      </c>
      <c r="B244" s="27">
        <v>5.0</v>
      </c>
      <c r="C244" s="27" t="s">
        <v>995</v>
      </c>
    </row>
    <row r="245" ht="15.75" customHeight="1">
      <c r="A245" s="27">
        <v>244.0</v>
      </c>
      <c r="B245" s="27">
        <v>2.0</v>
      </c>
      <c r="C245" s="27" t="s">
        <v>994</v>
      </c>
    </row>
    <row r="246" ht="15.75" customHeight="1">
      <c r="A246" s="27">
        <v>245.0</v>
      </c>
      <c r="B246" s="27">
        <v>4.0</v>
      </c>
      <c r="C246" s="27" t="s">
        <v>1001</v>
      </c>
    </row>
    <row r="247" ht="15.75" customHeight="1">
      <c r="A247" s="27">
        <v>246.0</v>
      </c>
      <c r="B247" s="27">
        <v>3.0</v>
      </c>
      <c r="C247" s="27" t="s">
        <v>996</v>
      </c>
    </row>
    <row r="248" ht="15.75" customHeight="1">
      <c r="A248" s="27">
        <v>247.0</v>
      </c>
      <c r="B248" s="27">
        <v>4.0</v>
      </c>
      <c r="C248" s="27" t="s">
        <v>1001</v>
      </c>
    </row>
    <row r="249" ht="15.75" customHeight="1">
      <c r="A249" s="27">
        <v>248.0</v>
      </c>
      <c r="B249" s="27">
        <v>5.0</v>
      </c>
      <c r="C249" s="27" t="s">
        <v>997</v>
      </c>
    </row>
    <row r="250" ht="15.75" customHeight="1">
      <c r="A250" s="27">
        <v>249.0</v>
      </c>
      <c r="B250" s="27">
        <v>5.0</v>
      </c>
      <c r="C250" s="27" t="s">
        <v>999</v>
      </c>
    </row>
    <row r="251" ht="15.75" customHeight="1">
      <c r="A251" s="27">
        <v>250.0</v>
      </c>
      <c r="B251" s="27">
        <v>4.0</v>
      </c>
      <c r="C251" s="27" t="s">
        <v>1002</v>
      </c>
    </row>
    <row r="252" ht="15.75" customHeight="1">
      <c r="A252" s="27">
        <v>251.0</v>
      </c>
      <c r="B252" s="27">
        <v>3.0</v>
      </c>
      <c r="C252" s="27" t="s">
        <v>996</v>
      </c>
    </row>
    <row r="253" ht="15.75" customHeight="1">
      <c r="A253" s="27">
        <v>252.0</v>
      </c>
      <c r="B253" s="27">
        <v>5.0</v>
      </c>
      <c r="C253" s="27" t="s">
        <v>1000</v>
      </c>
    </row>
    <row r="254" ht="15.75" customHeight="1">
      <c r="A254" s="27">
        <v>253.0</v>
      </c>
      <c r="B254" s="27">
        <v>5.0</v>
      </c>
      <c r="C254" s="27" t="s">
        <v>997</v>
      </c>
    </row>
    <row r="255" ht="15.75" customHeight="1">
      <c r="A255" s="27">
        <v>254.0</v>
      </c>
      <c r="B255" s="27">
        <v>3.0</v>
      </c>
      <c r="C255" s="27" t="s">
        <v>1001</v>
      </c>
    </row>
    <row r="256" ht="15.75" customHeight="1">
      <c r="A256" s="27">
        <v>255.0</v>
      </c>
      <c r="B256" s="27">
        <v>4.0</v>
      </c>
      <c r="C256" s="27" t="s">
        <v>995</v>
      </c>
    </row>
    <row r="257" ht="15.75" customHeight="1">
      <c r="A257" s="27">
        <v>256.0</v>
      </c>
      <c r="B257" s="27">
        <v>4.0</v>
      </c>
      <c r="C257" s="27" t="s">
        <v>1000</v>
      </c>
    </row>
    <row r="258" ht="15.75" customHeight="1">
      <c r="A258" s="27">
        <v>257.0</v>
      </c>
      <c r="B258" s="27">
        <v>3.0</v>
      </c>
      <c r="C258" s="27" t="s">
        <v>999</v>
      </c>
    </row>
    <row r="259" ht="15.75" customHeight="1">
      <c r="A259" s="27">
        <v>258.0</v>
      </c>
      <c r="B259" s="27">
        <v>5.0</v>
      </c>
      <c r="C259" s="27" t="s">
        <v>995</v>
      </c>
    </row>
    <row r="260" ht="15.75" customHeight="1">
      <c r="A260" s="27">
        <v>259.0</v>
      </c>
      <c r="B260" s="27">
        <v>5.0</v>
      </c>
      <c r="C260" s="27" t="s">
        <v>998</v>
      </c>
    </row>
    <row r="261" ht="15.75" customHeight="1">
      <c r="A261" s="27">
        <v>260.0</v>
      </c>
      <c r="B261" s="27">
        <v>5.0</v>
      </c>
      <c r="C261" s="27" t="s">
        <v>998</v>
      </c>
    </row>
    <row r="262" ht="15.75" customHeight="1">
      <c r="A262" s="27">
        <v>261.0</v>
      </c>
      <c r="B262" s="27">
        <v>5.0</v>
      </c>
      <c r="C262" s="27" t="s">
        <v>996</v>
      </c>
    </row>
    <row r="263" ht="15.75" customHeight="1">
      <c r="A263" s="27">
        <v>262.0</v>
      </c>
      <c r="B263" s="27">
        <v>3.0</v>
      </c>
      <c r="C263" s="27" t="s">
        <v>1002</v>
      </c>
    </row>
    <row r="264" ht="15.75" customHeight="1">
      <c r="A264" s="27">
        <v>263.0</v>
      </c>
      <c r="B264" s="27">
        <v>5.0</v>
      </c>
      <c r="C264" s="27" t="s">
        <v>1001</v>
      </c>
    </row>
    <row r="265" ht="15.75" customHeight="1">
      <c r="A265" s="27">
        <v>264.0</v>
      </c>
      <c r="B265" s="27">
        <v>5.0</v>
      </c>
      <c r="C265" s="27" t="s">
        <v>1000</v>
      </c>
    </row>
    <row r="266" ht="15.75" customHeight="1">
      <c r="A266" s="27">
        <v>265.0</v>
      </c>
      <c r="B266" s="27">
        <v>5.0</v>
      </c>
      <c r="C266" s="27" t="s">
        <v>995</v>
      </c>
    </row>
    <row r="267" ht="15.75" customHeight="1">
      <c r="A267" s="27">
        <v>266.0</v>
      </c>
      <c r="B267" s="27">
        <v>2.0</v>
      </c>
      <c r="C267" s="27" t="s">
        <v>997</v>
      </c>
    </row>
    <row r="268" ht="15.75" customHeight="1">
      <c r="A268" s="27">
        <v>267.0</v>
      </c>
      <c r="B268" s="27">
        <v>5.0</v>
      </c>
      <c r="C268" s="27" t="s">
        <v>998</v>
      </c>
    </row>
    <row r="269" ht="15.75" customHeight="1">
      <c r="A269" s="27">
        <v>268.0</v>
      </c>
      <c r="B269" s="27">
        <v>3.0</v>
      </c>
      <c r="C269" s="27" t="s">
        <v>995</v>
      </c>
    </row>
    <row r="270" ht="15.75" customHeight="1">
      <c r="A270" s="27">
        <v>269.0</v>
      </c>
      <c r="B270" s="27">
        <v>4.0</v>
      </c>
      <c r="C270" s="27" t="s">
        <v>1001</v>
      </c>
    </row>
    <row r="271" ht="15.75" customHeight="1">
      <c r="A271" s="27">
        <v>270.0</v>
      </c>
      <c r="B271" s="27">
        <v>5.0</v>
      </c>
      <c r="C271" s="27" t="s">
        <v>1001</v>
      </c>
    </row>
    <row r="272" ht="15.75" customHeight="1">
      <c r="A272" s="27">
        <v>271.0</v>
      </c>
      <c r="B272" s="27">
        <v>5.0</v>
      </c>
      <c r="C272" s="27" t="s">
        <v>997</v>
      </c>
    </row>
    <row r="273" ht="15.75" customHeight="1">
      <c r="A273" s="27">
        <v>272.0</v>
      </c>
      <c r="B273" s="27">
        <v>2.0</v>
      </c>
      <c r="C273" s="27" t="s">
        <v>999</v>
      </c>
    </row>
    <row r="274" ht="15.75" customHeight="1">
      <c r="A274" s="27">
        <v>273.0</v>
      </c>
      <c r="B274" s="27">
        <v>4.0</v>
      </c>
      <c r="C274" s="27" t="s">
        <v>1000</v>
      </c>
    </row>
    <row r="275" ht="15.75" customHeight="1">
      <c r="A275" s="27">
        <v>274.0</v>
      </c>
      <c r="B275" s="27">
        <v>4.0</v>
      </c>
      <c r="C275" s="27" t="s">
        <v>997</v>
      </c>
    </row>
    <row r="276" ht="15.75" customHeight="1">
      <c r="A276" s="27">
        <v>275.0</v>
      </c>
      <c r="B276" s="27">
        <v>5.0</v>
      </c>
      <c r="C276" s="27" t="s">
        <v>998</v>
      </c>
    </row>
    <row r="277" ht="15.75" customHeight="1">
      <c r="A277" s="27">
        <v>276.0</v>
      </c>
      <c r="B277" s="27">
        <v>3.0</v>
      </c>
      <c r="C277" s="27" t="s">
        <v>1001</v>
      </c>
    </row>
    <row r="278" ht="15.75" customHeight="1">
      <c r="A278" s="27">
        <v>277.0</v>
      </c>
      <c r="B278" s="27">
        <v>2.0</v>
      </c>
      <c r="C278" s="27" t="s">
        <v>1000</v>
      </c>
    </row>
    <row r="279" ht="15.75" customHeight="1">
      <c r="A279" s="27">
        <v>278.0</v>
      </c>
      <c r="B279" s="27">
        <v>5.0</v>
      </c>
      <c r="C279" s="27" t="s">
        <v>996</v>
      </c>
    </row>
    <row r="280" ht="15.75" customHeight="1">
      <c r="A280" s="27">
        <v>279.0</v>
      </c>
      <c r="B280" s="27">
        <v>4.0</v>
      </c>
      <c r="C280" s="27" t="s">
        <v>994</v>
      </c>
    </row>
    <row r="281" ht="15.75" customHeight="1">
      <c r="A281" s="27">
        <v>280.0</v>
      </c>
      <c r="B281" s="27">
        <v>5.0</v>
      </c>
      <c r="C281" s="27" t="s">
        <v>998</v>
      </c>
    </row>
    <row r="282" ht="15.75" customHeight="1">
      <c r="A282" s="27">
        <v>281.0</v>
      </c>
      <c r="B282" s="27">
        <v>1.0</v>
      </c>
      <c r="C282" s="27" t="s">
        <v>1001</v>
      </c>
    </row>
    <row r="283" ht="15.75" customHeight="1">
      <c r="A283" s="27">
        <v>282.0</v>
      </c>
      <c r="B283" s="27">
        <v>2.0</v>
      </c>
      <c r="C283" s="27" t="s">
        <v>997</v>
      </c>
    </row>
    <row r="284" ht="15.75" customHeight="1">
      <c r="A284" s="27">
        <v>283.0</v>
      </c>
      <c r="B284" s="27">
        <v>3.0</v>
      </c>
      <c r="C284" s="27" t="s">
        <v>995</v>
      </c>
    </row>
    <row r="285" ht="15.75" customHeight="1">
      <c r="A285" s="27">
        <v>284.0</v>
      </c>
      <c r="B285" s="27">
        <v>4.0</v>
      </c>
      <c r="C285" s="27" t="s">
        <v>997</v>
      </c>
    </row>
    <row r="286" ht="15.75" customHeight="1">
      <c r="A286" s="27">
        <v>285.0</v>
      </c>
      <c r="B286" s="27">
        <v>4.0</v>
      </c>
      <c r="C286" s="27" t="s">
        <v>1001</v>
      </c>
    </row>
    <row r="287" ht="15.75" customHeight="1">
      <c r="A287" s="27">
        <v>286.0</v>
      </c>
      <c r="B287" s="27">
        <v>4.0</v>
      </c>
      <c r="C287" s="27" t="s">
        <v>1002</v>
      </c>
    </row>
    <row r="288" ht="15.75" customHeight="1">
      <c r="A288" s="27">
        <v>287.0</v>
      </c>
      <c r="B288" s="27">
        <v>3.0</v>
      </c>
      <c r="C288" s="27" t="s">
        <v>994</v>
      </c>
    </row>
    <row r="289" ht="15.75" customHeight="1">
      <c r="A289" s="27">
        <v>288.0</v>
      </c>
      <c r="B289" s="27">
        <v>5.0</v>
      </c>
      <c r="C289" s="27" t="s">
        <v>995</v>
      </c>
    </row>
    <row r="290" ht="15.75" customHeight="1">
      <c r="A290" s="27">
        <v>289.0</v>
      </c>
      <c r="B290" s="27">
        <v>4.0</v>
      </c>
      <c r="C290" s="27" t="s">
        <v>1002</v>
      </c>
    </row>
    <row r="291" ht="15.75" customHeight="1">
      <c r="A291" s="27">
        <v>290.0</v>
      </c>
      <c r="B291" s="27">
        <v>5.0</v>
      </c>
      <c r="C291" s="27" t="s">
        <v>994</v>
      </c>
    </row>
    <row r="292" ht="15.75" customHeight="1">
      <c r="A292" s="27">
        <v>291.0</v>
      </c>
      <c r="B292" s="27">
        <v>3.0</v>
      </c>
      <c r="C292" s="27" t="s">
        <v>998</v>
      </c>
    </row>
    <row r="293" ht="15.75" customHeight="1">
      <c r="A293" s="27">
        <v>292.0</v>
      </c>
      <c r="B293" s="27">
        <v>4.0</v>
      </c>
      <c r="C293" s="27" t="s">
        <v>997</v>
      </c>
    </row>
    <row r="294" ht="15.75" customHeight="1">
      <c r="A294" s="27">
        <v>293.0</v>
      </c>
      <c r="B294" s="27">
        <v>3.0</v>
      </c>
      <c r="C294" s="27" t="s">
        <v>996</v>
      </c>
    </row>
    <row r="295" ht="15.75" customHeight="1">
      <c r="A295" s="27">
        <v>294.0</v>
      </c>
      <c r="B295" s="27">
        <v>5.0</v>
      </c>
      <c r="C295" s="27" t="s">
        <v>996</v>
      </c>
    </row>
    <row r="296" ht="15.75" customHeight="1">
      <c r="A296" s="27">
        <v>295.0</v>
      </c>
      <c r="B296" s="27">
        <v>4.0</v>
      </c>
      <c r="C296" s="27" t="s">
        <v>999</v>
      </c>
    </row>
    <row r="297" ht="15.75" customHeight="1">
      <c r="A297" s="27">
        <v>296.0</v>
      </c>
      <c r="B297" s="27">
        <v>3.0</v>
      </c>
      <c r="C297" s="27" t="s">
        <v>997</v>
      </c>
    </row>
    <row r="298" ht="15.75" customHeight="1">
      <c r="A298" s="27">
        <v>297.0</v>
      </c>
      <c r="B298" s="27">
        <v>5.0</v>
      </c>
      <c r="C298" s="27" t="s">
        <v>995</v>
      </c>
    </row>
    <row r="299" ht="15.75" customHeight="1">
      <c r="A299" s="27">
        <v>298.0</v>
      </c>
      <c r="B299" s="27">
        <v>4.0</v>
      </c>
      <c r="C299" s="27" t="s">
        <v>997</v>
      </c>
    </row>
    <row r="300" ht="15.75" customHeight="1">
      <c r="A300" s="27">
        <v>299.0</v>
      </c>
      <c r="B300" s="27">
        <v>3.0</v>
      </c>
      <c r="C300" s="27" t="s">
        <v>1000</v>
      </c>
    </row>
    <row r="301" ht="15.75" customHeight="1">
      <c r="A301" s="27">
        <v>300.0</v>
      </c>
      <c r="B301" s="27">
        <v>4.0</v>
      </c>
      <c r="C301" s="27" t="s">
        <v>1000</v>
      </c>
    </row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18.14"/>
    <col customWidth="1" min="3" max="6" width="5.86"/>
    <col customWidth="1" min="7" max="26" width="8.71"/>
  </cols>
  <sheetData>
    <row r="1">
      <c r="A1" s="27" t="s">
        <v>1003</v>
      </c>
      <c r="B1" s="28" t="s">
        <v>1004</v>
      </c>
    </row>
    <row r="2">
      <c r="A2" s="9">
        <v>1.0</v>
      </c>
      <c r="B2" s="28">
        <v>799.0</v>
      </c>
    </row>
    <row r="3">
      <c r="A3" s="9">
        <v>2.0</v>
      </c>
      <c r="B3" s="28">
        <v>844.0</v>
      </c>
    </row>
    <row r="4">
      <c r="A4" s="9">
        <v>3.0</v>
      </c>
      <c r="B4" s="28">
        <v>3894.0</v>
      </c>
    </row>
    <row r="5">
      <c r="A5" s="9">
        <v>4.0</v>
      </c>
      <c r="B5" s="28">
        <v>6117.0</v>
      </c>
    </row>
    <row r="6">
      <c r="A6" s="9">
        <v>5.0</v>
      </c>
      <c r="B6" s="28">
        <v>5357.0</v>
      </c>
    </row>
    <row r="7">
      <c r="A7" s="9">
        <v>6.0</v>
      </c>
      <c r="B7" s="28">
        <v>2593.0</v>
      </c>
    </row>
    <row r="8">
      <c r="A8" s="9">
        <v>7.0</v>
      </c>
      <c r="B8" s="28">
        <v>3906.0</v>
      </c>
    </row>
    <row r="9">
      <c r="A9" s="9">
        <v>8.0</v>
      </c>
      <c r="B9" s="28">
        <v>5838.0</v>
      </c>
    </row>
    <row r="10">
      <c r="A10" s="9">
        <v>9.0</v>
      </c>
      <c r="B10" s="28">
        <v>1650.0</v>
      </c>
    </row>
    <row r="11">
      <c r="A11" s="9">
        <v>10.0</v>
      </c>
      <c r="B11" s="28">
        <v>5116.0</v>
      </c>
    </row>
    <row r="12">
      <c r="A12" s="9">
        <v>11.0</v>
      </c>
      <c r="B12" s="28">
        <v>2571.0</v>
      </c>
    </row>
    <row r="13">
      <c r="A13" s="9">
        <v>12.0</v>
      </c>
      <c r="B13" s="28">
        <v>3893.0</v>
      </c>
    </row>
    <row r="14">
      <c r="A14" s="9">
        <v>13.0</v>
      </c>
      <c r="B14" s="28">
        <v>1590.0</v>
      </c>
    </row>
    <row r="15">
      <c r="A15" s="9">
        <v>14.0</v>
      </c>
      <c r="B15" s="28">
        <v>1306.0</v>
      </c>
    </row>
    <row r="16">
      <c r="A16" s="9">
        <v>15.0</v>
      </c>
      <c r="B16" s="28">
        <v>5579.0</v>
      </c>
    </row>
    <row r="17">
      <c r="A17" s="9">
        <v>16.0</v>
      </c>
      <c r="B17" s="28">
        <v>864.0</v>
      </c>
    </row>
    <row r="18">
      <c r="A18" s="9">
        <v>17.0</v>
      </c>
      <c r="B18" s="28">
        <v>2799.0</v>
      </c>
    </row>
    <row r="19">
      <c r="A19" s="9">
        <v>18.0</v>
      </c>
      <c r="B19" s="28">
        <v>4238.0</v>
      </c>
    </row>
    <row r="20">
      <c r="A20" s="9">
        <v>19.0</v>
      </c>
      <c r="B20" s="28">
        <v>1768.0</v>
      </c>
    </row>
    <row r="21" ht="15.75" customHeight="1">
      <c r="A21" s="9">
        <v>20.0</v>
      </c>
      <c r="B21" s="28">
        <v>2758.0</v>
      </c>
    </row>
    <row r="22" ht="15.75" customHeight="1">
      <c r="A22" s="9">
        <v>21.0</v>
      </c>
      <c r="B22" s="28">
        <v>3949.0</v>
      </c>
    </row>
    <row r="23" ht="15.75" customHeight="1">
      <c r="A23" s="9">
        <v>22.0</v>
      </c>
      <c r="B23" s="28">
        <v>1343.0</v>
      </c>
    </row>
    <row r="24" ht="15.75" customHeight="1">
      <c r="A24" s="9">
        <v>23.0</v>
      </c>
      <c r="B24" s="28">
        <v>783.0</v>
      </c>
    </row>
    <row r="25" ht="15.75" customHeight="1">
      <c r="A25" s="9">
        <v>24.0</v>
      </c>
      <c r="B25" s="28">
        <v>3921.0</v>
      </c>
    </row>
    <row r="26" ht="15.75" customHeight="1">
      <c r="A26" s="9">
        <v>25.0</v>
      </c>
      <c r="B26" s="28">
        <v>2595.0</v>
      </c>
    </row>
    <row r="27" ht="15.75" customHeight="1">
      <c r="A27" s="9">
        <v>26.0</v>
      </c>
      <c r="B27" s="28">
        <v>2204.0</v>
      </c>
    </row>
    <row r="28" ht="15.75" customHeight="1">
      <c r="A28" s="9">
        <v>27.0</v>
      </c>
      <c r="B28" s="28">
        <v>823.0</v>
      </c>
    </row>
    <row r="29" ht="15.75" customHeight="1">
      <c r="A29" s="9">
        <v>28.0</v>
      </c>
      <c r="B29" s="28">
        <v>884.0</v>
      </c>
    </row>
    <row r="30" ht="15.75" customHeight="1">
      <c r="A30" s="9">
        <v>29.0</v>
      </c>
      <c r="B30" s="28">
        <v>1804.0</v>
      </c>
    </row>
    <row r="31" ht="15.75" customHeight="1">
      <c r="A31" s="9">
        <v>30.0</v>
      </c>
      <c r="B31" s="28">
        <v>878.0</v>
      </c>
    </row>
    <row r="32" ht="15.75" customHeight="1">
      <c r="A32" s="9">
        <v>31.0</v>
      </c>
      <c r="B32" s="28">
        <v>5464.0</v>
      </c>
    </row>
    <row r="33" ht="15.75" customHeight="1">
      <c r="A33" s="9">
        <v>32.0</v>
      </c>
      <c r="B33" s="28">
        <v>5497.0</v>
      </c>
    </row>
    <row r="34" ht="15.75" customHeight="1">
      <c r="A34" s="9">
        <v>33.0</v>
      </c>
      <c r="B34" s="28">
        <v>5413.0</v>
      </c>
    </row>
    <row r="35" ht="15.75" customHeight="1">
      <c r="A35" s="9">
        <v>34.0</v>
      </c>
      <c r="B35" s="28">
        <v>4022.0</v>
      </c>
    </row>
    <row r="36" ht="15.75" customHeight="1">
      <c r="A36" s="9">
        <v>35.0</v>
      </c>
      <c r="B36" s="28">
        <v>5262.0</v>
      </c>
    </row>
    <row r="37" ht="15.75" customHeight="1">
      <c r="A37" s="9">
        <v>36.0</v>
      </c>
      <c r="B37" s="28">
        <v>4618.0</v>
      </c>
    </row>
    <row r="38" ht="15.75" customHeight="1">
      <c r="A38" s="9">
        <v>37.0</v>
      </c>
      <c r="B38" s="28">
        <v>1051.0</v>
      </c>
    </row>
    <row r="39" ht="15.75" customHeight="1">
      <c r="A39" s="9">
        <v>38.0</v>
      </c>
      <c r="B39" s="28">
        <v>2636.0</v>
      </c>
    </row>
    <row r="40" ht="15.75" customHeight="1">
      <c r="A40" s="9">
        <v>39.0</v>
      </c>
      <c r="B40" s="28">
        <v>1770.0</v>
      </c>
    </row>
    <row r="41" ht="15.75" customHeight="1">
      <c r="A41" s="9">
        <v>40.0</v>
      </c>
      <c r="B41" s="28">
        <v>5494.0</v>
      </c>
    </row>
    <row r="42" ht="15.75" customHeight="1">
      <c r="A42" s="9">
        <v>41.0</v>
      </c>
      <c r="B42" s="28">
        <v>3947.0</v>
      </c>
    </row>
    <row r="43" ht="15.75" customHeight="1">
      <c r="A43" s="9">
        <v>42.0</v>
      </c>
      <c r="B43" s="28">
        <v>5739.0</v>
      </c>
    </row>
    <row r="44" ht="15.75" customHeight="1">
      <c r="A44" s="9">
        <v>43.0</v>
      </c>
      <c r="B44" s="28">
        <v>1662.0</v>
      </c>
    </row>
    <row r="45" ht="15.75" customHeight="1">
      <c r="A45" s="9">
        <v>44.0</v>
      </c>
      <c r="B45" s="28">
        <v>5713.0</v>
      </c>
    </row>
    <row r="46" ht="15.75" customHeight="1">
      <c r="A46" s="9">
        <v>45.0</v>
      </c>
      <c r="B46" s="28">
        <v>5827.0</v>
      </c>
    </row>
    <row r="47" ht="15.75" customHeight="1">
      <c r="A47" s="9">
        <v>46.0</v>
      </c>
      <c r="B47" s="28">
        <v>5473.0</v>
      </c>
    </row>
    <row r="48" ht="15.75" customHeight="1">
      <c r="A48" s="9">
        <v>47.0</v>
      </c>
      <c r="B48" s="28">
        <v>2603.0</v>
      </c>
    </row>
    <row r="49" ht="15.75" customHeight="1">
      <c r="A49" s="9">
        <v>48.0</v>
      </c>
      <c r="B49" s="28">
        <v>3951.0</v>
      </c>
    </row>
    <row r="50" ht="15.75" customHeight="1">
      <c r="A50" s="9">
        <v>49.0</v>
      </c>
      <c r="B50" s="28">
        <v>3882.0</v>
      </c>
    </row>
    <row r="51" ht="15.75" customHeight="1">
      <c r="A51" s="9">
        <v>50.0</v>
      </c>
      <c r="B51" s="28">
        <v>1315.0</v>
      </c>
    </row>
    <row r="52" ht="15.75" customHeight="1">
      <c r="A52" s="9" t="s">
        <v>1005</v>
      </c>
      <c r="B52" s="28">
        <v>164003.0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17.57"/>
    <col customWidth="1" min="3" max="6" width="8.71"/>
  </cols>
  <sheetData>
    <row r="1">
      <c r="B1" s="29"/>
    </row>
    <row r="2">
      <c r="B2" s="29"/>
    </row>
    <row r="3">
      <c r="A3" s="27" t="s">
        <v>1003</v>
      </c>
      <c r="B3" s="28" t="s">
        <v>1006</v>
      </c>
    </row>
    <row r="4">
      <c r="A4" s="9">
        <v>1.0</v>
      </c>
      <c r="B4" s="28">
        <v>38605.63</v>
      </c>
    </row>
    <row r="5">
      <c r="A5" s="9">
        <v>2.0</v>
      </c>
      <c r="B5" s="28">
        <v>27755.4</v>
      </c>
    </row>
    <row r="6">
      <c r="A6" s="9">
        <v>3.0</v>
      </c>
      <c r="B6" s="28">
        <v>4505.0</v>
      </c>
    </row>
    <row r="7">
      <c r="A7" s="9">
        <v>4.0</v>
      </c>
      <c r="B7" s="28">
        <v>28860.98</v>
      </c>
    </row>
    <row r="8">
      <c r="A8" s="9">
        <v>5.0</v>
      </c>
      <c r="B8" s="28">
        <v>15198.8</v>
      </c>
    </row>
    <row r="9">
      <c r="A9" s="9">
        <v>6.0</v>
      </c>
      <c r="B9" s="28">
        <v>49292.4</v>
      </c>
    </row>
    <row r="10">
      <c r="A10" s="9">
        <v>7.0</v>
      </c>
      <c r="B10" s="28">
        <v>18397.84</v>
      </c>
    </row>
    <row r="11">
      <c r="A11" s="9">
        <v>8.0</v>
      </c>
      <c r="B11" s="28">
        <v>14249.300000000001</v>
      </c>
    </row>
    <row r="12">
      <c r="A12" s="9">
        <v>9.0</v>
      </c>
      <c r="B12" s="28">
        <v>7570.400000000001</v>
      </c>
    </row>
    <row r="13">
      <c r="A13" s="9">
        <v>10.0</v>
      </c>
      <c r="B13" s="28">
        <v>38212.28</v>
      </c>
    </row>
    <row r="14">
      <c r="A14" s="9">
        <v>11.0</v>
      </c>
      <c r="B14" s="28">
        <v>36455.6</v>
      </c>
    </row>
    <row r="15">
      <c r="A15" s="9">
        <v>12.0</v>
      </c>
      <c r="B15" s="28">
        <v>24812.0</v>
      </c>
    </row>
    <row r="16">
      <c r="A16" s="9">
        <v>13.0</v>
      </c>
      <c r="B16" s="28">
        <v>11389.1</v>
      </c>
    </row>
    <row r="17">
      <c r="A17" s="9">
        <v>15.0</v>
      </c>
      <c r="B17" s="28">
        <v>11121.5</v>
      </c>
    </row>
    <row r="18">
      <c r="A18" s="9">
        <v>16.0</v>
      </c>
      <c r="B18" s="28">
        <v>24714.7</v>
      </c>
    </row>
    <row r="19">
      <c r="A19" s="9">
        <v>17.0</v>
      </c>
      <c r="B19" s="28">
        <v>13046.400000000001</v>
      </c>
    </row>
    <row r="20">
      <c r="A20" s="9">
        <v>18.0</v>
      </c>
      <c r="B20" s="28">
        <v>20169.530000000002</v>
      </c>
    </row>
    <row r="21" ht="15.75" customHeight="1">
      <c r="A21" s="9">
        <v>19.0</v>
      </c>
      <c r="B21" s="28">
        <v>26135.4</v>
      </c>
    </row>
    <row r="22" ht="15.75" customHeight="1">
      <c r="A22" s="9">
        <v>20.0</v>
      </c>
      <c r="B22" s="28">
        <v>26427.940000000002</v>
      </c>
    </row>
    <row r="23" ht="15.75" customHeight="1">
      <c r="A23" s="9">
        <v>21.0</v>
      </c>
      <c r="B23" s="28">
        <v>8846.1</v>
      </c>
    </row>
    <row r="24" ht="15.75" customHeight="1">
      <c r="A24" s="9">
        <v>22.0</v>
      </c>
      <c r="B24" s="28">
        <v>8430.0</v>
      </c>
    </row>
    <row r="25" ht="15.75" customHeight="1">
      <c r="A25" s="9">
        <v>23.0</v>
      </c>
      <c r="B25" s="28">
        <v>10198.9</v>
      </c>
    </row>
    <row r="26" ht="15.75" customHeight="1">
      <c r="A26" s="9">
        <v>24.0</v>
      </c>
      <c r="B26" s="28">
        <v>6239.1</v>
      </c>
    </row>
    <row r="27" ht="15.75" customHeight="1">
      <c r="A27" s="9">
        <v>25.0</v>
      </c>
      <c r="B27" s="28">
        <v>25101.4</v>
      </c>
    </row>
    <row r="28" ht="15.75" customHeight="1">
      <c r="A28" s="9">
        <v>26.0</v>
      </c>
      <c r="B28" s="28">
        <v>15207.6</v>
      </c>
    </row>
    <row r="29" ht="15.75" customHeight="1">
      <c r="A29" s="9">
        <v>27.0</v>
      </c>
      <c r="B29" s="28">
        <v>20256.4</v>
      </c>
    </row>
    <row r="30" ht="15.75" customHeight="1">
      <c r="A30" s="9">
        <v>28.0</v>
      </c>
      <c r="B30" s="28">
        <v>17696.239999999998</v>
      </c>
    </row>
    <row r="31" ht="15.75" customHeight="1">
      <c r="A31" s="9">
        <v>29.0</v>
      </c>
      <c r="B31" s="28">
        <v>17219.47</v>
      </c>
    </row>
    <row r="32" ht="15.75" customHeight="1">
      <c r="A32" s="9">
        <v>30.0</v>
      </c>
      <c r="B32" s="28">
        <v>13453.400000000001</v>
      </c>
    </row>
    <row r="33" ht="15.75" customHeight="1">
      <c r="A33" s="9">
        <v>31.0</v>
      </c>
      <c r="B33" s="28">
        <v>6762.0</v>
      </c>
    </row>
    <row r="34" ht="15.75" customHeight="1">
      <c r="A34" s="9">
        <v>32.0</v>
      </c>
      <c r="B34" s="28">
        <v>25175.96</v>
      </c>
    </row>
    <row r="35" ht="15.75" customHeight="1">
      <c r="A35" s="9">
        <v>33.0</v>
      </c>
      <c r="B35" s="28">
        <v>19205.0</v>
      </c>
    </row>
    <row r="36" ht="15.75" customHeight="1">
      <c r="A36" s="9">
        <v>34.0</v>
      </c>
      <c r="B36" s="28">
        <v>11430.0</v>
      </c>
    </row>
    <row r="37" ht="15.75" customHeight="1">
      <c r="A37" s="9">
        <v>35.0</v>
      </c>
      <c r="B37" s="28">
        <v>8143.1</v>
      </c>
    </row>
    <row r="38" ht="15.75" customHeight="1">
      <c r="A38" s="9">
        <v>36.0</v>
      </c>
      <c r="B38" s="28">
        <v>30000.35</v>
      </c>
    </row>
    <row r="39" ht="15.75" customHeight="1">
      <c r="A39" s="9">
        <v>37.0</v>
      </c>
      <c r="B39" s="28">
        <v>29399.0</v>
      </c>
    </row>
    <row r="40" ht="15.75" customHeight="1">
      <c r="A40" s="9">
        <v>38.0</v>
      </c>
      <c r="B40" s="28">
        <v>20903.6</v>
      </c>
    </row>
    <row r="41" ht="15.75" customHeight="1">
      <c r="A41" s="9">
        <v>39.0</v>
      </c>
      <c r="B41" s="28">
        <v>30638.940000000002</v>
      </c>
    </row>
    <row r="42" ht="15.75" customHeight="1">
      <c r="A42" s="9">
        <v>40.0</v>
      </c>
      <c r="B42" s="28">
        <v>19404.92</v>
      </c>
    </row>
    <row r="43" ht="15.75" customHeight="1">
      <c r="A43" s="9">
        <v>41.0</v>
      </c>
      <c r="B43" s="28">
        <v>8567.98</v>
      </c>
    </row>
    <row r="44" ht="15.75" customHeight="1">
      <c r="A44" s="9">
        <v>42.0</v>
      </c>
      <c r="B44" s="28">
        <v>19222.0</v>
      </c>
    </row>
    <row r="45" ht="15.75" customHeight="1">
      <c r="A45" s="9">
        <v>43.0</v>
      </c>
      <c r="B45" s="28">
        <v>11200.0</v>
      </c>
    </row>
    <row r="46" ht="15.75" customHeight="1">
      <c r="A46" s="9">
        <v>44.0</v>
      </c>
      <c r="B46" s="28">
        <v>16130.64</v>
      </c>
    </row>
    <row r="47" ht="15.75" customHeight="1">
      <c r="A47" s="9">
        <v>45.0</v>
      </c>
      <c r="B47" s="28">
        <v>16694.53</v>
      </c>
    </row>
    <row r="48" ht="15.75" customHeight="1">
      <c r="A48" s="9">
        <v>46.0</v>
      </c>
      <c r="B48" s="28">
        <v>24296.4</v>
      </c>
    </row>
    <row r="49" ht="15.75" customHeight="1">
      <c r="A49" s="9">
        <v>47.0</v>
      </c>
      <c r="B49" s="28">
        <v>6346.0</v>
      </c>
    </row>
    <row r="50" ht="15.75" customHeight="1">
      <c r="A50" s="9">
        <v>48.0</v>
      </c>
      <c r="B50" s="28">
        <v>26076.450000000004</v>
      </c>
    </row>
    <row r="51" ht="15.75" customHeight="1">
      <c r="A51" s="9">
        <v>49.0</v>
      </c>
      <c r="B51" s="28">
        <v>17869.0</v>
      </c>
    </row>
    <row r="52" ht="15.75" customHeight="1">
      <c r="A52" s="9">
        <v>50.0</v>
      </c>
      <c r="B52" s="28">
        <v>7934.08</v>
      </c>
    </row>
    <row r="53" ht="15.75" customHeight="1">
      <c r="A53" s="9">
        <v>51.0</v>
      </c>
      <c r="B53" s="28">
        <v>18134.969999999998</v>
      </c>
    </row>
    <row r="54" ht="15.75" customHeight="1">
      <c r="A54" s="9">
        <v>52.0</v>
      </c>
      <c r="B54" s="28">
        <v>19662.8</v>
      </c>
    </row>
    <row r="55" ht="15.75" customHeight="1">
      <c r="A55" s="9">
        <v>53.0</v>
      </c>
      <c r="B55" s="28">
        <v>27831.800000000003</v>
      </c>
    </row>
    <row r="56" ht="15.75" customHeight="1">
      <c r="A56" s="9">
        <v>54.0</v>
      </c>
      <c r="B56" s="28">
        <v>33443.4</v>
      </c>
    </row>
    <row r="57" ht="15.75" customHeight="1">
      <c r="A57" s="9">
        <v>55.0</v>
      </c>
      <c r="B57" s="28">
        <v>24117.1</v>
      </c>
    </row>
    <row r="58" ht="15.75" customHeight="1">
      <c r="A58" s="9">
        <v>56.0</v>
      </c>
      <c r="B58" s="28">
        <v>14573.640000000001</v>
      </c>
    </row>
    <row r="59" ht="15.75" customHeight="1">
      <c r="A59" s="9">
        <v>57.0</v>
      </c>
      <c r="B59" s="28">
        <v>34283.4</v>
      </c>
    </row>
    <row r="60" ht="15.75" customHeight="1">
      <c r="A60" s="9">
        <v>58.0</v>
      </c>
      <c r="B60" s="28">
        <v>11155.800000000001</v>
      </c>
    </row>
    <row r="61" ht="15.75" customHeight="1">
      <c r="A61" s="9">
        <v>59.0</v>
      </c>
      <c r="B61" s="28">
        <v>12224.3</v>
      </c>
    </row>
    <row r="62" ht="15.75" customHeight="1">
      <c r="A62" s="9">
        <v>60.0</v>
      </c>
      <c r="B62" s="28">
        <v>18122.800000000003</v>
      </c>
    </row>
    <row r="63" ht="15.75" customHeight="1">
      <c r="A63" s="9">
        <v>61.0</v>
      </c>
      <c r="B63" s="28">
        <v>9540.1</v>
      </c>
    </row>
    <row r="64" ht="15.75" customHeight="1">
      <c r="A64" s="9">
        <v>62.0</v>
      </c>
      <c r="B64" s="28">
        <v>43256.04</v>
      </c>
    </row>
    <row r="65" ht="15.75" customHeight="1">
      <c r="A65" s="9">
        <v>63.0</v>
      </c>
      <c r="B65" s="28">
        <v>51331.21</v>
      </c>
    </row>
    <row r="66" ht="15.75" customHeight="1">
      <c r="A66" s="9">
        <v>64.0</v>
      </c>
      <c r="B66" s="28">
        <v>32498.48</v>
      </c>
    </row>
    <row r="67" ht="15.75" customHeight="1">
      <c r="A67" s="9">
        <v>65.0</v>
      </c>
      <c r="B67" s="28">
        <v>9255.350000000002</v>
      </c>
    </row>
    <row r="68" ht="15.75" customHeight="1">
      <c r="A68" s="9">
        <v>66.0</v>
      </c>
      <c r="B68" s="28">
        <v>30843.12</v>
      </c>
    </row>
    <row r="69" ht="15.75" customHeight="1">
      <c r="A69" s="9">
        <v>67.0</v>
      </c>
      <c r="B69" s="28">
        <v>20583.989999999998</v>
      </c>
    </row>
    <row r="70" ht="15.75" customHeight="1">
      <c r="A70" s="9">
        <v>68.0</v>
      </c>
      <c r="B70" s="28">
        <v>34878.8</v>
      </c>
    </row>
    <row r="71" ht="15.75" customHeight="1">
      <c r="A71" s="9">
        <v>69.0</v>
      </c>
      <c r="B71" s="28">
        <v>8198.0</v>
      </c>
    </row>
    <row r="72" ht="15.75" customHeight="1">
      <c r="A72" s="9">
        <v>70.0</v>
      </c>
      <c r="B72" s="28">
        <v>22529.98</v>
      </c>
    </row>
    <row r="73" ht="15.75" customHeight="1">
      <c r="A73" s="9">
        <v>71.0</v>
      </c>
      <c r="B73" s="28">
        <v>27213.8</v>
      </c>
    </row>
    <row r="74" ht="15.75" customHeight="1">
      <c r="A74" s="9">
        <v>72.0</v>
      </c>
      <c r="B74" s="28">
        <v>23582.82</v>
      </c>
    </row>
    <row r="75" ht="15.75" customHeight="1">
      <c r="A75" s="9">
        <v>73.0</v>
      </c>
      <c r="B75" s="28">
        <v>16468.93</v>
      </c>
    </row>
    <row r="76" ht="15.75" customHeight="1">
      <c r="A76" s="9">
        <v>74.0</v>
      </c>
      <c r="B76" s="28">
        <v>29489.3</v>
      </c>
    </row>
    <row r="77" ht="15.75" customHeight="1">
      <c r="A77" s="9">
        <v>75.0</v>
      </c>
      <c r="B77" s="28">
        <v>12922.46</v>
      </c>
    </row>
    <row r="78" ht="15.75" customHeight="1">
      <c r="A78" s="9">
        <v>76.0</v>
      </c>
      <c r="B78" s="28">
        <v>26565.8</v>
      </c>
    </row>
    <row r="79" ht="15.75" customHeight="1">
      <c r="A79" s="9">
        <v>77.0</v>
      </c>
      <c r="B79" s="28">
        <v>16590.0</v>
      </c>
    </row>
    <row r="80" ht="15.75" customHeight="1">
      <c r="A80" s="9">
        <v>78.0</v>
      </c>
      <c r="B80" s="28">
        <v>34061.85</v>
      </c>
    </row>
    <row r="81" ht="15.75" customHeight="1">
      <c r="A81" s="9">
        <v>79.0</v>
      </c>
      <c r="B81" s="28">
        <v>14636.960000000001</v>
      </c>
    </row>
    <row r="82" ht="15.75" customHeight="1">
      <c r="A82" s="9">
        <v>80.0</v>
      </c>
      <c r="B82" s="28">
        <v>17560.65</v>
      </c>
    </row>
    <row r="83" ht="15.75" customHeight="1">
      <c r="A83" s="9">
        <v>81.0</v>
      </c>
      <c r="B83" s="28">
        <v>9363.4</v>
      </c>
    </row>
    <row r="84" ht="15.75" customHeight="1">
      <c r="A84" s="9">
        <v>82.0</v>
      </c>
      <c r="B84" s="28">
        <v>6240.8</v>
      </c>
    </row>
    <row r="85" ht="15.75" customHeight="1">
      <c r="A85" s="9">
        <v>83.0</v>
      </c>
      <c r="B85" s="28">
        <v>27676.0</v>
      </c>
    </row>
    <row r="86" ht="15.75" customHeight="1">
      <c r="A86" s="9">
        <v>84.0</v>
      </c>
      <c r="B86" s="28">
        <v>11904.4</v>
      </c>
    </row>
    <row r="87" ht="15.75" customHeight="1">
      <c r="A87" s="9">
        <v>85.0</v>
      </c>
      <c r="B87" s="28">
        <v>11976.3</v>
      </c>
    </row>
    <row r="88" ht="15.75" customHeight="1">
      <c r="A88" s="9">
        <v>86.0</v>
      </c>
      <c r="B88" s="28">
        <v>15679.539999999999</v>
      </c>
    </row>
    <row r="89" ht="15.75" customHeight="1">
      <c r="A89" s="9">
        <v>87.0</v>
      </c>
      <c r="B89" s="28">
        <v>15507.0</v>
      </c>
    </row>
    <row r="90" ht="15.75" customHeight="1">
      <c r="A90" s="9">
        <v>88.0</v>
      </c>
      <c r="B90" s="28">
        <v>19160.0</v>
      </c>
    </row>
    <row r="91" ht="15.75" customHeight="1">
      <c r="A91" s="9">
        <v>89.0</v>
      </c>
      <c r="B91" s="28">
        <v>30013.45</v>
      </c>
    </row>
    <row r="92" ht="15.75" customHeight="1">
      <c r="A92" s="9">
        <v>90.0</v>
      </c>
      <c r="B92" s="28">
        <v>33073.1</v>
      </c>
    </row>
    <row r="93" ht="15.75" customHeight="1">
      <c r="A93" s="9">
        <v>91.0</v>
      </c>
      <c r="B93" s="28">
        <v>9407.8</v>
      </c>
    </row>
    <row r="94" ht="15.75" customHeight="1">
      <c r="A94" s="9">
        <v>92.0</v>
      </c>
      <c r="B94" s="28">
        <v>17299.0</v>
      </c>
    </row>
    <row r="95" ht="15.75" customHeight="1">
      <c r="A95" s="9">
        <v>93.0</v>
      </c>
      <c r="B95" s="28">
        <v>18944.5</v>
      </c>
    </row>
    <row r="96" ht="15.75" customHeight="1">
      <c r="A96" s="9">
        <v>94.0</v>
      </c>
      <c r="B96" s="28">
        <v>26320.0</v>
      </c>
    </row>
    <row r="97" ht="15.75" customHeight="1">
      <c r="A97" s="9">
        <v>95.0</v>
      </c>
      <c r="B97" s="28">
        <v>6889.860000000001</v>
      </c>
    </row>
    <row r="98" ht="15.75" customHeight="1">
      <c r="A98" s="9">
        <v>96.0</v>
      </c>
      <c r="B98" s="28">
        <v>15780.28</v>
      </c>
    </row>
    <row r="99" ht="15.75" customHeight="1">
      <c r="A99" s="9">
        <v>97.0</v>
      </c>
      <c r="B99" s="28">
        <v>11910.4</v>
      </c>
    </row>
    <row r="100" ht="15.75" customHeight="1">
      <c r="A100" s="9">
        <v>98.0</v>
      </c>
      <c r="B100" s="28">
        <v>29715.4</v>
      </c>
    </row>
    <row r="101" ht="15.75" customHeight="1">
      <c r="A101" s="9">
        <v>99.0</v>
      </c>
      <c r="B101" s="28">
        <v>22298.33</v>
      </c>
    </row>
    <row r="102" ht="15.75" customHeight="1">
      <c r="A102" s="9">
        <v>100.0</v>
      </c>
      <c r="B102" s="28">
        <v>5168.4</v>
      </c>
    </row>
    <row r="103" ht="15.75" customHeight="1">
      <c r="A103" s="9">
        <v>101.0</v>
      </c>
      <c r="B103" s="28">
        <v>7839.09</v>
      </c>
    </row>
    <row r="104" ht="15.75" customHeight="1">
      <c r="A104" s="9">
        <v>102.0</v>
      </c>
      <c r="B104" s="28">
        <v>17118.2</v>
      </c>
    </row>
    <row r="105" ht="15.75" customHeight="1">
      <c r="A105" s="9">
        <v>103.0</v>
      </c>
      <c r="B105" s="28">
        <v>15832.73</v>
      </c>
    </row>
    <row r="106" ht="15.75" customHeight="1">
      <c r="A106" s="9">
        <v>104.0</v>
      </c>
      <c r="B106" s="28">
        <v>14710.2</v>
      </c>
    </row>
    <row r="107" ht="15.75" customHeight="1">
      <c r="A107" s="9">
        <v>105.0</v>
      </c>
      <c r="B107" s="28">
        <v>5400.4</v>
      </c>
    </row>
    <row r="108" ht="15.75" customHeight="1">
      <c r="A108" s="9">
        <v>106.0</v>
      </c>
      <c r="B108" s="28">
        <v>6656.4</v>
      </c>
    </row>
    <row r="109" ht="15.75" customHeight="1">
      <c r="A109" s="9">
        <v>107.0</v>
      </c>
      <c r="B109" s="28">
        <v>14273.04</v>
      </c>
    </row>
    <row r="110" ht="15.75" customHeight="1">
      <c r="A110" s="9">
        <v>108.0</v>
      </c>
      <c r="B110" s="28">
        <v>12769.2</v>
      </c>
    </row>
    <row r="111" ht="15.75" customHeight="1">
      <c r="A111" s="9">
        <v>109.0</v>
      </c>
      <c r="B111" s="28">
        <v>1590.0</v>
      </c>
    </row>
    <row r="112" ht="15.75" customHeight="1">
      <c r="A112" s="9">
        <v>110.0</v>
      </c>
      <c r="B112" s="28">
        <v>17544.0</v>
      </c>
    </row>
    <row r="113" ht="15.75" customHeight="1">
      <c r="A113" s="9">
        <v>111.0</v>
      </c>
      <c r="B113" s="28">
        <v>30090.29</v>
      </c>
    </row>
    <row r="114" ht="15.75" customHeight="1">
      <c r="A114" s="9">
        <v>112.0</v>
      </c>
      <c r="B114" s="28">
        <v>15211.36</v>
      </c>
    </row>
    <row r="115" ht="15.75" customHeight="1">
      <c r="A115" s="9">
        <v>113.0</v>
      </c>
      <c r="B115" s="28">
        <v>16403.0</v>
      </c>
    </row>
    <row r="116" ht="15.75" customHeight="1">
      <c r="A116" s="9">
        <v>114.0</v>
      </c>
      <c r="B116" s="28">
        <v>23267.78</v>
      </c>
    </row>
    <row r="117" ht="15.75" customHeight="1">
      <c r="A117" s="9">
        <v>115.0</v>
      </c>
      <c r="B117" s="28">
        <v>24576.2</v>
      </c>
    </row>
    <row r="118" ht="15.75" customHeight="1">
      <c r="A118" s="9">
        <v>116.0</v>
      </c>
      <c r="B118" s="28">
        <v>21990.84</v>
      </c>
    </row>
    <row r="119" ht="15.75" customHeight="1">
      <c r="A119" s="9">
        <v>117.0</v>
      </c>
      <c r="B119" s="28">
        <v>25445.18</v>
      </c>
    </row>
    <row r="120" ht="15.75" customHeight="1">
      <c r="A120" s="9">
        <v>118.0</v>
      </c>
      <c r="B120" s="28">
        <v>28046.340000000004</v>
      </c>
    </row>
    <row r="121" ht="15.75" customHeight="1">
      <c r="A121" s="9">
        <v>119.0</v>
      </c>
      <c r="B121" s="28">
        <v>40541.53</v>
      </c>
    </row>
    <row r="122" ht="15.75" customHeight="1">
      <c r="A122" s="9">
        <v>120.0</v>
      </c>
      <c r="B122" s="28">
        <v>23522.6</v>
      </c>
    </row>
    <row r="123" ht="15.75" customHeight="1">
      <c r="A123" s="9">
        <v>121.0</v>
      </c>
      <c r="B123" s="28">
        <v>26706.910000000003</v>
      </c>
    </row>
    <row r="124" ht="15.75" customHeight="1">
      <c r="A124" s="9">
        <v>122.0</v>
      </c>
      <c r="B124" s="28">
        <v>19513.0</v>
      </c>
    </row>
    <row r="125" ht="15.75" customHeight="1">
      <c r="A125" s="9">
        <v>123.0</v>
      </c>
      <c r="B125" s="28">
        <v>26202.81</v>
      </c>
    </row>
    <row r="126" ht="15.75" customHeight="1">
      <c r="A126" s="9">
        <v>124.0</v>
      </c>
      <c r="B126" s="28">
        <v>13344.8</v>
      </c>
    </row>
    <row r="127" ht="15.75" customHeight="1">
      <c r="A127" s="9">
        <v>125.0</v>
      </c>
      <c r="B127" s="28">
        <v>6564.9</v>
      </c>
    </row>
    <row r="128" ht="15.75" customHeight="1">
      <c r="A128" s="9">
        <v>126.0</v>
      </c>
      <c r="B128" s="28">
        <v>16499.7</v>
      </c>
    </row>
    <row r="129" ht="15.75" customHeight="1">
      <c r="A129" s="9">
        <v>127.0</v>
      </c>
      <c r="B129" s="28">
        <v>6550.0</v>
      </c>
    </row>
    <row r="130" ht="15.75" customHeight="1">
      <c r="A130" s="9">
        <v>128.0</v>
      </c>
      <c r="B130" s="28">
        <v>8250.0</v>
      </c>
    </row>
    <row r="131" ht="15.75" customHeight="1">
      <c r="A131" s="9">
        <v>129.0</v>
      </c>
      <c r="B131" s="28">
        <v>17270.0</v>
      </c>
    </row>
    <row r="132" ht="15.75" customHeight="1">
      <c r="A132" s="9">
        <v>130.0</v>
      </c>
      <c r="B132" s="28">
        <v>14351.0</v>
      </c>
    </row>
    <row r="133" ht="15.75" customHeight="1">
      <c r="A133" s="9">
        <v>131.0</v>
      </c>
      <c r="B133" s="28">
        <v>34649.47</v>
      </c>
    </row>
    <row r="134" ht="15.75" customHeight="1">
      <c r="A134" s="9">
        <v>132.0</v>
      </c>
      <c r="B134" s="28">
        <v>31892.2</v>
      </c>
    </row>
    <row r="135" ht="15.75" customHeight="1">
      <c r="A135" s="9">
        <v>133.0</v>
      </c>
      <c r="B135" s="28">
        <v>15180.0</v>
      </c>
    </row>
    <row r="136" ht="15.75" customHeight="1">
      <c r="A136" s="9">
        <v>134.0</v>
      </c>
      <c r="B136" s="28">
        <v>22606.36</v>
      </c>
    </row>
    <row r="137" ht="15.75" customHeight="1">
      <c r="A137" s="9">
        <v>135.0</v>
      </c>
      <c r="B137" s="28">
        <v>11694.349999999999</v>
      </c>
    </row>
    <row r="138" ht="15.75" customHeight="1">
      <c r="A138" s="9">
        <v>136.0</v>
      </c>
      <c r="B138" s="28">
        <v>13395.0</v>
      </c>
    </row>
    <row r="139" ht="15.75" customHeight="1">
      <c r="A139" s="9">
        <v>137.0</v>
      </c>
      <c r="B139" s="28">
        <v>3359.96</v>
      </c>
    </row>
    <row r="140" ht="15.75" customHeight="1">
      <c r="A140" s="9">
        <v>138.0</v>
      </c>
      <c r="B140" s="28">
        <v>32337.28</v>
      </c>
    </row>
    <row r="141" ht="15.75" customHeight="1">
      <c r="A141" s="9">
        <v>139.0</v>
      </c>
      <c r="B141" s="28">
        <v>29493.0</v>
      </c>
    </row>
    <row r="142" ht="15.75" customHeight="1">
      <c r="A142" s="9">
        <v>140.0</v>
      </c>
      <c r="B142" s="28">
        <v>16201.7</v>
      </c>
    </row>
    <row r="143" ht="15.75" customHeight="1">
      <c r="A143" s="9">
        <v>141.0</v>
      </c>
      <c r="B143" s="28">
        <v>12642.259999999998</v>
      </c>
    </row>
    <row r="144" ht="15.75" customHeight="1">
      <c r="A144" s="9">
        <v>142.0</v>
      </c>
      <c r="B144" s="28">
        <v>14298.039999999999</v>
      </c>
    </row>
    <row r="145" ht="15.75" customHeight="1">
      <c r="A145" s="9">
        <v>143.0</v>
      </c>
      <c r="B145" s="28">
        <v>7109.9</v>
      </c>
    </row>
    <row r="146" ht="15.75" customHeight="1">
      <c r="A146" s="9">
        <v>144.0</v>
      </c>
      <c r="B146" s="28">
        <v>37997.0</v>
      </c>
    </row>
    <row r="147" ht="15.75" customHeight="1">
      <c r="A147" s="9">
        <v>145.0</v>
      </c>
      <c r="B147" s="28">
        <v>12842.3</v>
      </c>
    </row>
    <row r="148" ht="15.75" customHeight="1">
      <c r="A148" s="9">
        <v>146.0</v>
      </c>
      <c r="B148" s="28">
        <v>36582.38</v>
      </c>
    </row>
    <row r="149" ht="15.75" customHeight="1">
      <c r="A149" s="9">
        <v>147.0</v>
      </c>
      <c r="B149" s="28">
        <v>39624.4</v>
      </c>
    </row>
    <row r="150" ht="15.75" customHeight="1">
      <c r="A150" s="9">
        <v>148.0</v>
      </c>
      <c r="B150" s="28">
        <v>15504.0</v>
      </c>
    </row>
    <row r="151" ht="15.75" customHeight="1">
      <c r="A151" s="9">
        <v>149.0</v>
      </c>
      <c r="B151" s="28">
        <v>5007.8</v>
      </c>
    </row>
    <row r="152" ht="15.75" customHeight="1">
      <c r="A152" s="9">
        <v>150.0</v>
      </c>
      <c r="B152" s="28">
        <v>24865.2</v>
      </c>
    </row>
    <row r="153" ht="15.75" customHeight="1">
      <c r="A153" s="9">
        <v>151.0</v>
      </c>
      <c r="B153" s="28">
        <v>6593.9</v>
      </c>
    </row>
    <row r="154" ht="15.75" customHeight="1">
      <c r="A154" s="9">
        <v>153.0</v>
      </c>
      <c r="B154" s="28">
        <v>3953.3999999999996</v>
      </c>
    </row>
    <row r="155" ht="15.75" customHeight="1">
      <c r="A155" s="9">
        <v>154.0</v>
      </c>
      <c r="B155" s="28">
        <v>25999.0</v>
      </c>
    </row>
    <row r="156" ht="15.75" customHeight="1">
      <c r="A156" s="9">
        <v>155.0</v>
      </c>
      <c r="B156" s="28">
        <v>17024.1</v>
      </c>
    </row>
    <row r="157" ht="15.75" customHeight="1">
      <c r="A157" s="9">
        <v>156.0</v>
      </c>
      <c r="B157" s="28">
        <v>12714.05</v>
      </c>
    </row>
    <row r="158" ht="15.75" customHeight="1">
      <c r="A158" s="9">
        <v>157.0</v>
      </c>
      <c r="B158" s="28">
        <v>26123.37</v>
      </c>
    </row>
    <row r="159" ht="15.75" customHeight="1">
      <c r="A159" s="9">
        <v>158.0</v>
      </c>
      <c r="B159" s="28">
        <v>20873.129999999997</v>
      </c>
    </row>
    <row r="160" ht="15.75" customHeight="1">
      <c r="A160" s="9">
        <v>159.0</v>
      </c>
      <c r="B160" s="28">
        <v>21059.3</v>
      </c>
    </row>
    <row r="161" ht="15.75" customHeight="1">
      <c r="A161" s="9">
        <v>160.0</v>
      </c>
      <c r="B161" s="28">
        <v>18260.2</v>
      </c>
    </row>
    <row r="162" ht="15.75" customHeight="1">
      <c r="A162" s="9">
        <v>161.0</v>
      </c>
      <c r="B162" s="28">
        <v>37639.82000000001</v>
      </c>
    </row>
    <row r="163" ht="15.75" customHeight="1">
      <c r="A163" s="9">
        <v>162.0</v>
      </c>
      <c r="B163" s="28">
        <v>28534.0</v>
      </c>
    </row>
    <row r="164" ht="15.75" customHeight="1">
      <c r="A164" s="9">
        <v>163.0</v>
      </c>
      <c r="B164" s="28">
        <v>9332.7</v>
      </c>
    </row>
    <row r="165" ht="15.75" customHeight="1">
      <c r="A165" s="9">
        <v>164.0</v>
      </c>
      <c r="B165" s="28">
        <v>3117.64</v>
      </c>
    </row>
    <row r="166" ht="15.75" customHeight="1">
      <c r="A166" s="9">
        <v>165.0</v>
      </c>
      <c r="B166" s="28">
        <v>40434.65000000001</v>
      </c>
    </row>
    <row r="167" ht="15.75" customHeight="1">
      <c r="A167" s="9">
        <v>166.0</v>
      </c>
      <c r="B167" s="28">
        <v>29317.4</v>
      </c>
    </row>
    <row r="168" ht="15.75" customHeight="1">
      <c r="A168" s="9">
        <v>167.0</v>
      </c>
      <c r="B168" s="28">
        <v>31496.0</v>
      </c>
    </row>
    <row r="169" ht="15.75" customHeight="1">
      <c r="A169" s="9">
        <v>168.0</v>
      </c>
      <c r="B169" s="28">
        <v>29386.489999999998</v>
      </c>
    </row>
    <row r="170" ht="15.75" customHeight="1">
      <c r="A170" s="9">
        <v>169.0</v>
      </c>
      <c r="B170" s="28">
        <v>4119.64</v>
      </c>
    </row>
    <row r="171" ht="15.75" customHeight="1">
      <c r="A171" s="9">
        <v>170.0</v>
      </c>
      <c r="B171" s="28">
        <v>6189.97</v>
      </c>
    </row>
    <row r="172" ht="15.75" customHeight="1">
      <c r="A172" s="9">
        <v>171.0</v>
      </c>
      <c r="B172" s="28">
        <v>16779.97</v>
      </c>
    </row>
    <row r="173" ht="15.75" customHeight="1">
      <c r="A173" s="9">
        <v>172.0</v>
      </c>
      <c r="B173" s="28">
        <v>10232.359999999999</v>
      </c>
    </row>
    <row r="174" ht="15.75" customHeight="1">
      <c r="A174" s="9">
        <v>173.0</v>
      </c>
      <c r="B174" s="28">
        <v>13029.12</v>
      </c>
    </row>
    <row r="175" ht="15.75" customHeight="1">
      <c r="A175" s="9">
        <v>174.0</v>
      </c>
      <c r="B175" s="28">
        <v>13966.260000000002</v>
      </c>
    </row>
    <row r="176" ht="15.75" customHeight="1">
      <c r="A176" s="9">
        <v>175.0</v>
      </c>
      <c r="B176" s="28">
        <v>42118.5</v>
      </c>
    </row>
    <row r="177" ht="15.75" customHeight="1">
      <c r="A177" s="9">
        <v>176.0</v>
      </c>
      <c r="B177" s="28">
        <v>3299.7000000000003</v>
      </c>
    </row>
    <row r="178" ht="15.75" customHeight="1">
      <c r="A178" s="9">
        <v>177.0</v>
      </c>
      <c r="B178" s="28">
        <v>21979.02</v>
      </c>
    </row>
    <row r="179" ht="15.75" customHeight="1">
      <c r="A179" s="9">
        <v>178.0</v>
      </c>
      <c r="B179" s="28">
        <v>9749.92</v>
      </c>
    </row>
    <row r="180" ht="15.75" customHeight="1">
      <c r="A180" s="9">
        <v>179.0</v>
      </c>
      <c r="B180" s="28">
        <v>34186.25</v>
      </c>
    </row>
    <row r="181" ht="15.75" customHeight="1">
      <c r="A181" s="9">
        <v>180.0</v>
      </c>
      <c r="B181" s="28">
        <v>7896.0</v>
      </c>
    </row>
    <row r="182" ht="15.75" customHeight="1">
      <c r="A182" s="9">
        <v>181.0</v>
      </c>
      <c r="B182" s="28">
        <v>21464.45</v>
      </c>
    </row>
    <row r="183" ht="15.75" customHeight="1">
      <c r="A183" s="9">
        <v>182.0</v>
      </c>
      <c r="B183" s="28">
        <v>14390.8</v>
      </c>
    </row>
    <row r="184" ht="15.75" customHeight="1">
      <c r="A184" s="9">
        <v>183.0</v>
      </c>
      <c r="B184" s="28">
        <v>33998.1</v>
      </c>
    </row>
    <row r="185" ht="15.75" customHeight="1">
      <c r="A185" s="9">
        <v>184.0</v>
      </c>
      <c r="B185" s="28">
        <v>12881.0</v>
      </c>
    </row>
    <row r="186" ht="15.75" customHeight="1">
      <c r="A186" s="9">
        <v>185.0</v>
      </c>
      <c r="B186" s="28">
        <v>31520.6</v>
      </c>
    </row>
    <row r="187" ht="15.75" customHeight="1">
      <c r="A187" s="9">
        <v>186.0</v>
      </c>
      <c r="B187" s="28">
        <v>19925.0</v>
      </c>
    </row>
    <row r="188" ht="15.75" customHeight="1">
      <c r="A188" s="9">
        <v>187.0</v>
      </c>
      <c r="B188" s="28">
        <v>12175.740000000002</v>
      </c>
    </row>
    <row r="189" ht="15.75" customHeight="1">
      <c r="A189" s="9">
        <v>188.0</v>
      </c>
      <c r="B189" s="28">
        <v>17278.45</v>
      </c>
    </row>
    <row r="190" ht="15.75" customHeight="1">
      <c r="A190" s="9">
        <v>189.0</v>
      </c>
      <c r="B190" s="28">
        <v>24268.219999999998</v>
      </c>
    </row>
    <row r="191" ht="15.75" customHeight="1">
      <c r="A191" s="9">
        <v>190.0</v>
      </c>
      <c r="B191" s="28">
        <v>33812.6</v>
      </c>
    </row>
    <row r="192" ht="15.75" customHeight="1">
      <c r="A192" s="9">
        <v>191.0</v>
      </c>
      <c r="B192" s="28">
        <v>37390.590000000004</v>
      </c>
    </row>
    <row r="193" ht="15.75" customHeight="1">
      <c r="A193" s="9">
        <v>192.0</v>
      </c>
      <c r="B193" s="28">
        <v>25013.4</v>
      </c>
    </row>
    <row r="194" ht="15.75" customHeight="1">
      <c r="A194" s="9">
        <v>193.0</v>
      </c>
      <c r="B194" s="28">
        <v>31931.2</v>
      </c>
    </row>
    <row r="195" ht="15.75" customHeight="1">
      <c r="A195" s="9">
        <v>194.0</v>
      </c>
      <c r="B195" s="28">
        <v>10699.0</v>
      </c>
    </row>
    <row r="196" ht="15.75" customHeight="1">
      <c r="A196" s="9">
        <v>195.0</v>
      </c>
      <c r="B196" s="28">
        <v>35369.009999999995</v>
      </c>
    </row>
    <row r="197" ht="15.75" customHeight="1">
      <c r="A197" s="9">
        <v>196.0</v>
      </c>
      <c r="B197" s="28">
        <v>6680.0</v>
      </c>
    </row>
    <row r="198" ht="15.75" customHeight="1">
      <c r="A198" s="9">
        <v>197.0</v>
      </c>
      <c r="B198" s="28">
        <v>30588.770000000004</v>
      </c>
    </row>
    <row r="199" ht="15.75" customHeight="1">
      <c r="A199" s="9">
        <v>198.0</v>
      </c>
      <c r="B199" s="28">
        <v>12584.05</v>
      </c>
    </row>
    <row r="200" ht="15.75" customHeight="1">
      <c r="A200" s="9">
        <v>199.0</v>
      </c>
      <c r="B200" s="28">
        <v>24103.3</v>
      </c>
    </row>
    <row r="201" ht="15.75" customHeight="1">
      <c r="A201" s="9">
        <v>200.0</v>
      </c>
      <c r="B201" s="28">
        <v>17654.4</v>
      </c>
    </row>
    <row r="202" ht="15.75" customHeight="1">
      <c r="A202" s="9">
        <v>201.0</v>
      </c>
      <c r="B202" s="28">
        <v>22572.78</v>
      </c>
    </row>
    <row r="203" ht="15.75" customHeight="1">
      <c r="A203" s="9">
        <v>202.0</v>
      </c>
      <c r="B203" s="28">
        <v>13830.0</v>
      </c>
    </row>
    <row r="204" ht="15.75" customHeight="1">
      <c r="A204" s="9">
        <v>203.0</v>
      </c>
      <c r="B204" s="28">
        <v>17253.5</v>
      </c>
    </row>
    <row r="205" ht="15.75" customHeight="1">
      <c r="A205" s="9">
        <v>204.0</v>
      </c>
      <c r="B205" s="28">
        <v>37232.05</v>
      </c>
    </row>
    <row r="206" ht="15.75" customHeight="1">
      <c r="A206" s="9">
        <v>205.0</v>
      </c>
      <c r="B206" s="28">
        <v>14397.2</v>
      </c>
    </row>
    <row r="207" ht="15.75" customHeight="1">
      <c r="A207" s="9">
        <v>206.0</v>
      </c>
      <c r="B207" s="28">
        <v>14584.4</v>
      </c>
    </row>
    <row r="208" ht="15.75" customHeight="1">
      <c r="A208" s="9">
        <v>207.0</v>
      </c>
      <c r="B208" s="28">
        <v>18941.2</v>
      </c>
    </row>
    <row r="209" ht="15.75" customHeight="1">
      <c r="A209" s="9">
        <v>208.0</v>
      </c>
      <c r="B209" s="28">
        <v>19966.4</v>
      </c>
    </row>
    <row r="210" ht="15.75" customHeight="1">
      <c r="A210" s="9">
        <v>209.0</v>
      </c>
      <c r="B210" s="28">
        <v>13947.2</v>
      </c>
    </row>
    <row r="211" ht="15.75" customHeight="1">
      <c r="A211" s="9">
        <v>210.0</v>
      </c>
      <c r="B211" s="28">
        <v>39224.0</v>
      </c>
    </row>
    <row r="212" ht="15.75" customHeight="1">
      <c r="A212" s="9">
        <v>211.0</v>
      </c>
      <c r="B212" s="28">
        <v>63102.67</v>
      </c>
    </row>
    <row r="213" ht="15.75" customHeight="1">
      <c r="A213" s="9">
        <v>212.0</v>
      </c>
      <c r="B213" s="28">
        <v>6277.400000000001</v>
      </c>
    </row>
    <row r="214" ht="15.75" customHeight="1">
      <c r="A214" s="9">
        <v>213.0</v>
      </c>
      <c r="B214" s="28">
        <v>9305.4</v>
      </c>
    </row>
    <row r="215" ht="15.75" customHeight="1">
      <c r="A215" s="9">
        <v>214.0</v>
      </c>
      <c r="B215" s="28">
        <v>16733.82</v>
      </c>
    </row>
    <row r="216" ht="15.75" customHeight="1">
      <c r="A216" s="9">
        <v>215.0</v>
      </c>
      <c r="B216" s="28">
        <v>16588.100000000002</v>
      </c>
    </row>
    <row r="217" ht="15.75" customHeight="1">
      <c r="A217" s="9">
        <v>216.0</v>
      </c>
      <c r="B217" s="28">
        <v>42018.29</v>
      </c>
    </row>
    <row r="218" ht="15.75" customHeight="1">
      <c r="A218" s="9">
        <v>217.0</v>
      </c>
      <c r="B218" s="28">
        <v>30795.3</v>
      </c>
    </row>
    <row r="219" ht="15.75" customHeight="1">
      <c r="A219" s="9">
        <v>218.0</v>
      </c>
      <c r="B219" s="28">
        <v>20308.0</v>
      </c>
    </row>
    <row r="220" ht="15.75" customHeight="1">
      <c r="A220" s="9">
        <v>219.0</v>
      </c>
      <c r="B220" s="28">
        <v>65763.1</v>
      </c>
    </row>
    <row r="221" ht="15.75" customHeight="1">
      <c r="A221" s="9">
        <v>220.0</v>
      </c>
      <c r="B221" s="28">
        <v>20916.8</v>
      </c>
    </row>
    <row r="222" ht="15.75" customHeight="1">
      <c r="A222" s="9">
        <v>221.0</v>
      </c>
      <c r="B222" s="28">
        <v>20918.86</v>
      </c>
    </row>
    <row r="223" ht="15.75" customHeight="1">
      <c r="A223" s="9">
        <v>222.0</v>
      </c>
      <c r="B223" s="28">
        <v>34702.5</v>
      </c>
    </row>
    <row r="224" ht="15.75" customHeight="1">
      <c r="A224" s="9">
        <v>223.0</v>
      </c>
      <c r="B224" s="28">
        <v>15142.99</v>
      </c>
    </row>
    <row r="225" ht="15.75" customHeight="1">
      <c r="A225" s="9">
        <v>224.0</v>
      </c>
      <c r="B225" s="28">
        <v>9499.0</v>
      </c>
    </row>
    <row r="226" ht="15.75" customHeight="1">
      <c r="A226" s="9">
        <v>225.0</v>
      </c>
      <c r="B226" s="28">
        <v>27027.02</v>
      </c>
    </row>
    <row r="227" ht="15.75" customHeight="1">
      <c r="A227" s="9">
        <v>226.0</v>
      </c>
      <c r="B227" s="28">
        <v>11499.5</v>
      </c>
    </row>
    <row r="228" ht="15.75" customHeight="1">
      <c r="A228" s="9">
        <v>227.0</v>
      </c>
      <c r="B228" s="28">
        <v>4049.1</v>
      </c>
    </row>
    <row r="229" ht="15.75" customHeight="1">
      <c r="A229" s="9">
        <v>228.0</v>
      </c>
      <c r="B229" s="28">
        <v>43046.92</v>
      </c>
    </row>
    <row r="230" ht="15.75" customHeight="1">
      <c r="A230" s="9">
        <v>229.0</v>
      </c>
      <c r="B230" s="28">
        <v>21060.9</v>
      </c>
    </row>
    <row r="231" ht="15.75" customHeight="1">
      <c r="A231" s="9">
        <v>230.0</v>
      </c>
      <c r="B231" s="28">
        <v>13632.7</v>
      </c>
    </row>
    <row r="232" ht="15.75" customHeight="1">
      <c r="A232" s="9">
        <v>231.0</v>
      </c>
      <c r="B232" s="28">
        <v>40254.31</v>
      </c>
    </row>
    <row r="233" ht="15.75" customHeight="1">
      <c r="A233" s="9">
        <v>232.0</v>
      </c>
      <c r="B233" s="28">
        <v>20434.65</v>
      </c>
    </row>
    <row r="234" ht="15.75" customHeight="1">
      <c r="A234" s="9">
        <v>233.0</v>
      </c>
      <c r="B234" s="28">
        <v>14115.0</v>
      </c>
    </row>
    <row r="235" ht="15.75" customHeight="1">
      <c r="A235" s="9">
        <v>234.0</v>
      </c>
      <c r="B235" s="28">
        <v>16333.8</v>
      </c>
    </row>
    <row r="236" ht="15.75" customHeight="1">
      <c r="A236" s="9">
        <v>235.0</v>
      </c>
      <c r="B236" s="28">
        <v>22698.95</v>
      </c>
    </row>
    <row r="237" ht="15.75" customHeight="1">
      <c r="A237" s="9">
        <v>236.0</v>
      </c>
      <c r="B237" s="28">
        <v>33009.85</v>
      </c>
    </row>
    <row r="238" ht="15.75" customHeight="1">
      <c r="A238" s="9">
        <v>237.0</v>
      </c>
      <c r="B238" s="28">
        <v>18371.45</v>
      </c>
    </row>
    <row r="239" ht="15.75" customHeight="1">
      <c r="A239" s="9">
        <v>238.0</v>
      </c>
      <c r="B239" s="28">
        <v>16714.7</v>
      </c>
    </row>
    <row r="240" ht="15.75" customHeight="1">
      <c r="A240" s="9">
        <v>239.0</v>
      </c>
      <c r="B240" s="28">
        <v>17663.57</v>
      </c>
    </row>
    <row r="241" ht="15.75" customHeight="1">
      <c r="A241" s="9">
        <v>240.0</v>
      </c>
      <c r="B241" s="28">
        <v>31722.76</v>
      </c>
    </row>
    <row r="242" ht="15.75" customHeight="1">
      <c r="A242" s="9">
        <v>242.0</v>
      </c>
      <c r="B242" s="28">
        <v>17059.97</v>
      </c>
    </row>
    <row r="243" ht="15.75" customHeight="1">
      <c r="A243" s="9">
        <v>243.0</v>
      </c>
      <c r="B243" s="28">
        <v>16845.0</v>
      </c>
    </row>
    <row r="244" ht="15.75" customHeight="1">
      <c r="A244" s="9">
        <v>244.0</v>
      </c>
      <c r="B244" s="28">
        <v>26675.12</v>
      </c>
    </row>
    <row r="245" ht="15.75" customHeight="1">
      <c r="A245" s="9">
        <v>245.0</v>
      </c>
      <c r="B245" s="28">
        <v>1200.0</v>
      </c>
    </row>
    <row r="246" ht="15.75" customHeight="1">
      <c r="A246" s="9">
        <v>246.0</v>
      </c>
      <c r="B246" s="28">
        <v>41421.05</v>
      </c>
    </row>
    <row r="247" ht="15.75" customHeight="1">
      <c r="A247" s="9">
        <v>247.0</v>
      </c>
      <c r="B247" s="28">
        <v>5999.59</v>
      </c>
    </row>
    <row r="248" ht="15.75" customHeight="1">
      <c r="A248" s="9">
        <v>248.0</v>
      </c>
      <c r="B248" s="28">
        <v>28970.250000000004</v>
      </c>
    </row>
    <row r="249" ht="15.75" customHeight="1">
      <c r="A249" s="9">
        <v>249.0</v>
      </c>
      <c r="B249" s="28">
        <v>16274.119999999999</v>
      </c>
    </row>
    <row r="250" ht="15.75" customHeight="1">
      <c r="A250" s="9">
        <v>250.0</v>
      </c>
      <c r="B250" s="28">
        <v>31631.0</v>
      </c>
    </row>
    <row r="251" ht="15.75" customHeight="1">
      <c r="A251" s="9">
        <v>251.0</v>
      </c>
      <c r="B251" s="28">
        <v>39035.2</v>
      </c>
    </row>
    <row r="252" ht="15.75" customHeight="1">
      <c r="A252" s="9">
        <v>252.0</v>
      </c>
      <c r="B252" s="28">
        <v>11519.849999999999</v>
      </c>
    </row>
    <row r="253" ht="15.75" customHeight="1">
      <c r="A253" s="9">
        <v>253.0</v>
      </c>
      <c r="B253" s="28">
        <v>12274.2</v>
      </c>
    </row>
    <row r="254" ht="15.75" customHeight="1">
      <c r="A254" s="9">
        <v>254.0</v>
      </c>
      <c r="B254" s="28">
        <v>29041.4</v>
      </c>
    </row>
    <row r="255" ht="15.75" customHeight="1">
      <c r="A255" s="9">
        <v>255.0</v>
      </c>
      <c r="B255" s="28">
        <v>15142.14</v>
      </c>
    </row>
    <row r="256" ht="15.75" customHeight="1">
      <c r="A256" s="9">
        <v>256.0</v>
      </c>
      <c r="B256" s="28">
        <v>13668.58</v>
      </c>
    </row>
    <row r="257" ht="15.75" customHeight="1">
      <c r="A257" s="9">
        <v>257.0</v>
      </c>
      <c r="B257" s="28">
        <v>13347.0</v>
      </c>
    </row>
    <row r="258" ht="15.75" customHeight="1">
      <c r="A258" s="9">
        <v>258.0</v>
      </c>
      <c r="B258" s="28">
        <v>11820.4</v>
      </c>
    </row>
    <row r="259" ht="15.75" customHeight="1">
      <c r="A259" s="9">
        <v>259.0</v>
      </c>
      <c r="B259" s="28">
        <v>12884.560000000001</v>
      </c>
    </row>
    <row r="260" ht="15.75" customHeight="1">
      <c r="A260" s="9">
        <v>260.0</v>
      </c>
      <c r="B260" s="28">
        <v>31410.0</v>
      </c>
    </row>
    <row r="261" ht="15.75" customHeight="1">
      <c r="A261" s="9">
        <v>261.0</v>
      </c>
      <c r="B261" s="28">
        <v>10619.03</v>
      </c>
    </row>
    <row r="262" ht="15.75" customHeight="1">
      <c r="A262" s="9">
        <v>262.0</v>
      </c>
      <c r="B262" s="28">
        <v>33835.82</v>
      </c>
    </row>
    <row r="263" ht="15.75" customHeight="1">
      <c r="A263" s="9">
        <v>263.0</v>
      </c>
      <c r="B263" s="28">
        <v>21409.53</v>
      </c>
    </row>
    <row r="264" ht="15.75" customHeight="1">
      <c r="A264" s="9">
        <v>264.0</v>
      </c>
      <c r="B264" s="28">
        <v>26439.84</v>
      </c>
    </row>
    <row r="265" ht="15.75" customHeight="1">
      <c r="A265" s="9">
        <v>265.0</v>
      </c>
      <c r="B265" s="28">
        <v>9359.8</v>
      </c>
    </row>
    <row r="266" ht="15.75" customHeight="1">
      <c r="A266" s="9">
        <v>266.0</v>
      </c>
      <c r="B266" s="28">
        <v>7710.000000000001</v>
      </c>
    </row>
    <row r="267" ht="15.75" customHeight="1">
      <c r="A267" s="9">
        <v>267.0</v>
      </c>
      <c r="B267" s="28">
        <v>22253.2</v>
      </c>
    </row>
    <row r="268" ht="15.75" customHeight="1">
      <c r="A268" s="9">
        <v>268.0</v>
      </c>
      <c r="B268" s="28">
        <v>7872.6</v>
      </c>
    </row>
    <row r="269" ht="15.75" customHeight="1">
      <c r="A269" s="9">
        <v>269.0</v>
      </c>
      <c r="B269" s="28">
        <v>16619.4</v>
      </c>
    </row>
    <row r="270" ht="15.75" customHeight="1">
      <c r="A270" s="9">
        <v>270.0</v>
      </c>
      <c r="B270" s="28">
        <v>15372.0</v>
      </c>
    </row>
    <row r="271" ht="15.75" customHeight="1">
      <c r="A271" s="9">
        <v>271.0</v>
      </c>
      <c r="B271" s="28">
        <v>17769.03</v>
      </c>
    </row>
    <row r="272" ht="15.75" customHeight="1">
      <c r="A272" s="9">
        <v>272.0</v>
      </c>
      <c r="B272" s="28">
        <v>51230.8</v>
      </c>
    </row>
    <row r="273" ht="15.75" customHeight="1">
      <c r="A273" s="9">
        <v>273.0</v>
      </c>
      <c r="B273" s="28">
        <v>28074.6</v>
      </c>
    </row>
    <row r="274" ht="15.75" customHeight="1">
      <c r="A274" s="9">
        <v>274.0</v>
      </c>
      <c r="B274" s="28">
        <v>21692.629999999997</v>
      </c>
    </row>
    <row r="275" ht="15.75" customHeight="1">
      <c r="A275" s="9">
        <v>275.0</v>
      </c>
      <c r="B275" s="28">
        <v>55837.08</v>
      </c>
    </row>
    <row r="276" ht="15.75" customHeight="1">
      <c r="A276" s="9">
        <v>276.0</v>
      </c>
      <c r="B276" s="28">
        <v>2990.7799999999997</v>
      </c>
    </row>
    <row r="277" ht="15.75" customHeight="1">
      <c r="A277" s="9">
        <v>277.0</v>
      </c>
      <c r="B277" s="28">
        <v>27924.0</v>
      </c>
    </row>
    <row r="278" ht="15.75" customHeight="1">
      <c r="A278" s="9">
        <v>278.0</v>
      </c>
      <c r="B278" s="28">
        <v>9720.0</v>
      </c>
    </row>
    <row r="279" ht="15.75" customHeight="1">
      <c r="A279" s="9">
        <v>279.0</v>
      </c>
      <c r="B279" s="28">
        <v>10688.0</v>
      </c>
    </row>
    <row r="280" ht="15.75" customHeight="1">
      <c r="A280" s="9">
        <v>280.0</v>
      </c>
      <c r="B280" s="28">
        <v>13387.9</v>
      </c>
    </row>
    <row r="281" ht="15.75" customHeight="1">
      <c r="A281" s="9">
        <v>281.0</v>
      </c>
      <c r="B281" s="28">
        <v>6658.0</v>
      </c>
    </row>
    <row r="282" ht="15.75" customHeight="1">
      <c r="A282" s="9">
        <v>282.0</v>
      </c>
      <c r="B282" s="28">
        <v>11039.94</v>
      </c>
    </row>
    <row r="283" ht="15.75" customHeight="1">
      <c r="A283" s="9">
        <v>283.0</v>
      </c>
      <c r="B283" s="28">
        <v>29969.22</v>
      </c>
    </row>
    <row r="284" ht="15.75" customHeight="1">
      <c r="A284" s="9">
        <v>284.0</v>
      </c>
      <c r="B284" s="28">
        <v>3670.0</v>
      </c>
    </row>
    <row r="285" ht="15.75" customHeight="1">
      <c r="A285" s="9">
        <v>285.0</v>
      </c>
      <c r="B285" s="28">
        <v>22975.98</v>
      </c>
    </row>
    <row r="286" ht="15.75" customHeight="1">
      <c r="A286" s="9">
        <v>286.0</v>
      </c>
      <c r="B286" s="28">
        <v>7996.0</v>
      </c>
    </row>
    <row r="287" ht="15.75" customHeight="1">
      <c r="A287" s="9">
        <v>287.0</v>
      </c>
      <c r="B287" s="28">
        <v>4950.0</v>
      </c>
    </row>
    <row r="288" ht="15.75" customHeight="1">
      <c r="A288" s="9">
        <v>288.0</v>
      </c>
      <c r="B288" s="28">
        <v>34751.35</v>
      </c>
    </row>
    <row r="289" ht="15.75" customHeight="1">
      <c r="A289" s="9">
        <v>289.0</v>
      </c>
      <c r="B289" s="28">
        <v>7643.9</v>
      </c>
    </row>
    <row r="290" ht="15.75" customHeight="1">
      <c r="A290" s="9">
        <v>290.0</v>
      </c>
      <c r="B290" s="28">
        <v>16277.1</v>
      </c>
    </row>
    <row r="291" ht="15.75" customHeight="1">
      <c r="A291" s="9">
        <v>291.0</v>
      </c>
      <c r="B291" s="28">
        <v>20347.050000000003</v>
      </c>
    </row>
    <row r="292" ht="15.75" customHeight="1">
      <c r="A292" s="9">
        <v>292.0</v>
      </c>
      <c r="B292" s="28">
        <v>26386.0</v>
      </c>
    </row>
    <row r="293" ht="15.75" customHeight="1">
      <c r="A293" s="9">
        <v>293.0</v>
      </c>
      <c r="B293" s="28">
        <v>21430.440000000002</v>
      </c>
    </row>
    <row r="294" ht="15.75" customHeight="1">
      <c r="A294" s="9">
        <v>294.0</v>
      </c>
      <c r="B294" s="28">
        <v>13436.05</v>
      </c>
    </row>
    <row r="295" ht="15.75" customHeight="1">
      <c r="A295" s="9">
        <v>295.0</v>
      </c>
      <c r="B295" s="28">
        <v>14489.170000000002</v>
      </c>
    </row>
    <row r="296" ht="15.75" customHeight="1">
      <c r="A296" s="9">
        <v>296.0</v>
      </c>
      <c r="B296" s="28">
        <v>29000.42</v>
      </c>
    </row>
    <row r="297" ht="15.75" customHeight="1">
      <c r="A297" s="9">
        <v>297.0</v>
      </c>
      <c r="B297" s="28">
        <v>13227.0</v>
      </c>
    </row>
    <row r="298" ht="15.75" customHeight="1">
      <c r="A298" s="9">
        <v>298.0</v>
      </c>
      <c r="B298" s="28">
        <v>20720.88</v>
      </c>
    </row>
    <row r="299" ht="15.75" customHeight="1">
      <c r="A299" s="9">
        <v>299.0</v>
      </c>
      <c r="B299" s="28">
        <v>26798.0</v>
      </c>
    </row>
    <row r="300" ht="15.75" customHeight="1">
      <c r="A300" s="9">
        <v>300.0</v>
      </c>
      <c r="B300" s="28">
        <v>4770.0</v>
      </c>
    </row>
    <row r="301" ht="15.75" customHeight="1">
      <c r="A301" s="9">
        <v>301.0</v>
      </c>
      <c r="B301" s="28">
        <v>12795.800000000001</v>
      </c>
    </row>
    <row r="302" ht="15.75" customHeight="1">
      <c r="A302" s="9">
        <v>302.0</v>
      </c>
      <c r="B302" s="28">
        <v>9989.6</v>
      </c>
    </row>
    <row r="303" ht="15.75" customHeight="1">
      <c r="A303" s="9">
        <v>303.0</v>
      </c>
      <c r="B303" s="28">
        <v>8983.6</v>
      </c>
    </row>
    <row r="304" ht="15.75" customHeight="1">
      <c r="A304" s="9">
        <v>304.0</v>
      </c>
      <c r="B304" s="28">
        <v>41246.11</v>
      </c>
    </row>
    <row r="305" ht="15.75" customHeight="1">
      <c r="A305" s="9">
        <v>305.0</v>
      </c>
      <c r="B305" s="28">
        <v>17248.28</v>
      </c>
    </row>
    <row r="306" ht="15.75" customHeight="1">
      <c r="A306" s="9">
        <v>306.0</v>
      </c>
      <c r="B306" s="28">
        <v>14730.0</v>
      </c>
    </row>
    <row r="307" ht="15.75" customHeight="1">
      <c r="A307" s="9">
        <v>307.0</v>
      </c>
      <c r="B307" s="28">
        <v>24440.4</v>
      </c>
    </row>
    <row r="308" ht="15.75" customHeight="1">
      <c r="A308" s="9">
        <v>308.0</v>
      </c>
      <c r="B308" s="28">
        <v>28200.4</v>
      </c>
    </row>
    <row r="309" ht="15.75" customHeight="1">
      <c r="A309" s="9">
        <v>309.0</v>
      </c>
      <c r="B309" s="28">
        <v>39707.1</v>
      </c>
    </row>
    <row r="310" ht="15.75" customHeight="1">
      <c r="A310" s="9">
        <v>310.0</v>
      </c>
      <c r="B310" s="28">
        <v>32659.45</v>
      </c>
    </row>
    <row r="311" ht="15.75" customHeight="1">
      <c r="A311" s="9">
        <v>311.0</v>
      </c>
      <c r="B311" s="28">
        <v>26881.45</v>
      </c>
    </row>
    <row r="312" ht="15.75" customHeight="1">
      <c r="A312" s="9">
        <v>312.0</v>
      </c>
      <c r="B312" s="28">
        <v>6673.5</v>
      </c>
    </row>
    <row r="313" ht="15.75" customHeight="1">
      <c r="A313" s="9">
        <v>313.0</v>
      </c>
      <c r="B313" s="28">
        <v>10148.1</v>
      </c>
    </row>
    <row r="314" ht="15.75" customHeight="1">
      <c r="A314" s="9">
        <v>314.0</v>
      </c>
      <c r="B314" s="28">
        <v>11723.0</v>
      </c>
    </row>
    <row r="315" ht="15.75" customHeight="1">
      <c r="A315" s="9">
        <v>315.0</v>
      </c>
      <c r="B315" s="28">
        <v>34601.0</v>
      </c>
    </row>
    <row r="316" ht="15.75" customHeight="1">
      <c r="A316" s="9">
        <v>317.0</v>
      </c>
      <c r="B316" s="28">
        <v>12162.6</v>
      </c>
    </row>
    <row r="317" ht="15.75" customHeight="1">
      <c r="A317" s="9">
        <v>318.0</v>
      </c>
      <c r="B317" s="28">
        <v>15495.400000000001</v>
      </c>
    </row>
    <row r="318" ht="15.75" customHeight="1">
      <c r="A318" s="9">
        <v>319.0</v>
      </c>
      <c r="B318" s="28">
        <v>8346.0</v>
      </c>
    </row>
    <row r="319" ht="15.75" customHeight="1">
      <c r="A319" s="9">
        <v>320.0</v>
      </c>
      <c r="B319" s="28">
        <v>20337.93</v>
      </c>
    </row>
    <row r="320" ht="15.75" customHeight="1">
      <c r="A320" s="9">
        <v>321.0</v>
      </c>
      <c r="B320" s="28">
        <v>44318.96</v>
      </c>
    </row>
    <row r="321" ht="15.75" customHeight="1">
      <c r="A321" s="9">
        <v>322.0</v>
      </c>
      <c r="B321" s="28">
        <v>20341.28</v>
      </c>
    </row>
    <row r="322" ht="15.75" customHeight="1">
      <c r="A322" s="9">
        <v>323.0</v>
      </c>
      <c r="B322" s="28">
        <v>24158.0</v>
      </c>
    </row>
    <row r="323" ht="15.75" customHeight="1">
      <c r="A323" s="9">
        <v>324.0</v>
      </c>
      <c r="B323" s="28">
        <v>24307.88</v>
      </c>
    </row>
    <row r="324" ht="15.75" customHeight="1">
      <c r="A324" s="9">
        <v>325.0</v>
      </c>
      <c r="B324" s="28">
        <v>21895.4</v>
      </c>
    </row>
    <row r="325" ht="15.75" customHeight="1">
      <c r="A325" s="9">
        <v>326.0</v>
      </c>
      <c r="B325" s="28">
        <v>14627.369999999999</v>
      </c>
    </row>
    <row r="326" ht="15.75" customHeight="1">
      <c r="A326" s="9">
        <v>327.0</v>
      </c>
      <c r="B326" s="28">
        <v>38921.73</v>
      </c>
    </row>
    <row r="327" ht="15.75" customHeight="1">
      <c r="A327" s="9">
        <v>328.0</v>
      </c>
      <c r="B327" s="28">
        <v>21774.05</v>
      </c>
    </row>
    <row r="328" ht="15.75" customHeight="1">
      <c r="A328" s="9">
        <v>329.0</v>
      </c>
      <c r="B328" s="28">
        <v>16776.22</v>
      </c>
    </row>
    <row r="329" ht="15.75" customHeight="1">
      <c r="A329" s="9">
        <v>330.0</v>
      </c>
      <c r="B329" s="28">
        <v>8507.6</v>
      </c>
    </row>
    <row r="330" ht="15.75" customHeight="1">
      <c r="A330" s="9">
        <v>331.0</v>
      </c>
      <c r="B330" s="28">
        <v>14589.8</v>
      </c>
    </row>
    <row r="331" ht="15.75" customHeight="1">
      <c r="A331" s="9">
        <v>332.0</v>
      </c>
      <c r="B331" s="28">
        <v>9199.0</v>
      </c>
    </row>
    <row r="332" ht="15.75" customHeight="1">
      <c r="A332" s="9">
        <v>333.0</v>
      </c>
      <c r="B332" s="28">
        <v>21403.6</v>
      </c>
    </row>
    <row r="333" ht="15.75" customHeight="1">
      <c r="A333" s="9">
        <v>334.0</v>
      </c>
      <c r="B333" s="28">
        <v>9578.4</v>
      </c>
    </row>
    <row r="334" ht="15.75" customHeight="1">
      <c r="A334" s="9">
        <v>335.0</v>
      </c>
      <c r="B334" s="28">
        <v>11396.0</v>
      </c>
    </row>
    <row r="335" ht="15.75" customHeight="1">
      <c r="A335" s="9">
        <v>336.0</v>
      </c>
      <c r="B335" s="28">
        <v>24598.0</v>
      </c>
    </row>
    <row r="336" ht="15.75" customHeight="1">
      <c r="A336" s="9">
        <v>337.0</v>
      </c>
      <c r="B336" s="28">
        <v>43258.6</v>
      </c>
    </row>
    <row r="337" ht="15.75" customHeight="1">
      <c r="A337" s="9">
        <v>338.0</v>
      </c>
      <c r="B337" s="28">
        <v>40609.1</v>
      </c>
    </row>
    <row r="338" ht="15.75" customHeight="1">
      <c r="A338" s="9">
        <v>339.0</v>
      </c>
      <c r="B338" s="28">
        <v>31628.36</v>
      </c>
    </row>
    <row r="339" ht="15.75" customHeight="1">
      <c r="A339" s="9">
        <v>340.0</v>
      </c>
      <c r="B339" s="28">
        <v>38745.37</v>
      </c>
    </row>
    <row r="340" ht="15.75" customHeight="1">
      <c r="A340" s="9">
        <v>341.0</v>
      </c>
      <c r="B340" s="28">
        <v>12049.6</v>
      </c>
    </row>
    <row r="341" ht="15.75" customHeight="1">
      <c r="A341" s="9">
        <v>342.0</v>
      </c>
      <c r="B341" s="28">
        <v>18295.0</v>
      </c>
    </row>
    <row r="342" ht="15.75" customHeight="1">
      <c r="A342" s="9">
        <v>343.0</v>
      </c>
      <c r="B342" s="28">
        <v>20766.2</v>
      </c>
    </row>
    <row r="343" ht="15.75" customHeight="1">
      <c r="A343" s="9">
        <v>344.0</v>
      </c>
      <c r="B343" s="28">
        <v>17784.0</v>
      </c>
    </row>
    <row r="344" ht="15.75" customHeight="1">
      <c r="A344" s="9">
        <v>345.0</v>
      </c>
      <c r="B344" s="28">
        <v>19551.39</v>
      </c>
    </row>
    <row r="345" ht="15.75" customHeight="1">
      <c r="A345" s="9">
        <v>346.0</v>
      </c>
      <c r="B345" s="28">
        <v>17468.85</v>
      </c>
    </row>
    <row r="346" ht="15.75" customHeight="1">
      <c r="A346" s="9">
        <v>347.0</v>
      </c>
      <c r="B346" s="28">
        <v>38181.399999999994</v>
      </c>
    </row>
    <row r="347" ht="15.75" customHeight="1">
      <c r="A347" s="9">
        <v>348.0</v>
      </c>
      <c r="B347" s="28">
        <v>37113.95</v>
      </c>
    </row>
    <row r="348" ht="15.75" customHeight="1">
      <c r="A348" s="9">
        <v>349.0</v>
      </c>
      <c r="B348" s="28">
        <v>32001.4</v>
      </c>
    </row>
    <row r="349" ht="15.75" customHeight="1">
      <c r="A349" s="9">
        <v>350.0</v>
      </c>
      <c r="B349" s="28">
        <v>43020.619999999995</v>
      </c>
    </row>
    <row r="350" ht="15.75" customHeight="1">
      <c r="A350" s="9">
        <v>351.0</v>
      </c>
      <c r="B350" s="28">
        <v>36346.0</v>
      </c>
    </row>
    <row r="351" ht="15.75" customHeight="1">
      <c r="A351" s="9">
        <v>352.0</v>
      </c>
      <c r="B351" s="28">
        <v>32433.55</v>
      </c>
    </row>
    <row r="352" ht="15.75" customHeight="1">
      <c r="A352" s="9">
        <v>353.0</v>
      </c>
      <c r="B352" s="28">
        <v>32225.309999999998</v>
      </c>
    </row>
    <row r="353" ht="15.75" customHeight="1">
      <c r="A353" s="9">
        <v>354.0</v>
      </c>
      <c r="B353" s="28">
        <v>43737.6</v>
      </c>
    </row>
    <row r="354" ht="15.75" customHeight="1">
      <c r="A354" s="9">
        <v>355.0</v>
      </c>
      <c r="B354" s="28">
        <v>17218.68</v>
      </c>
    </row>
    <row r="355" ht="15.75" customHeight="1">
      <c r="A355" s="9">
        <v>356.0</v>
      </c>
      <c r="B355" s="28">
        <v>21445.71</v>
      </c>
    </row>
    <row r="356" ht="15.75" customHeight="1">
      <c r="A356" s="9">
        <v>357.0</v>
      </c>
      <c r="B356" s="28">
        <v>24891.4</v>
      </c>
    </row>
    <row r="357" ht="15.75" customHeight="1">
      <c r="A357" s="9">
        <v>358.0</v>
      </c>
      <c r="B357" s="28">
        <v>35119.4</v>
      </c>
    </row>
    <row r="358" ht="15.75" customHeight="1">
      <c r="A358" s="9">
        <v>359.0</v>
      </c>
      <c r="B358" s="28">
        <v>7014.6</v>
      </c>
    </row>
    <row r="359" ht="15.75" customHeight="1">
      <c r="A359" s="9">
        <v>360.0</v>
      </c>
      <c r="B359" s="28">
        <v>32730.2</v>
      </c>
    </row>
    <row r="360" ht="15.75" customHeight="1">
      <c r="A360" s="9">
        <v>361.0</v>
      </c>
      <c r="B360" s="28">
        <v>12169.2</v>
      </c>
    </row>
    <row r="361" ht="15.75" customHeight="1">
      <c r="A361" s="9">
        <v>362.0</v>
      </c>
      <c r="B361" s="28">
        <v>24966.14</v>
      </c>
    </row>
    <row r="362" ht="15.75" customHeight="1">
      <c r="A362" s="9">
        <v>363.0</v>
      </c>
      <c r="B362" s="28">
        <v>43003.6</v>
      </c>
    </row>
    <row r="363" ht="15.75" customHeight="1">
      <c r="A363" s="9">
        <v>364.0</v>
      </c>
      <c r="B363" s="28">
        <v>9439.22</v>
      </c>
    </row>
    <row r="364" ht="15.75" customHeight="1">
      <c r="A364" s="9">
        <v>365.0</v>
      </c>
      <c r="B364" s="28">
        <v>26376.5</v>
      </c>
    </row>
    <row r="365" ht="15.75" customHeight="1">
      <c r="A365" s="9">
        <v>366.0</v>
      </c>
      <c r="B365" s="28">
        <v>5999.9400000000005</v>
      </c>
    </row>
    <row r="366" ht="15.75" customHeight="1">
      <c r="A366" s="9">
        <v>367.0</v>
      </c>
      <c r="B366" s="28">
        <v>5263.01</v>
      </c>
    </row>
    <row r="367" ht="15.75" customHeight="1">
      <c r="A367" s="9">
        <v>368.0</v>
      </c>
      <c r="B367" s="28">
        <v>48739.89</v>
      </c>
    </row>
    <row r="368" ht="15.75" customHeight="1">
      <c r="A368" s="9">
        <v>369.0</v>
      </c>
      <c r="B368" s="28">
        <v>4163.1900000000005</v>
      </c>
    </row>
    <row r="369" ht="15.75" customHeight="1">
      <c r="A369" s="9">
        <v>370.0</v>
      </c>
      <c r="B369" s="28">
        <v>23883.05</v>
      </c>
    </row>
    <row r="370" ht="15.75" customHeight="1">
      <c r="A370" s="9">
        <v>371.0</v>
      </c>
      <c r="B370" s="28">
        <v>10243.400000000001</v>
      </c>
    </row>
    <row r="371" ht="15.75" customHeight="1">
      <c r="A371" s="9">
        <v>372.0</v>
      </c>
      <c r="B371" s="28">
        <v>12828.4</v>
      </c>
    </row>
    <row r="372" ht="15.75" customHeight="1">
      <c r="A372" s="9">
        <v>373.0</v>
      </c>
      <c r="B372" s="28">
        <v>41566.99</v>
      </c>
    </row>
    <row r="373" ht="15.75" customHeight="1">
      <c r="A373" s="9">
        <v>374.0</v>
      </c>
      <c r="B373" s="28">
        <v>7096.0</v>
      </c>
    </row>
    <row r="374" ht="15.75" customHeight="1">
      <c r="A374" s="9">
        <v>375.0</v>
      </c>
      <c r="B374" s="28">
        <v>7476.8</v>
      </c>
    </row>
    <row r="375" ht="15.75" customHeight="1">
      <c r="A375" s="9">
        <v>376.0</v>
      </c>
      <c r="B375" s="28">
        <v>30422.559999999998</v>
      </c>
    </row>
    <row r="376" ht="15.75" customHeight="1">
      <c r="A376" s="9">
        <v>377.0</v>
      </c>
      <c r="B376" s="28">
        <v>21207.74</v>
      </c>
    </row>
    <row r="377" ht="15.75" customHeight="1">
      <c r="A377" s="9">
        <v>378.0</v>
      </c>
      <c r="B377" s="28">
        <v>25998.0</v>
      </c>
    </row>
    <row r="378" ht="15.75" customHeight="1">
      <c r="A378" s="9">
        <v>379.0</v>
      </c>
      <c r="B378" s="28">
        <v>10216.2</v>
      </c>
    </row>
    <row r="379" ht="15.75" customHeight="1">
      <c r="A379" s="9">
        <v>380.0</v>
      </c>
      <c r="B379" s="28">
        <v>22466.55</v>
      </c>
    </row>
    <row r="380" ht="15.75" customHeight="1">
      <c r="A380" s="9">
        <v>381.0</v>
      </c>
      <c r="B380" s="28">
        <v>31564.4</v>
      </c>
    </row>
    <row r="381" ht="15.75" customHeight="1">
      <c r="A381" s="9">
        <v>382.0</v>
      </c>
      <c r="B381" s="28">
        <v>32685.86</v>
      </c>
    </row>
    <row r="382" ht="15.75" customHeight="1">
      <c r="A382" s="9">
        <v>383.0</v>
      </c>
      <c r="B382" s="28">
        <v>24243.0</v>
      </c>
    </row>
    <row r="383" ht="15.75" customHeight="1">
      <c r="A383" s="9">
        <v>384.0</v>
      </c>
      <c r="B383" s="28">
        <v>35236.600000000006</v>
      </c>
    </row>
    <row r="384" ht="15.75" customHeight="1">
      <c r="A384" s="9">
        <v>385.0</v>
      </c>
      <c r="B384" s="28">
        <v>5780.0</v>
      </c>
    </row>
    <row r="385" ht="15.75" customHeight="1">
      <c r="A385" s="9">
        <v>386.0</v>
      </c>
      <c r="B385" s="28">
        <v>56843.4</v>
      </c>
    </row>
    <row r="386" ht="15.75" customHeight="1">
      <c r="A386" s="9">
        <v>387.0</v>
      </c>
      <c r="B386" s="28">
        <v>25889.62</v>
      </c>
    </row>
    <row r="387" ht="15.75" customHeight="1">
      <c r="A387" s="9">
        <v>388.0</v>
      </c>
      <c r="B387" s="28">
        <v>29644.9</v>
      </c>
    </row>
    <row r="388" ht="15.75" customHeight="1">
      <c r="A388" s="9">
        <v>389.0</v>
      </c>
      <c r="B388" s="28">
        <v>43055.0</v>
      </c>
    </row>
    <row r="389" ht="15.75" customHeight="1">
      <c r="A389" s="9">
        <v>390.0</v>
      </c>
      <c r="B389" s="28">
        <v>11217.0</v>
      </c>
    </row>
    <row r="390" ht="15.75" customHeight="1">
      <c r="A390" s="9">
        <v>391.0</v>
      </c>
      <c r="B390" s="28">
        <v>37095.8</v>
      </c>
    </row>
    <row r="391" ht="15.75" customHeight="1">
      <c r="A391" s="9">
        <v>392.0</v>
      </c>
      <c r="B391" s="28">
        <v>32602.440000000002</v>
      </c>
    </row>
    <row r="392" ht="15.75" customHeight="1">
      <c r="A392" s="9">
        <v>394.0</v>
      </c>
      <c r="B392" s="28">
        <v>10421.44</v>
      </c>
    </row>
    <row r="393" ht="15.75" customHeight="1">
      <c r="A393" s="9">
        <v>395.0</v>
      </c>
      <c r="B393" s="28">
        <v>33895.3</v>
      </c>
    </row>
    <row r="394" ht="15.75" customHeight="1">
      <c r="A394" s="9">
        <v>396.0</v>
      </c>
      <c r="B394" s="28">
        <v>29799.0</v>
      </c>
    </row>
    <row r="395" ht="15.75" customHeight="1">
      <c r="A395" s="9">
        <v>397.0</v>
      </c>
      <c r="B395" s="28">
        <v>18259.18</v>
      </c>
    </row>
    <row r="396" ht="15.75" customHeight="1">
      <c r="A396" s="9">
        <v>398.0</v>
      </c>
      <c r="B396" s="28">
        <v>43964.4</v>
      </c>
    </row>
    <row r="397" ht="15.75" customHeight="1">
      <c r="A397" s="9">
        <v>399.0</v>
      </c>
      <c r="B397" s="28">
        <v>8902.29</v>
      </c>
    </row>
    <row r="398" ht="15.75" customHeight="1">
      <c r="A398" s="9">
        <v>400.0</v>
      </c>
      <c r="B398" s="28">
        <v>13543.9</v>
      </c>
    </row>
    <row r="399" ht="15.75" customHeight="1">
      <c r="A399" s="9">
        <v>401.0</v>
      </c>
      <c r="B399" s="28">
        <v>22650.5</v>
      </c>
    </row>
    <row r="400" ht="15.75" customHeight="1">
      <c r="A400" s="9">
        <v>402.0</v>
      </c>
      <c r="B400" s="28">
        <v>29785.9</v>
      </c>
    </row>
    <row r="401" ht="15.75" customHeight="1">
      <c r="A401" s="9">
        <v>403.0</v>
      </c>
      <c r="B401" s="28">
        <v>35573.57000000001</v>
      </c>
    </row>
    <row r="402" ht="15.75" customHeight="1">
      <c r="A402" s="9">
        <v>404.0</v>
      </c>
      <c r="B402" s="28">
        <v>16624.6</v>
      </c>
    </row>
    <row r="403" ht="15.75" customHeight="1">
      <c r="A403" s="9">
        <v>405.0</v>
      </c>
      <c r="B403" s="28">
        <v>23907.0</v>
      </c>
    </row>
    <row r="404" ht="15.75" customHeight="1">
      <c r="A404" s="9">
        <v>406.0</v>
      </c>
      <c r="B404" s="28">
        <v>31794.6</v>
      </c>
    </row>
    <row r="405" ht="15.75" customHeight="1">
      <c r="A405" s="9">
        <v>407.0</v>
      </c>
      <c r="B405" s="28">
        <v>4999.0</v>
      </c>
    </row>
    <row r="406" ht="15.75" customHeight="1">
      <c r="A406" s="9">
        <v>408.0</v>
      </c>
      <c r="B406" s="28">
        <v>35112.1</v>
      </c>
    </row>
    <row r="407" ht="15.75" customHeight="1">
      <c r="A407" s="9">
        <v>409.0</v>
      </c>
      <c r="B407" s="28">
        <v>6398.0</v>
      </c>
    </row>
    <row r="408" ht="15.75" customHeight="1">
      <c r="A408" s="9">
        <v>410.0</v>
      </c>
      <c r="B408" s="28">
        <v>10614.4</v>
      </c>
    </row>
    <row r="409" ht="15.75" customHeight="1">
      <c r="A409" s="9">
        <v>411.0</v>
      </c>
      <c r="B409" s="28">
        <v>38511.0</v>
      </c>
    </row>
    <row r="410" ht="15.75" customHeight="1">
      <c r="A410" s="9">
        <v>412.0</v>
      </c>
      <c r="B410" s="28">
        <v>21342.63</v>
      </c>
    </row>
    <row r="411" ht="15.75" customHeight="1">
      <c r="A411" s="9">
        <v>413.0</v>
      </c>
      <c r="B411" s="28">
        <v>18527.1</v>
      </c>
    </row>
    <row r="412" ht="15.75" customHeight="1">
      <c r="A412" s="9">
        <v>414.0</v>
      </c>
      <c r="B412" s="28">
        <v>25474.649999999998</v>
      </c>
    </row>
    <row r="413" ht="15.75" customHeight="1">
      <c r="A413" s="9">
        <v>415.0</v>
      </c>
      <c r="B413" s="28">
        <v>23201.77</v>
      </c>
    </row>
    <row r="414" ht="15.75" customHeight="1">
      <c r="A414" s="9">
        <v>416.0</v>
      </c>
      <c r="B414" s="28">
        <v>9798.0</v>
      </c>
    </row>
    <row r="415" ht="15.75" customHeight="1">
      <c r="A415" s="9">
        <v>417.0</v>
      </c>
      <c r="B415" s="28">
        <v>11610.24</v>
      </c>
    </row>
    <row r="416" ht="15.75" customHeight="1">
      <c r="A416" s="9">
        <v>418.0</v>
      </c>
      <c r="B416" s="28">
        <v>29941.92</v>
      </c>
    </row>
    <row r="417" ht="15.75" customHeight="1">
      <c r="A417" s="9">
        <v>419.0</v>
      </c>
      <c r="B417" s="28">
        <v>24833.569999999996</v>
      </c>
    </row>
    <row r="418" ht="15.75" customHeight="1">
      <c r="A418" s="9">
        <v>420.0</v>
      </c>
      <c r="B418" s="28">
        <v>16419.45</v>
      </c>
    </row>
    <row r="419" ht="15.75" customHeight="1">
      <c r="A419" s="9">
        <v>421.0</v>
      </c>
      <c r="B419" s="28">
        <v>17313.550000000003</v>
      </c>
    </row>
    <row r="420" ht="15.75" customHeight="1">
      <c r="A420" s="9">
        <v>422.0</v>
      </c>
      <c r="B420" s="28">
        <v>23884.0</v>
      </c>
    </row>
    <row r="421" ht="15.75" customHeight="1">
      <c r="A421" s="9">
        <v>423.0</v>
      </c>
      <c r="B421" s="28">
        <v>29141.649999999998</v>
      </c>
    </row>
    <row r="422" ht="15.75" customHeight="1">
      <c r="A422" s="9">
        <v>424.0</v>
      </c>
      <c r="B422" s="28">
        <v>20888.3</v>
      </c>
    </row>
    <row r="423" ht="15.75" customHeight="1">
      <c r="A423" s="9">
        <v>425.0</v>
      </c>
      <c r="B423" s="28">
        <v>9636.0</v>
      </c>
    </row>
    <row r="424" ht="15.75" customHeight="1">
      <c r="A424" s="9">
        <v>426.0</v>
      </c>
      <c r="B424" s="28">
        <v>10378.2</v>
      </c>
    </row>
    <row r="425" ht="15.75" customHeight="1">
      <c r="A425" s="9">
        <v>427.0</v>
      </c>
      <c r="B425" s="28">
        <v>33712.42</v>
      </c>
    </row>
    <row r="426" ht="15.75" customHeight="1">
      <c r="A426" s="9">
        <v>428.0</v>
      </c>
      <c r="B426" s="28">
        <v>15064.800000000001</v>
      </c>
    </row>
    <row r="427" ht="15.75" customHeight="1">
      <c r="A427" s="9">
        <v>429.0</v>
      </c>
      <c r="B427" s="28">
        <v>32879.8</v>
      </c>
    </row>
    <row r="428" ht="15.75" customHeight="1">
      <c r="A428" s="9">
        <v>430.0</v>
      </c>
      <c r="B428" s="28">
        <v>22591.07</v>
      </c>
    </row>
    <row r="429" ht="15.75" customHeight="1">
      <c r="A429" s="9">
        <v>431.0</v>
      </c>
      <c r="B429" s="28">
        <v>13474.6</v>
      </c>
    </row>
    <row r="430" ht="15.75" customHeight="1">
      <c r="A430" s="9">
        <v>432.0</v>
      </c>
      <c r="B430" s="28">
        <v>8553.1</v>
      </c>
    </row>
    <row r="431" ht="15.75" customHeight="1">
      <c r="A431" s="9">
        <v>433.0</v>
      </c>
      <c r="B431" s="28">
        <v>20016.97</v>
      </c>
    </row>
    <row r="432" ht="15.75" customHeight="1">
      <c r="A432" s="9">
        <v>434.0</v>
      </c>
      <c r="B432" s="28">
        <v>18318.079999999998</v>
      </c>
    </row>
    <row r="433" ht="15.75" customHeight="1">
      <c r="A433" s="9">
        <v>435.0</v>
      </c>
      <c r="B433" s="28">
        <v>25416.6</v>
      </c>
    </row>
    <row r="434" ht="15.75" customHeight="1">
      <c r="A434" s="9">
        <v>436.0</v>
      </c>
      <c r="B434" s="28">
        <v>25126.0</v>
      </c>
    </row>
    <row r="435" ht="15.75" customHeight="1">
      <c r="A435" s="9">
        <v>437.0</v>
      </c>
      <c r="B435" s="28">
        <v>4445.0</v>
      </c>
    </row>
    <row r="436" ht="15.75" customHeight="1">
      <c r="A436" s="9">
        <v>438.0</v>
      </c>
      <c r="B436" s="28">
        <v>36279.96</v>
      </c>
    </row>
    <row r="437" ht="15.75" customHeight="1">
      <c r="A437" s="9">
        <v>439.0</v>
      </c>
      <c r="B437" s="28">
        <v>51562.880000000005</v>
      </c>
    </row>
    <row r="438" ht="15.75" customHeight="1">
      <c r="A438" s="9">
        <v>440.0</v>
      </c>
      <c r="B438" s="28">
        <v>25527.0</v>
      </c>
    </row>
    <row r="439" ht="15.75" customHeight="1">
      <c r="A439" s="9">
        <v>441.0</v>
      </c>
      <c r="B439" s="28">
        <v>21159.6</v>
      </c>
    </row>
    <row r="440" ht="15.75" customHeight="1">
      <c r="A440" s="9">
        <v>442.0</v>
      </c>
      <c r="B440" s="28">
        <v>9347.93</v>
      </c>
    </row>
    <row r="441" ht="15.75" customHeight="1">
      <c r="A441" s="9">
        <v>443.0</v>
      </c>
      <c r="B441" s="28">
        <v>25748.4</v>
      </c>
    </row>
    <row r="442" ht="15.75" customHeight="1">
      <c r="A442" s="9">
        <v>444.0</v>
      </c>
      <c r="B442" s="28">
        <v>6448.0</v>
      </c>
    </row>
    <row r="443" ht="15.75" customHeight="1">
      <c r="A443" s="9">
        <v>445.0</v>
      </c>
      <c r="B443" s="28">
        <v>19513.4</v>
      </c>
    </row>
    <row r="444" ht="15.75" customHeight="1">
      <c r="A444" s="9">
        <v>446.0</v>
      </c>
      <c r="B444" s="28">
        <v>33998.2</v>
      </c>
    </row>
    <row r="445" ht="15.75" customHeight="1">
      <c r="A445" s="9">
        <v>447.0</v>
      </c>
      <c r="B445" s="28">
        <v>2894.0</v>
      </c>
    </row>
    <row r="446" ht="15.75" customHeight="1">
      <c r="A446" s="9">
        <v>448.0</v>
      </c>
      <c r="B446" s="28">
        <v>23815.84</v>
      </c>
    </row>
    <row r="447" ht="15.75" customHeight="1">
      <c r="A447" s="9">
        <v>449.0</v>
      </c>
      <c r="B447" s="28">
        <v>47399.96</v>
      </c>
    </row>
    <row r="448" ht="15.75" customHeight="1">
      <c r="A448" s="9">
        <v>450.0</v>
      </c>
      <c r="B448" s="28">
        <v>31060.0</v>
      </c>
    </row>
    <row r="449" ht="15.75" customHeight="1">
      <c r="A449" s="9">
        <v>451.0</v>
      </c>
      <c r="B449" s="28">
        <v>8906.8</v>
      </c>
    </row>
    <row r="450" ht="15.75" customHeight="1">
      <c r="A450" s="9">
        <v>452.0</v>
      </c>
      <c r="B450" s="28">
        <v>33555.53</v>
      </c>
    </row>
    <row r="451" ht="15.75" customHeight="1">
      <c r="A451" s="9">
        <v>453.0</v>
      </c>
      <c r="B451" s="28">
        <v>23207.47</v>
      </c>
    </row>
    <row r="452" ht="15.75" customHeight="1">
      <c r="A452" s="9">
        <v>454.0</v>
      </c>
      <c r="B452" s="28">
        <v>21845.0</v>
      </c>
    </row>
    <row r="453" ht="15.75" customHeight="1">
      <c r="A453" s="9">
        <v>455.0</v>
      </c>
      <c r="B453" s="28">
        <v>30187.15</v>
      </c>
    </row>
    <row r="454" ht="15.75" customHeight="1">
      <c r="A454" s="9">
        <v>456.0</v>
      </c>
      <c r="B454" s="28">
        <v>35344.75</v>
      </c>
    </row>
    <row r="455" ht="15.75" customHeight="1">
      <c r="A455" s="9">
        <v>457.0</v>
      </c>
      <c r="B455" s="28">
        <v>16146.16</v>
      </c>
    </row>
    <row r="456" ht="15.75" customHeight="1">
      <c r="A456" s="9">
        <v>458.0</v>
      </c>
      <c r="B456" s="28">
        <v>18234.0</v>
      </c>
    </row>
    <row r="457" ht="15.75" customHeight="1">
      <c r="A457" s="9">
        <v>459.0</v>
      </c>
      <c r="B457" s="28">
        <v>19233.989999999998</v>
      </c>
    </row>
    <row r="458" ht="15.75" customHeight="1">
      <c r="A458" s="9">
        <v>460.0</v>
      </c>
      <c r="B458" s="28">
        <v>13482.2</v>
      </c>
    </row>
    <row r="459" ht="15.75" customHeight="1">
      <c r="A459" s="9">
        <v>461.0</v>
      </c>
      <c r="B459" s="28">
        <v>55410.3</v>
      </c>
    </row>
    <row r="460" ht="15.75" customHeight="1">
      <c r="A460" s="9">
        <v>462.0</v>
      </c>
      <c r="B460" s="28">
        <v>3199.0</v>
      </c>
    </row>
    <row r="461" ht="15.75" customHeight="1">
      <c r="A461" s="9">
        <v>463.0</v>
      </c>
      <c r="B461" s="28">
        <v>40549.64</v>
      </c>
    </row>
    <row r="462" ht="15.75" customHeight="1">
      <c r="A462" s="9">
        <v>464.0</v>
      </c>
      <c r="B462" s="28">
        <v>34881.340000000004</v>
      </c>
    </row>
    <row r="463" ht="15.75" customHeight="1">
      <c r="A463" s="9">
        <v>465.0</v>
      </c>
      <c r="B463" s="28">
        <v>12355.0</v>
      </c>
    </row>
    <row r="464" ht="15.75" customHeight="1">
      <c r="A464" s="9">
        <v>466.0</v>
      </c>
      <c r="B464" s="28">
        <v>25558.37</v>
      </c>
    </row>
    <row r="465" ht="15.75" customHeight="1">
      <c r="A465" s="9">
        <v>467.0</v>
      </c>
      <c r="B465" s="28">
        <v>26293.0</v>
      </c>
    </row>
    <row r="466" ht="15.75" customHeight="1">
      <c r="A466" s="9">
        <v>468.0</v>
      </c>
      <c r="B466" s="28">
        <v>43639.85</v>
      </c>
    </row>
    <row r="467" ht="15.75" customHeight="1">
      <c r="A467" s="9">
        <v>469.0</v>
      </c>
      <c r="B467" s="28">
        <v>20350.04</v>
      </c>
    </row>
    <row r="468" ht="15.75" customHeight="1">
      <c r="A468" s="9">
        <v>470.0</v>
      </c>
      <c r="B468" s="28">
        <v>13828.29</v>
      </c>
    </row>
    <row r="469" ht="15.75" customHeight="1">
      <c r="A469" s="9">
        <v>471.0</v>
      </c>
      <c r="B469" s="28">
        <v>33490.36</v>
      </c>
    </row>
    <row r="470" ht="15.75" customHeight="1">
      <c r="A470" s="9">
        <v>472.0</v>
      </c>
      <c r="B470" s="28">
        <v>13080.0</v>
      </c>
    </row>
    <row r="471" ht="15.75" customHeight="1">
      <c r="A471" s="9">
        <v>473.0</v>
      </c>
      <c r="B471" s="28">
        <v>35640.3</v>
      </c>
    </row>
    <row r="472" ht="15.75" customHeight="1">
      <c r="A472" s="9">
        <v>474.0</v>
      </c>
      <c r="B472" s="28">
        <v>7445.4</v>
      </c>
    </row>
    <row r="473" ht="15.75" customHeight="1">
      <c r="A473" s="9">
        <v>475.0</v>
      </c>
      <c r="B473" s="28">
        <v>35981.0</v>
      </c>
    </row>
    <row r="474" ht="15.75" customHeight="1">
      <c r="A474" s="9">
        <v>476.0</v>
      </c>
      <c r="B474" s="28">
        <v>38305.7</v>
      </c>
    </row>
    <row r="475" ht="15.75" customHeight="1">
      <c r="A475" s="9">
        <v>477.0</v>
      </c>
      <c r="B475" s="28">
        <v>37944.3</v>
      </c>
    </row>
    <row r="476" ht="15.75" customHeight="1">
      <c r="A476" s="9">
        <v>478.0</v>
      </c>
      <c r="B476" s="28">
        <v>12529.9</v>
      </c>
    </row>
    <row r="477" ht="15.75" customHeight="1">
      <c r="A477" s="9">
        <v>479.0</v>
      </c>
      <c r="B477" s="28">
        <v>54690.299999999996</v>
      </c>
    </row>
    <row r="478" ht="15.75" customHeight="1">
      <c r="A478" s="9">
        <v>480.0</v>
      </c>
      <c r="B478" s="28">
        <v>31688.82</v>
      </c>
    </row>
    <row r="479" ht="15.75" customHeight="1">
      <c r="A479" s="9">
        <v>481.0</v>
      </c>
      <c r="B479" s="28">
        <v>716.82</v>
      </c>
    </row>
    <row r="480" ht="15.75" customHeight="1">
      <c r="A480" s="9">
        <v>482.0</v>
      </c>
      <c r="B480" s="28">
        <v>5633.0</v>
      </c>
    </row>
    <row r="481" ht="15.75" customHeight="1">
      <c r="A481" s="9">
        <v>483.0</v>
      </c>
      <c r="B481" s="28">
        <v>17352.0</v>
      </c>
    </row>
    <row r="482" ht="15.75" customHeight="1">
      <c r="A482" s="9">
        <v>484.0</v>
      </c>
      <c r="B482" s="28">
        <v>8799.2</v>
      </c>
    </row>
    <row r="483" ht="15.75" customHeight="1">
      <c r="A483" s="9">
        <v>485.0</v>
      </c>
      <c r="B483" s="28">
        <v>11439.93</v>
      </c>
    </row>
    <row r="484" ht="15.75" customHeight="1">
      <c r="A484" s="9">
        <v>486.0</v>
      </c>
      <c r="B484" s="28">
        <v>24433.879999999997</v>
      </c>
    </row>
    <row r="485" ht="15.75" customHeight="1">
      <c r="A485" s="9">
        <v>487.0</v>
      </c>
      <c r="B485" s="28">
        <v>28739.0</v>
      </c>
    </row>
    <row r="486" ht="15.75" customHeight="1">
      <c r="A486" s="9">
        <v>488.0</v>
      </c>
      <c r="B486" s="28">
        <v>1913.9</v>
      </c>
    </row>
    <row r="487" ht="15.75" customHeight="1">
      <c r="A487" s="9">
        <v>489.0</v>
      </c>
      <c r="B487" s="28">
        <v>16941.48</v>
      </c>
    </row>
    <row r="488" ht="15.75" customHeight="1">
      <c r="A488" s="9">
        <v>490.0</v>
      </c>
      <c r="B488" s="28">
        <v>27386.2</v>
      </c>
    </row>
    <row r="489" ht="15.75" customHeight="1">
      <c r="A489" s="9">
        <v>491.0</v>
      </c>
      <c r="B489" s="28">
        <v>31029.550000000003</v>
      </c>
    </row>
    <row r="490" ht="15.75" customHeight="1">
      <c r="A490" s="9">
        <v>492.0</v>
      </c>
      <c r="B490" s="28">
        <v>28661.6</v>
      </c>
    </row>
    <row r="491" ht="15.75" customHeight="1">
      <c r="A491" s="9">
        <v>493.0</v>
      </c>
      <c r="B491" s="28">
        <v>27589.67</v>
      </c>
    </row>
    <row r="492" ht="15.75" customHeight="1">
      <c r="A492" s="9">
        <v>494.0</v>
      </c>
      <c r="B492" s="28">
        <v>44312.0</v>
      </c>
    </row>
    <row r="493" ht="15.75" customHeight="1">
      <c r="A493" s="9">
        <v>495.0</v>
      </c>
      <c r="B493" s="28">
        <v>12559.93</v>
      </c>
    </row>
    <row r="494" ht="15.75" customHeight="1">
      <c r="A494" s="9">
        <v>496.0</v>
      </c>
      <c r="B494" s="28">
        <v>34044.3</v>
      </c>
    </row>
    <row r="495" ht="15.75" customHeight="1">
      <c r="A495" s="9">
        <v>497.0</v>
      </c>
      <c r="B495" s="28">
        <v>21669.0</v>
      </c>
    </row>
    <row r="496" ht="15.75" customHeight="1">
      <c r="A496" s="9">
        <v>498.0</v>
      </c>
      <c r="B496" s="28">
        <v>20709.8</v>
      </c>
    </row>
    <row r="497" ht="15.75" customHeight="1">
      <c r="A497" s="9">
        <v>499.0</v>
      </c>
      <c r="B497" s="28">
        <v>17079.0</v>
      </c>
    </row>
    <row r="498" ht="15.75" customHeight="1">
      <c r="A498" s="9">
        <v>500.0</v>
      </c>
      <c r="B498" s="28">
        <v>30496.2</v>
      </c>
    </row>
    <row r="499" ht="15.75" customHeight="1">
      <c r="A499" s="9">
        <v>501.0</v>
      </c>
      <c r="B499" s="28">
        <v>26829.05</v>
      </c>
    </row>
    <row r="500" ht="15.75" customHeight="1">
      <c r="A500" s="9">
        <v>502.0</v>
      </c>
      <c r="B500" s="28">
        <v>13035.18</v>
      </c>
    </row>
    <row r="501" ht="15.75" customHeight="1">
      <c r="A501" s="9">
        <v>503.0</v>
      </c>
      <c r="B501" s="28">
        <v>12110.0</v>
      </c>
    </row>
    <row r="502" ht="15.75" customHeight="1">
      <c r="A502" s="9">
        <v>504.0</v>
      </c>
      <c r="B502" s="28">
        <v>39448.899999999994</v>
      </c>
    </row>
    <row r="503" ht="15.75" customHeight="1">
      <c r="A503" s="9">
        <v>505.0</v>
      </c>
      <c r="B503" s="28">
        <v>63793.799999999996</v>
      </c>
    </row>
    <row r="504" ht="15.75" customHeight="1">
      <c r="A504" s="9">
        <v>506.0</v>
      </c>
      <c r="B504" s="28">
        <v>15398.0</v>
      </c>
    </row>
    <row r="505" ht="15.75" customHeight="1">
      <c r="A505" s="9">
        <v>507.0</v>
      </c>
      <c r="B505" s="28">
        <v>17553.0</v>
      </c>
    </row>
    <row r="506" ht="15.75" customHeight="1">
      <c r="A506" s="9">
        <v>508.0</v>
      </c>
      <c r="B506" s="28">
        <v>11748.19</v>
      </c>
    </row>
    <row r="507" ht="15.75" customHeight="1">
      <c r="A507" s="9">
        <v>509.0</v>
      </c>
      <c r="B507" s="28">
        <v>5886.6</v>
      </c>
    </row>
    <row r="508" ht="15.75" customHeight="1">
      <c r="A508" s="9">
        <v>510.0</v>
      </c>
      <c r="B508" s="28">
        <v>9866.970000000001</v>
      </c>
    </row>
    <row r="509" ht="15.75" customHeight="1">
      <c r="A509" s="9">
        <v>511.0</v>
      </c>
      <c r="B509" s="28">
        <v>21687.0</v>
      </c>
    </row>
    <row r="510" ht="15.75" customHeight="1">
      <c r="A510" s="9">
        <v>512.0</v>
      </c>
      <c r="B510" s="28">
        <v>7543.0</v>
      </c>
    </row>
    <row r="511" ht="15.75" customHeight="1">
      <c r="A511" s="9">
        <v>513.0</v>
      </c>
      <c r="B511" s="28">
        <v>25699.0</v>
      </c>
    </row>
    <row r="512" ht="15.75" customHeight="1">
      <c r="A512" s="9">
        <v>514.0</v>
      </c>
      <c r="B512" s="28">
        <v>4605.0</v>
      </c>
    </row>
    <row r="513" ht="15.75" customHeight="1">
      <c r="A513" s="9">
        <v>515.0</v>
      </c>
      <c r="B513" s="28">
        <v>39031.94</v>
      </c>
    </row>
    <row r="514" ht="15.75" customHeight="1">
      <c r="A514" s="9">
        <v>516.0</v>
      </c>
      <c r="B514" s="28">
        <v>11560.0</v>
      </c>
    </row>
    <row r="515" ht="15.75" customHeight="1">
      <c r="A515" s="9">
        <v>517.0</v>
      </c>
      <c r="B515" s="28">
        <v>12501.64</v>
      </c>
    </row>
    <row r="516" ht="15.75" customHeight="1">
      <c r="A516" s="9">
        <v>518.0</v>
      </c>
      <c r="B516" s="28">
        <v>15416.1</v>
      </c>
    </row>
    <row r="517" ht="15.75" customHeight="1">
      <c r="A517" s="9">
        <v>519.0</v>
      </c>
      <c r="B517" s="28">
        <v>22685.54</v>
      </c>
    </row>
    <row r="518" ht="15.75" customHeight="1">
      <c r="A518" s="9">
        <v>520.0</v>
      </c>
      <c r="B518" s="28">
        <v>7651.5</v>
      </c>
    </row>
    <row r="519" ht="15.75" customHeight="1">
      <c r="A519" s="9">
        <v>521.0</v>
      </c>
      <c r="B519" s="28">
        <v>7158.2</v>
      </c>
    </row>
    <row r="520" ht="15.75" customHeight="1">
      <c r="A520" s="9">
        <v>522.0</v>
      </c>
      <c r="B520" s="28">
        <v>31770.7</v>
      </c>
    </row>
    <row r="521" ht="15.75" customHeight="1">
      <c r="A521" s="9">
        <v>523.0</v>
      </c>
      <c r="B521" s="28">
        <v>17415.340000000004</v>
      </c>
    </row>
    <row r="522" ht="15.75" customHeight="1">
      <c r="A522" s="9">
        <v>524.0</v>
      </c>
      <c r="B522" s="28">
        <v>29395.92</v>
      </c>
    </row>
    <row r="523" ht="15.75" customHeight="1">
      <c r="A523" s="9">
        <v>525.0</v>
      </c>
      <c r="B523" s="28">
        <v>52026.33</v>
      </c>
    </row>
    <row r="524" ht="15.75" customHeight="1">
      <c r="A524" s="9">
        <v>526.0</v>
      </c>
      <c r="B524" s="28">
        <v>28344.989999999998</v>
      </c>
    </row>
    <row r="525" ht="15.75" customHeight="1">
      <c r="A525" s="9">
        <v>527.0</v>
      </c>
      <c r="B525" s="28">
        <v>6149.82</v>
      </c>
    </row>
    <row r="526" ht="15.75" customHeight="1">
      <c r="A526" s="9">
        <v>528.0</v>
      </c>
      <c r="B526" s="28">
        <v>15860.3</v>
      </c>
    </row>
    <row r="527" ht="15.75" customHeight="1">
      <c r="A527" s="9">
        <v>529.0</v>
      </c>
      <c r="B527" s="28">
        <v>13820.16</v>
      </c>
    </row>
    <row r="528" ht="15.75" customHeight="1">
      <c r="A528" s="9">
        <v>530.0</v>
      </c>
      <c r="B528" s="28">
        <v>9858.92</v>
      </c>
    </row>
    <row r="529" ht="15.75" customHeight="1">
      <c r="A529" s="9">
        <v>531.0</v>
      </c>
      <c r="B529" s="28">
        <v>19631.2</v>
      </c>
    </row>
    <row r="530" ht="15.75" customHeight="1">
      <c r="A530" s="9">
        <v>532.0</v>
      </c>
      <c r="B530" s="28">
        <v>7340.0</v>
      </c>
    </row>
    <row r="531" ht="15.75" customHeight="1">
      <c r="A531" s="9">
        <v>533.0</v>
      </c>
      <c r="B531" s="28">
        <v>18360.0</v>
      </c>
    </row>
    <row r="532" ht="15.75" customHeight="1">
      <c r="A532" s="9">
        <v>534.0</v>
      </c>
      <c r="B532" s="28">
        <v>9359.0</v>
      </c>
    </row>
    <row r="533" ht="15.75" customHeight="1">
      <c r="A533" s="9">
        <v>535.0</v>
      </c>
      <c r="B533" s="28">
        <v>7870.130000000001</v>
      </c>
    </row>
    <row r="534" ht="15.75" customHeight="1">
      <c r="A534" s="9">
        <v>536.0</v>
      </c>
      <c r="B534" s="28">
        <v>10119.9</v>
      </c>
    </row>
    <row r="535" ht="15.75" customHeight="1">
      <c r="A535" s="9">
        <v>537.0</v>
      </c>
      <c r="B535" s="28">
        <v>19759.6</v>
      </c>
    </row>
    <row r="536" ht="15.75" customHeight="1">
      <c r="A536" s="9">
        <v>538.0</v>
      </c>
      <c r="B536" s="28">
        <v>28722.730000000003</v>
      </c>
    </row>
    <row r="537" ht="15.75" customHeight="1">
      <c r="A537" s="9">
        <v>539.0</v>
      </c>
      <c r="B537" s="28">
        <v>25706.75</v>
      </c>
    </row>
    <row r="538" ht="15.75" customHeight="1">
      <c r="A538" s="9">
        <v>541.0</v>
      </c>
      <c r="B538" s="28">
        <v>3729.0</v>
      </c>
    </row>
    <row r="539" ht="15.75" customHeight="1">
      <c r="A539" s="9">
        <v>542.0</v>
      </c>
      <c r="B539" s="28">
        <v>15603.5</v>
      </c>
    </row>
    <row r="540" ht="15.75" customHeight="1">
      <c r="A540" s="9">
        <v>543.0</v>
      </c>
      <c r="B540" s="28">
        <v>10629.8</v>
      </c>
    </row>
    <row r="541" ht="15.75" customHeight="1">
      <c r="A541" s="9">
        <v>544.0</v>
      </c>
      <c r="B541" s="28">
        <v>23746.940000000002</v>
      </c>
    </row>
    <row r="542" ht="15.75" customHeight="1">
      <c r="A542" s="9">
        <v>545.0</v>
      </c>
      <c r="B542" s="28">
        <v>9654.9</v>
      </c>
    </row>
    <row r="543" ht="15.75" customHeight="1">
      <c r="A543" s="9">
        <v>546.0</v>
      </c>
      <c r="B543" s="28">
        <v>43203.8</v>
      </c>
    </row>
    <row r="544" ht="15.75" customHeight="1">
      <c r="A544" s="9">
        <v>547.0</v>
      </c>
      <c r="B544" s="28">
        <v>7996.3</v>
      </c>
    </row>
    <row r="545" ht="15.75" customHeight="1">
      <c r="A545" s="9">
        <v>548.0</v>
      </c>
      <c r="B545" s="28">
        <v>64526.89</v>
      </c>
    </row>
    <row r="546" ht="15.75" customHeight="1">
      <c r="A546" s="9">
        <v>549.0</v>
      </c>
      <c r="B546" s="28">
        <v>60744.8</v>
      </c>
    </row>
    <row r="547" ht="15.75" customHeight="1">
      <c r="A547" s="9">
        <v>550.0</v>
      </c>
      <c r="B547" s="28">
        <v>21769.059999999998</v>
      </c>
    </row>
    <row r="548" ht="15.75" customHeight="1">
      <c r="A548" s="9">
        <v>551.0</v>
      </c>
      <c r="B548" s="28">
        <v>21717.0</v>
      </c>
    </row>
    <row r="549" ht="15.75" customHeight="1">
      <c r="A549" s="9">
        <v>552.0</v>
      </c>
      <c r="B549" s="28">
        <v>6560.0</v>
      </c>
    </row>
    <row r="550" ht="15.75" customHeight="1">
      <c r="A550" s="9">
        <v>553.0</v>
      </c>
      <c r="B550" s="28">
        <v>17040.059999999998</v>
      </c>
    </row>
    <row r="551" ht="15.75" customHeight="1">
      <c r="A551" s="9">
        <v>554.0</v>
      </c>
      <c r="B551" s="28">
        <v>7340.0</v>
      </c>
    </row>
    <row r="552" ht="15.75" customHeight="1">
      <c r="A552" s="9">
        <v>555.0</v>
      </c>
      <c r="B552" s="28">
        <v>10286.9</v>
      </c>
    </row>
    <row r="553" ht="15.75" customHeight="1">
      <c r="A553" s="9">
        <v>556.0</v>
      </c>
      <c r="B553" s="28">
        <v>15026.6</v>
      </c>
    </row>
    <row r="554" ht="15.75" customHeight="1">
      <c r="A554" s="9">
        <v>557.0</v>
      </c>
      <c r="B554" s="28">
        <v>20407.1</v>
      </c>
    </row>
    <row r="555" ht="15.75" customHeight="1">
      <c r="A555" s="9">
        <v>558.0</v>
      </c>
      <c r="B555" s="28">
        <v>6489.91</v>
      </c>
    </row>
    <row r="556" ht="15.75" customHeight="1">
      <c r="A556" s="9">
        <v>559.0</v>
      </c>
      <c r="B556" s="28">
        <v>16733.85</v>
      </c>
    </row>
    <row r="557" ht="15.75" customHeight="1">
      <c r="A557" s="9">
        <v>560.0</v>
      </c>
      <c r="B557" s="28">
        <v>9830.02</v>
      </c>
    </row>
    <row r="558" ht="15.75" customHeight="1">
      <c r="A558" s="9">
        <v>561.0</v>
      </c>
      <c r="B558" s="28">
        <v>6235.16</v>
      </c>
    </row>
    <row r="559" ht="15.75" customHeight="1">
      <c r="A559" s="9">
        <v>562.0</v>
      </c>
      <c r="B559" s="28">
        <v>22871.38</v>
      </c>
    </row>
    <row r="560" ht="15.75" customHeight="1">
      <c r="A560" s="9">
        <v>563.0</v>
      </c>
      <c r="B560" s="28">
        <v>12350.0</v>
      </c>
    </row>
    <row r="561" ht="15.75" customHeight="1">
      <c r="A561" s="9">
        <v>564.0</v>
      </c>
      <c r="B561" s="28">
        <v>6049.0</v>
      </c>
    </row>
    <row r="562" ht="15.75" customHeight="1">
      <c r="A562" s="9">
        <v>565.0</v>
      </c>
      <c r="B562" s="28">
        <v>22214.1</v>
      </c>
    </row>
    <row r="563" ht="15.75" customHeight="1">
      <c r="A563" s="9">
        <v>566.0</v>
      </c>
      <c r="B563" s="28">
        <v>5998.8</v>
      </c>
    </row>
    <row r="564" ht="15.75" customHeight="1">
      <c r="A564" s="9">
        <v>567.0</v>
      </c>
      <c r="B564" s="28">
        <v>11336.78</v>
      </c>
    </row>
    <row r="565" ht="15.75" customHeight="1">
      <c r="A565" s="9">
        <v>568.0</v>
      </c>
      <c r="B565" s="28">
        <v>10133.599999999999</v>
      </c>
    </row>
    <row r="566" ht="15.75" customHeight="1">
      <c r="A566" s="9">
        <v>569.0</v>
      </c>
      <c r="B566" s="28">
        <v>29430.760000000002</v>
      </c>
    </row>
    <row r="567" ht="15.75" customHeight="1">
      <c r="A567" s="9">
        <v>570.0</v>
      </c>
      <c r="B567" s="28">
        <v>2779.6</v>
      </c>
    </row>
    <row r="568" ht="15.75" customHeight="1">
      <c r="A568" s="9">
        <v>571.0</v>
      </c>
      <c r="B568" s="28">
        <v>26016.73</v>
      </c>
    </row>
    <row r="569" ht="15.75" customHeight="1">
      <c r="A569" s="9">
        <v>572.0</v>
      </c>
      <c r="B569" s="28">
        <v>11267.0</v>
      </c>
    </row>
    <row r="570" ht="15.75" customHeight="1">
      <c r="A570" s="9">
        <v>573.0</v>
      </c>
      <c r="B570" s="28">
        <v>22471.57</v>
      </c>
    </row>
    <row r="571" ht="15.75" customHeight="1">
      <c r="A571" s="9">
        <v>574.0</v>
      </c>
      <c r="B571" s="28">
        <v>25332.1</v>
      </c>
    </row>
    <row r="572" ht="15.75" customHeight="1">
      <c r="A572" s="9">
        <v>575.0</v>
      </c>
      <c r="B572" s="28">
        <v>20445.97</v>
      </c>
    </row>
    <row r="573" ht="15.75" customHeight="1">
      <c r="A573" s="9">
        <v>576.0</v>
      </c>
      <c r="B573" s="28">
        <v>31355.4</v>
      </c>
    </row>
    <row r="574" ht="15.75" customHeight="1">
      <c r="A574" s="9">
        <v>577.0</v>
      </c>
      <c r="B574" s="28">
        <v>11350.0</v>
      </c>
    </row>
    <row r="575" ht="15.75" customHeight="1">
      <c r="A575" s="9">
        <v>578.0</v>
      </c>
      <c r="B575" s="28">
        <v>29456.0</v>
      </c>
    </row>
    <row r="576" ht="15.75" customHeight="1">
      <c r="A576" s="9">
        <v>579.0</v>
      </c>
      <c r="B576" s="28">
        <v>6456.8</v>
      </c>
    </row>
    <row r="577" ht="15.75" customHeight="1">
      <c r="A577" s="9">
        <v>580.0</v>
      </c>
      <c r="B577" s="28">
        <v>35537.1</v>
      </c>
    </row>
    <row r="578" ht="15.75" customHeight="1">
      <c r="A578" s="9">
        <v>581.0</v>
      </c>
      <c r="B578" s="28">
        <v>31680.93</v>
      </c>
    </row>
    <row r="579" ht="15.75" customHeight="1">
      <c r="A579" s="9">
        <v>582.0</v>
      </c>
      <c r="B579" s="28">
        <v>12242.78</v>
      </c>
    </row>
    <row r="580" ht="15.75" customHeight="1">
      <c r="A580" s="9">
        <v>583.0</v>
      </c>
      <c r="B580" s="28">
        <v>10800.0</v>
      </c>
    </row>
    <row r="581" ht="15.75" customHeight="1">
      <c r="A581" s="9">
        <v>584.0</v>
      </c>
      <c r="B581" s="28">
        <v>20013.6</v>
      </c>
    </row>
    <row r="582" ht="15.75" customHeight="1">
      <c r="A582" s="9">
        <v>585.0</v>
      </c>
      <c r="B582" s="28">
        <v>15798.84</v>
      </c>
    </row>
    <row r="583" ht="15.75" customHeight="1">
      <c r="A583" s="9">
        <v>586.0</v>
      </c>
      <c r="B583" s="28">
        <v>38774.8</v>
      </c>
    </row>
    <row r="584" ht="15.75" customHeight="1">
      <c r="A584" s="9">
        <v>587.0</v>
      </c>
      <c r="B584" s="28">
        <v>46609.05</v>
      </c>
    </row>
    <row r="585" ht="15.75" customHeight="1">
      <c r="A585" s="9">
        <v>588.0</v>
      </c>
      <c r="B585" s="28">
        <v>1531.2</v>
      </c>
    </row>
    <row r="586" ht="15.75" customHeight="1">
      <c r="A586" s="9">
        <v>589.0</v>
      </c>
      <c r="B586" s="28">
        <v>26251.85</v>
      </c>
    </row>
    <row r="587" ht="15.75" customHeight="1">
      <c r="A587" s="9">
        <v>590.0</v>
      </c>
      <c r="B587" s="28">
        <v>16084.0</v>
      </c>
    </row>
    <row r="588" ht="15.75" customHeight="1">
      <c r="A588" s="9">
        <v>591.0</v>
      </c>
      <c r="B588" s="28">
        <v>15129.93</v>
      </c>
    </row>
    <row r="589" ht="15.75" customHeight="1">
      <c r="A589" s="9">
        <v>592.0</v>
      </c>
      <c r="B589" s="28">
        <v>19525.0</v>
      </c>
    </row>
    <row r="590" ht="15.75" customHeight="1">
      <c r="A590" s="9">
        <v>593.0</v>
      </c>
      <c r="B590" s="28">
        <v>19602.0</v>
      </c>
    </row>
    <row r="591" ht="15.75" customHeight="1">
      <c r="A591" s="9">
        <v>594.0</v>
      </c>
      <c r="B591" s="28">
        <v>15875.52</v>
      </c>
    </row>
    <row r="592" ht="15.75" customHeight="1">
      <c r="A592" s="9">
        <v>595.0</v>
      </c>
      <c r="B592" s="28">
        <v>21689.02</v>
      </c>
    </row>
    <row r="593" ht="15.75" customHeight="1">
      <c r="A593" s="9">
        <v>596.0</v>
      </c>
      <c r="B593" s="28">
        <v>22386.0</v>
      </c>
    </row>
    <row r="594" ht="15.75" customHeight="1">
      <c r="A594" s="9">
        <v>597.0</v>
      </c>
      <c r="B594" s="28">
        <v>37765.8</v>
      </c>
    </row>
    <row r="595" ht="15.75" customHeight="1">
      <c r="A595" s="9">
        <v>598.0</v>
      </c>
      <c r="B595" s="28">
        <v>23278.989999999998</v>
      </c>
    </row>
    <row r="596" ht="15.75" customHeight="1">
      <c r="A596" s="9">
        <v>599.0</v>
      </c>
      <c r="B596" s="28">
        <v>23706.05</v>
      </c>
    </row>
    <row r="597" ht="15.75" customHeight="1">
      <c r="A597" s="9">
        <v>600.0</v>
      </c>
      <c r="B597" s="28">
        <v>16935.96</v>
      </c>
    </row>
    <row r="598" ht="15.75" customHeight="1">
      <c r="A598" s="9">
        <v>601.0</v>
      </c>
      <c r="B598" s="28">
        <v>28296.92</v>
      </c>
    </row>
    <row r="599" ht="15.75" customHeight="1">
      <c r="A599" s="9">
        <v>602.0</v>
      </c>
      <c r="B599" s="28">
        <v>28277.550000000003</v>
      </c>
    </row>
    <row r="600" ht="15.75" customHeight="1">
      <c r="A600" s="9">
        <v>603.0</v>
      </c>
      <c r="B600" s="28">
        <v>21348.05</v>
      </c>
    </row>
    <row r="601" ht="15.75" customHeight="1">
      <c r="A601" s="9">
        <v>604.0</v>
      </c>
      <c r="B601" s="28">
        <v>26185.800000000003</v>
      </c>
    </row>
    <row r="602" ht="15.75" customHeight="1">
      <c r="A602" s="9">
        <v>605.0</v>
      </c>
      <c r="B602" s="28">
        <v>3670.0</v>
      </c>
    </row>
    <row r="603" ht="15.75" customHeight="1">
      <c r="A603" s="9">
        <v>606.0</v>
      </c>
      <c r="B603" s="28">
        <v>13186.0</v>
      </c>
    </row>
    <row r="604" ht="15.75" customHeight="1">
      <c r="A604" s="9">
        <v>607.0</v>
      </c>
      <c r="B604" s="28">
        <v>16658.6</v>
      </c>
    </row>
    <row r="605" ht="15.75" customHeight="1">
      <c r="A605" s="9">
        <v>608.0</v>
      </c>
      <c r="B605" s="28">
        <v>15269.849999999999</v>
      </c>
    </row>
    <row r="606" ht="15.75" customHeight="1">
      <c r="A606" s="9">
        <v>609.0</v>
      </c>
      <c r="B606" s="28">
        <v>13480.800000000001</v>
      </c>
    </row>
    <row r="607" ht="15.75" customHeight="1">
      <c r="A607" s="9">
        <v>610.0</v>
      </c>
      <c r="B607" s="28">
        <v>20401.3</v>
      </c>
    </row>
    <row r="608" ht="15.75" customHeight="1">
      <c r="A608" s="9">
        <v>611.0</v>
      </c>
      <c r="B608" s="28">
        <v>17373.55</v>
      </c>
    </row>
    <row r="609" ht="15.75" customHeight="1">
      <c r="A609" s="9">
        <v>612.0</v>
      </c>
      <c r="B609" s="28">
        <v>16278.95</v>
      </c>
    </row>
    <row r="610" ht="15.75" customHeight="1">
      <c r="A610" s="9">
        <v>613.0</v>
      </c>
      <c r="B610" s="28">
        <v>27234.299999999996</v>
      </c>
    </row>
    <row r="611" ht="15.75" customHeight="1">
      <c r="A611" s="9">
        <v>614.0</v>
      </c>
      <c r="B611" s="28">
        <v>28045.8</v>
      </c>
    </row>
    <row r="612" ht="15.75" customHeight="1">
      <c r="A612" s="9">
        <v>615.0</v>
      </c>
      <c r="B612" s="28">
        <v>18932.2</v>
      </c>
    </row>
    <row r="613" ht="15.75" customHeight="1">
      <c r="A613" s="9">
        <v>616.0</v>
      </c>
      <c r="B613" s="28">
        <v>7510.0</v>
      </c>
    </row>
    <row r="614" ht="15.75" customHeight="1">
      <c r="A614" s="9">
        <v>617.0</v>
      </c>
      <c r="B614" s="28">
        <v>29457.0</v>
      </c>
    </row>
    <row r="615" ht="15.75" customHeight="1">
      <c r="A615" s="9">
        <v>618.0</v>
      </c>
      <c r="B615" s="28">
        <v>18264.5</v>
      </c>
    </row>
    <row r="616" ht="15.75" customHeight="1">
      <c r="A616" s="9">
        <v>619.0</v>
      </c>
      <c r="B616" s="28">
        <v>34719.97</v>
      </c>
    </row>
    <row r="617" ht="15.75" customHeight="1">
      <c r="A617" s="9">
        <v>620.0</v>
      </c>
      <c r="B617" s="28">
        <v>24585.9</v>
      </c>
    </row>
    <row r="618" ht="15.75" customHeight="1">
      <c r="A618" s="9">
        <v>621.0</v>
      </c>
      <c r="B618" s="28">
        <v>24668.0</v>
      </c>
    </row>
    <row r="619" ht="15.75" customHeight="1">
      <c r="A619" s="9">
        <v>622.0</v>
      </c>
      <c r="B619" s="28">
        <v>21772.78</v>
      </c>
    </row>
    <row r="620" ht="15.75" customHeight="1">
      <c r="A620" s="9">
        <v>623.0</v>
      </c>
      <c r="B620" s="28">
        <v>35233.40000000001</v>
      </c>
    </row>
    <row r="621" ht="15.75" customHeight="1">
      <c r="A621" s="9">
        <v>624.0</v>
      </c>
      <c r="B621" s="28">
        <v>39275.4</v>
      </c>
    </row>
    <row r="622" ht="15.75" customHeight="1">
      <c r="A622" s="9">
        <v>625.0</v>
      </c>
      <c r="B622" s="28">
        <v>36138.299999999996</v>
      </c>
    </row>
    <row r="623" ht="15.75" customHeight="1">
      <c r="A623" s="9">
        <v>626.0</v>
      </c>
      <c r="B623" s="28">
        <v>8484.8</v>
      </c>
    </row>
    <row r="624" ht="15.75" customHeight="1">
      <c r="A624" s="9">
        <v>627.0</v>
      </c>
      <c r="B624" s="28">
        <v>5142.0</v>
      </c>
    </row>
    <row r="625" ht="15.75" customHeight="1">
      <c r="A625" s="9">
        <v>628.0</v>
      </c>
      <c r="B625" s="28">
        <v>14556.6</v>
      </c>
    </row>
    <row r="626" ht="15.75" customHeight="1">
      <c r="A626" s="9">
        <v>629.0</v>
      </c>
      <c r="B626" s="28">
        <v>1853.3899999999999</v>
      </c>
    </row>
    <row r="627" ht="15.75" customHeight="1">
      <c r="A627" s="9">
        <v>630.0</v>
      </c>
      <c r="B627" s="28">
        <v>23144.0</v>
      </c>
    </row>
    <row r="628" ht="15.75" customHeight="1">
      <c r="A628" s="9">
        <v>631.0</v>
      </c>
      <c r="B628" s="28">
        <v>28293.28</v>
      </c>
    </row>
    <row r="629" ht="15.75" customHeight="1">
      <c r="A629" s="9">
        <v>632.0</v>
      </c>
      <c r="B629" s="28">
        <v>31221.1</v>
      </c>
    </row>
    <row r="630" ht="15.75" customHeight="1">
      <c r="A630" s="9">
        <v>633.0</v>
      </c>
      <c r="B630" s="28">
        <v>39490.1</v>
      </c>
    </row>
    <row r="631" ht="15.75" customHeight="1">
      <c r="A631" s="9">
        <v>634.0</v>
      </c>
      <c r="B631" s="28">
        <v>22663.95</v>
      </c>
    </row>
    <row r="632" ht="15.75" customHeight="1">
      <c r="A632" s="9">
        <v>635.0</v>
      </c>
      <c r="B632" s="28">
        <v>25297.92</v>
      </c>
    </row>
    <row r="633" ht="15.75" customHeight="1">
      <c r="A633" s="9">
        <v>636.0</v>
      </c>
      <c r="B633" s="28">
        <v>18746.5</v>
      </c>
    </row>
    <row r="634" ht="15.75" customHeight="1">
      <c r="A634" s="9">
        <v>637.0</v>
      </c>
      <c r="B634" s="28">
        <v>20870.0</v>
      </c>
    </row>
    <row r="635" ht="15.75" customHeight="1">
      <c r="A635" s="9">
        <v>638.0</v>
      </c>
      <c r="B635" s="28">
        <v>43266.75</v>
      </c>
    </row>
    <row r="636" ht="15.75" customHeight="1">
      <c r="A636" s="9">
        <v>639.0</v>
      </c>
      <c r="B636" s="28">
        <v>35283.4</v>
      </c>
    </row>
    <row r="637" ht="15.75" customHeight="1">
      <c r="A637" s="9">
        <v>640.0</v>
      </c>
      <c r="B637" s="28">
        <v>14003.0</v>
      </c>
    </row>
    <row r="638" ht="15.75" customHeight="1">
      <c r="A638" s="9">
        <v>641.0</v>
      </c>
      <c r="B638" s="28">
        <v>20135.5</v>
      </c>
    </row>
    <row r="639" ht="15.75" customHeight="1">
      <c r="A639" s="9">
        <v>642.0</v>
      </c>
      <c r="B639" s="28">
        <v>33331.28</v>
      </c>
    </row>
    <row r="640" ht="15.75" customHeight="1">
      <c r="A640" s="9">
        <v>643.0</v>
      </c>
      <c r="B640" s="28">
        <v>4049.1</v>
      </c>
    </row>
    <row r="641" ht="15.75" customHeight="1">
      <c r="A641" s="9">
        <v>644.0</v>
      </c>
      <c r="B641" s="28">
        <v>21610.81</v>
      </c>
    </row>
    <row r="642" ht="15.75" customHeight="1">
      <c r="A642" s="9">
        <v>645.0</v>
      </c>
      <c r="B642" s="28">
        <v>15156.960000000001</v>
      </c>
    </row>
    <row r="643" ht="15.75" customHeight="1">
      <c r="A643" s="9">
        <v>646.0</v>
      </c>
      <c r="B643" s="28">
        <v>20679.4</v>
      </c>
    </row>
    <row r="644" ht="15.75" customHeight="1">
      <c r="A644" s="9">
        <v>647.0</v>
      </c>
      <c r="B644" s="28">
        <v>3199.0</v>
      </c>
    </row>
    <row r="645" ht="15.75" customHeight="1">
      <c r="A645" s="9">
        <v>648.0</v>
      </c>
      <c r="B645" s="28">
        <v>26739.0</v>
      </c>
    </row>
    <row r="646" ht="15.75" customHeight="1">
      <c r="A646" s="9">
        <v>649.0</v>
      </c>
      <c r="B646" s="28">
        <v>11649.91</v>
      </c>
    </row>
    <row r="647" ht="15.75" customHeight="1">
      <c r="A647" s="9">
        <v>650.0</v>
      </c>
      <c r="B647" s="28">
        <v>8819.1</v>
      </c>
    </row>
    <row r="648" ht="15.75" customHeight="1">
      <c r="A648" s="9">
        <v>651.0</v>
      </c>
      <c r="B648" s="28">
        <v>15679.919999999998</v>
      </c>
    </row>
    <row r="649" ht="15.75" customHeight="1">
      <c r="A649" s="9">
        <v>652.0</v>
      </c>
      <c r="B649" s="28">
        <v>17059.2</v>
      </c>
    </row>
    <row r="650" ht="15.75" customHeight="1">
      <c r="A650" s="9">
        <v>653.0</v>
      </c>
      <c r="B650" s="28">
        <v>11197.8</v>
      </c>
    </row>
    <row r="651" ht="15.75" customHeight="1">
      <c r="A651" s="9">
        <v>654.0</v>
      </c>
      <c r="B651" s="28">
        <v>3340.0</v>
      </c>
    </row>
    <row r="652" ht="15.75" customHeight="1">
      <c r="A652" s="9">
        <v>655.0</v>
      </c>
      <c r="B652" s="28">
        <v>2700.2</v>
      </c>
    </row>
    <row r="653" ht="15.75" customHeight="1">
      <c r="A653" s="9">
        <v>656.0</v>
      </c>
      <c r="B653" s="28">
        <v>22820.95</v>
      </c>
    </row>
    <row r="654" ht="15.75" customHeight="1">
      <c r="A654" s="9">
        <v>657.0</v>
      </c>
      <c r="B654" s="28">
        <v>44779.95</v>
      </c>
    </row>
    <row r="655" ht="15.75" customHeight="1">
      <c r="A655" s="9">
        <v>658.0</v>
      </c>
      <c r="B655" s="28">
        <v>28303.05</v>
      </c>
    </row>
    <row r="656" ht="15.75" customHeight="1">
      <c r="A656" s="9">
        <v>659.0</v>
      </c>
      <c r="B656" s="28">
        <v>7451.37</v>
      </c>
    </row>
    <row r="657" ht="15.75" customHeight="1">
      <c r="A657" s="9">
        <v>660.0</v>
      </c>
      <c r="B657" s="28">
        <v>17590.5</v>
      </c>
    </row>
    <row r="658" ht="15.75" customHeight="1">
      <c r="A658" s="9">
        <v>661.0</v>
      </c>
      <c r="B658" s="28">
        <v>35189.05</v>
      </c>
    </row>
    <row r="659" ht="15.75" customHeight="1">
      <c r="A659" s="9">
        <v>662.0</v>
      </c>
      <c r="B659" s="28">
        <v>19504.38</v>
      </c>
    </row>
    <row r="660" ht="15.75" customHeight="1">
      <c r="A660" s="9">
        <v>663.0</v>
      </c>
      <c r="B660" s="28">
        <v>17758.0</v>
      </c>
    </row>
    <row r="661" ht="15.75" customHeight="1">
      <c r="A661" s="9">
        <v>664.0</v>
      </c>
      <c r="B661" s="28">
        <v>34607.659999999996</v>
      </c>
    </row>
    <row r="662" ht="15.75" customHeight="1">
      <c r="A662" s="9">
        <v>665.0</v>
      </c>
      <c r="B662" s="28">
        <v>9333.05</v>
      </c>
    </row>
    <row r="663" ht="15.75" customHeight="1">
      <c r="A663" s="9">
        <v>666.0</v>
      </c>
      <c r="B663" s="28">
        <v>15604.05</v>
      </c>
    </row>
    <row r="664" ht="15.75" customHeight="1">
      <c r="A664" s="9">
        <v>667.0</v>
      </c>
      <c r="B664" s="28">
        <v>36357.4</v>
      </c>
    </row>
    <row r="665" ht="15.75" customHeight="1">
      <c r="A665" s="9">
        <v>668.0</v>
      </c>
      <c r="B665" s="28">
        <v>38063.22</v>
      </c>
    </row>
    <row r="666" ht="15.75" customHeight="1">
      <c r="A666" s="9">
        <v>669.0</v>
      </c>
      <c r="B666" s="28">
        <v>11100.0</v>
      </c>
    </row>
    <row r="667" ht="15.75" customHeight="1">
      <c r="A667" s="9">
        <v>670.0</v>
      </c>
      <c r="B667" s="28">
        <v>21289.0</v>
      </c>
    </row>
    <row r="668" ht="15.75" customHeight="1">
      <c r="A668" s="9">
        <v>671.0</v>
      </c>
      <c r="B668" s="28">
        <v>33896.49</v>
      </c>
    </row>
    <row r="669" ht="15.75" customHeight="1">
      <c r="A669" s="9">
        <v>672.0</v>
      </c>
      <c r="B669" s="28">
        <v>13055.4</v>
      </c>
    </row>
    <row r="670" ht="15.75" customHeight="1">
      <c r="A670" s="9">
        <v>673.0</v>
      </c>
      <c r="B670" s="28">
        <v>12722.05</v>
      </c>
    </row>
    <row r="671" ht="15.75" customHeight="1">
      <c r="A671" s="9">
        <v>674.0</v>
      </c>
      <c r="B671" s="28">
        <v>18525.8</v>
      </c>
    </row>
    <row r="672" ht="15.75" customHeight="1">
      <c r="A672" s="9">
        <v>675.0</v>
      </c>
      <c r="B672" s="28">
        <v>43557.36</v>
      </c>
    </row>
    <row r="673" ht="15.75" customHeight="1">
      <c r="A673" s="9">
        <v>676.0</v>
      </c>
      <c r="B673" s="28">
        <v>41138.78</v>
      </c>
    </row>
    <row r="674" ht="15.75" customHeight="1">
      <c r="A674" s="9">
        <v>677.0</v>
      </c>
      <c r="B674" s="28">
        <v>60252.06</v>
      </c>
    </row>
    <row r="675" ht="15.75" customHeight="1">
      <c r="A675" s="9">
        <v>678.0</v>
      </c>
      <c r="B675" s="28">
        <v>12302.2</v>
      </c>
    </row>
    <row r="676" ht="15.75" customHeight="1">
      <c r="A676" s="9">
        <v>679.0</v>
      </c>
      <c r="B676" s="28">
        <v>14070.4</v>
      </c>
    </row>
    <row r="677" ht="15.75" customHeight="1">
      <c r="A677" s="9">
        <v>680.0</v>
      </c>
      <c r="B677" s="28">
        <v>24712.0</v>
      </c>
    </row>
    <row r="678" ht="15.75" customHeight="1">
      <c r="A678" s="9">
        <v>681.0</v>
      </c>
      <c r="B678" s="28">
        <v>11797.0</v>
      </c>
    </row>
    <row r="679" ht="15.75" customHeight="1">
      <c r="A679" s="9">
        <v>682.0</v>
      </c>
      <c r="B679" s="28">
        <v>19972.5</v>
      </c>
    </row>
    <row r="680" ht="15.75" customHeight="1">
      <c r="A680" s="9">
        <v>683.0</v>
      </c>
      <c r="B680" s="28">
        <v>10861.4</v>
      </c>
    </row>
    <row r="681" ht="15.75" customHeight="1">
      <c r="A681" s="9">
        <v>684.0</v>
      </c>
      <c r="B681" s="28">
        <v>21911.640000000003</v>
      </c>
    </row>
    <row r="682" ht="15.75" customHeight="1">
      <c r="A682" s="9">
        <v>685.0</v>
      </c>
      <c r="B682" s="28">
        <v>17299.0</v>
      </c>
    </row>
    <row r="683" ht="15.75" customHeight="1">
      <c r="A683" s="9">
        <v>686.0</v>
      </c>
      <c r="B683" s="28">
        <v>13830.0</v>
      </c>
    </row>
    <row r="684" ht="15.75" customHeight="1">
      <c r="A684" s="9">
        <v>687.0</v>
      </c>
      <c r="B684" s="28">
        <v>20049.45</v>
      </c>
    </row>
    <row r="685" ht="15.75" customHeight="1">
      <c r="A685" s="9">
        <v>688.0</v>
      </c>
      <c r="B685" s="28">
        <v>52075.049999999996</v>
      </c>
    </row>
    <row r="686" ht="15.75" customHeight="1">
      <c r="A686" s="9">
        <v>689.0</v>
      </c>
      <c r="B686" s="28">
        <v>31855.4</v>
      </c>
    </row>
    <row r="687" ht="15.75" customHeight="1">
      <c r="A687" s="9">
        <v>690.0</v>
      </c>
      <c r="B687" s="28">
        <v>44634.18</v>
      </c>
    </row>
    <row r="688" ht="15.75" customHeight="1">
      <c r="A688" s="9">
        <v>691.0</v>
      </c>
      <c r="B688" s="28">
        <v>33960.15</v>
      </c>
    </row>
    <row r="689" ht="15.75" customHeight="1">
      <c r="A689" s="9">
        <v>692.0</v>
      </c>
      <c r="B689" s="28">
        <v>9414.58</v>
      </c>
    </row>
    <row r="690" ht="15.75" customHeight="1">
      <c r="A690" s="9">
        <v>693.0</v>
      </c>
      <c r="B690" s="28">
        <v>8660.0</v>
      </c>
    </row>
    <row r="691" ht="15.75" customHeight="1">
      <c r="A691" s="9">
        <v>694.0</v>
      </c>
      <c r="B691" s="28">
        <v>14216.650000000001</v>
      </c>
    </row>
    <row r="692" ht="15.75" customHeight="1">
      <c r="A692" s="9">
        <v>695.0</v>
      </c>
      <c r="B692" s="28">
        <v>16846.0</v>
      </c>
    </row>
    <row r="693" ht="15.75" customHeight="1">
      <c r="A693" s="9">
        <v>696.0</v>
      </c>
      <c r="B693" s="28">
        <v>17268.0</v>
      </c>
    </row>
    <row r="694" ht="15.75" customHeight="1">
      <c r="A694" s="9">
        <v>697.0</v>
      </c>
      <c r="B694" s="28">
        <v>38591.51</v>
      </c>
    </row>
    <row r="695" ht="15.75" customHeight="1">
      <c r="A695" s="9">
        <v>698.0</v>
      </c>
      <c r="B695" s="28">
        <v>9203.6</v>
      </c>
    </row>
    <row r="696" ht="15.75" customHeight="1">
      <c r="A696" s="9">
        <v>699.0</v>
      </c>
      <c r="B696" s="28">
        <v>45841.16</v>
      </c>
    </row>
    <row r="697" ht="15.75" customHeight="1">
      <c r="A697" s="9">
        <v>700.0</v>
      </c>
      <c r="B697" s="28">
        <v>6934.05</v>
      </c>
    </row>
    <row r="698" ht="15.75" customHeight="1">
      <c r="A698" s="9">
        <v>701.0</v>
      </c>
      <c r="B698" s="28">
        <v>37480.71</v>
      </c>
    </row>
    <row r="699" ht="15.75" customHeight="1">
      <c r="A699" s="9">
        <v>702.0</v>
      </c>
      <c r="B699" s="28">
        <v>16887.989999999998</v>
      </c>
    </row>
    <row r="700" ht="15.75" customHeight="1">
      <c r="A700" s="9">
        <v>703.0</v>
      </c>
      <c r="B700" s="28">
        <v>4169.4</v>
      </c>
    </row>
    <row r="701" ht="15.75" customHeight="1">
      <c r="A701" s="9">
        <v>704.0</v>
      </c>
      <c r="B701" s="28">
        <v>10644.0</v>
      </c>
    </row>
    <row r="702" ht="15.75" customHeight="1">
      <c r="A702" s="9">
        <v>705.0</v>
      </c>
      <c r="B702" s="28">
        <v>29285.699999999997</v>
      </c>
    </row>
    <row r="703" ht="15.75" customHeight="1">
      <c r="A703" s="9">
        <v>706.0</v>
      </c>
      <c r="B703" s="28">
        <v>9636.8</v>
      </c>
    </row>
    <row r="704" ht="15.75" customHeight="1">
      <c r="A704" s="9">
        <v>707.0</v>
      </c>
      <c r="B704" s="28">
        <v>25556.0</v>
      </c>
    </row>
    <row r="705" ht="15.75" customHeight="1">
      <c r="A705" s="9">
        <v>708.0</v>
      </c>
      <c r="B705" s="28">
        <v>13736.0</v>
      </c>
    </row>
    <row r="706" ht="15.75" customHeight="1">
      <c r="A706" s="9">
        <v>709.0</v>
      </c>
      <c r="B706" s="28">
        <v>23082.79</v>
      </c>
    </row>
    <row r="707" ht="15.75" customHeight="1">
      <c r="A707" s="9">
        <v>710.0</v>
      </c>
      <c r="B707" s="28">
        <v>10829.240000000002</v>
      </c>
    </row>
    <row r="708" ht="15.75" customHeight="1">
      <c r="A708" s="9">
        <v>711.0</v>
      </c>
      <c r="B708" s="28">
        <v>20003.45</v>
      </c>
    </row>
    <row r="709" ht="15.75" customHeight="1">
      <c r="A709" s="9">
        <v>712.0</v>
      </c>
      <c r="B709" s="28">
        <v>13794.0</v>
      </c>
    </row>
    <row r="710" ht="15.75" customHeight="1">
      <c r="A710" s="9">
        <v>713.0</v>
      </c>
      <c r="B710" s="28">
        <v>27519.33</v>
      </c>
    </row>
    <row r="711" ht="15.75" customHeight="1">
      <c r="A711" s="9">
        <v>714.0</v>
      </c>
      <c r="B711" s="28">
        <v>13538.0</v>
      </c>
    </row>
    <row r="712" ht="15.75" customHeight="1">
      <c r="A712" s="9">
        <v>715.0</v>
      </c>
      <c r="B712" s="28">
        <v>28715.149999999998</v>
      </c>
    </row>
    <row r="713" ht="15.75" customHeight="1">
      <c r="A713" s="9">
        <v>716.0</v>
      </c>
      <c r="B713" s="28">
        <v>21087.96</v>
      </c>
    </row>
    <row r="714" ht="15.75" customHeight="1">
      <c r="A714" s="9">
        <v>717.0</v>
      </c>
      <c r="B714" s="28">
        <v>28603.05</v>
      </c>
    </row>
    <row r="715" ht="15.75" customHeight="1">
      <c r="A715" s="9">
        <v>718.0</v>
      </c>
      <c r="B715" s="28">
        <v>6472.800000000001</v>
      </c>
    </row>
    <row r="716" ht="15.75" customHeight="1">
      <c r="A716" s="9">
        <v>719.0</v>
      </c>
      <c r="B716" s="28">
        <v>16998.96</v>
      </c>
    </row>
    <row r="717" ht="15.75" customHeight="1">
      <c r="A717" s="9">
        <v>720.0</v>
      </c>
      <c r="B717" s="28">
        <v>34669.05</v>
      </c>
    </row>
    <row r="718" ht="15.75" customHeight="1">
      <c r="A718" s="9">
        <v>721.0</v>
      </c>
      <c r="B718" s="28">
        <v>20408.52</v>
      </c>
    </row>
    <row r="719" ht="15.75" customHeight="1">
      <c r="A719" s="9">
        <v>722.0</v>
      </c>
      <c r="B719" s="28">
        <v>20925.800000000003</v>
      </c>
    </row>
    <row r="720" ht="15.75" customHeight="1">
      <c r="A720" s="9">
        <v>723.0</v>
      </c>
      <c r="B720" s="28">
        <v>11993.900000000001</v>
      </c>
    </row>
    <row r="721" ht="15.75" customHeight="1">
      <c r="A721" s="9">
        <v>724.0</v>
      </c>
      <c r="B721" s="28">
        <v>13732.96</v>
      </c>
    </row>
    <row r="722" ht="15.75" customHeight="1">
      <c r="A722" s="9">
        <v>725.0</v>
      </c>
      <c r="B722" s="28">
        <v>46019.44</v>
      </c>
    </row>
    <row r="723" ht="15.75" customHeight="1">
      <c r="A723" s="9">
        <v>726.0</v>
      </c>
      <c r="B723" s="28">
        <v>23069.32</v>
      </c>
    </row>
    <row r="724" ht="15.75" customHeight="1">
      <c r="A724" s="9">
        <v>727.0</v>
      </c>
      <c r="B724" s="28">
        <v>32398.899999999998</v>
      </c>
    </row>
    <row r="725" ht="15.75" customHeight="1">
      <c r="A725" s="9">
        <v>728.0</v>
      </c>
      <c r="B725" s="28">
        <v>19519.9</v>
      </c>
    </row>
    <row r="726" ht="15.75" customHeight="1">
      <c r="A726" s="9">
        <v>729.0</v>
      </c>
      <c r="B726" s="28">
        <v>12930.0</v>
      </c>
    </row>
    <row r="727" ht="15.75" customHeight="1">
      <c r="A727" s="9">
        <v>730.0</v>
      </c>
      <c r="B727" s="28">
        <v>27027.1</v>
      </c>
    </row>
    <row r="728" ht="15.75" customHeight="1">
      <c r="A728" s="9">
        <v>731.0</v>
      </c>
      <c r="B728" s="28">
        <v>19387.0</v>
      </c>
    </row>
    <row r="729" ht="15.75" customHeight="1">
      <c r="A729" s="9">
        <v>732.0</v>
      </c>
      <c r="B729" s="28">
        <v>3239.98</v>
      </c>
    </row>
    <row r="730" ht="15.75" customHeight="1">
      <c r="A730" s="9">
        <v>733.0</v>
      </c>
      <c r="B730" s="28">
        <v>14411.6</v>
      </c>
    </row>
    <row r="731" ht="15.75" customHeight="1">
      <c r="A731" s="9">
        <v>734.0</v>
      </c>
      <c r="B731" s="28">
        <v>76139.09</v>
      </c>
    </row>
    <row r="732" ht="15.75" customHeight="1">
      <c r="A732" s="9">
        <v>735.0</v>
      </c>
      <c r="B732" s="28">
        <v>8960.800000000001</v>
      </c>
    </row>
    <row r="733" ht="15.75" customHeight="1">
      <c r="A733" s="9">
        <v>736.0</v>
      </c>
      <c r="B733" s="28">
        <v>35888.0</v>
      </c>
    </row>
    <row r="734" ht="15.75" customHeight="1">
      <c r="A734" s="9">
        <v>737.0</v>
      </c>
      <c r="B734" s="28">
        <v>6896.970000000001</v>
      </c>
    </row>
    <row r="735" ht="15.75" customHeight="1">
      <c r="A735" s="9">
        <v>738.0</v>
      </c>
      <c r="B735" s="28">
        <v>23280.05</v>
      </c>
    </row>
    <row r="736" ht="15.75" customHeight="1">
      <c r="A736" s="9">
        <v>739.0</v>
      </c>
      <c r="B736" s="28">
        <v>10091.0</v>
      </c>
    </row>
    <row r="737" ht="15.75" customHeight="1">
      <c r="A737" s="9">
        <v>740.0</v>
      </c>
      <c r="B737" s="28">
        <v>12531.400000000001</v>
      </c>
    </row>
    <row r="738" ht="15.75" customHeight="1">
      <c r="A738" s="9">
        <v>741.0</v>
      </c>
      <c r="B738" s="28">
        <v>24404.77</v>
      </c>
    </row>
    <row r="739" ht="15.75" customHeight="1">
      <c r="A739" s="9">
        <v>742.0</v>
      </c>
      <c r="B739" s="28">
        <v>28257.100000000002</v>
      </c>
    </row>
    <row r="740" ht="15.75" customHeight="1">
      <c r="A740" s="9">
        <v>743.0</v>
      </c>
      <c r="B740" s="28">
        <v>27978.200000000004</v>
      </c>
    </row>
    <row r="741" ht="15.75" customHeight="1">
      <c r="A741" s="9">
        <v>744.0</v>
      </c>
      <c r="B741" s="28">
        <v>58482.81999999999</v>
      </c>
    </row>
    <row r="742" ht="15.75" customHeight="1">
      <c r="A742" s="9">
        <v>745.0</v>
      </c>
      <c r="B742" s="28">
        <v>16921.4</v>
      </c>
    </row>
    <row r="743" ht="15.75" customHeight="1">
      <c r="A743" s="9">
        <v>746.0</v>
      </c>
      <c r="B743" s="28">
        <v>6398.0</v>
      </c>
    </row>
    <row r="744" ht="15.75" customHeight="1">
      <c r="A744" s="9">
        <v>747.0</v>
      </c>
      <c r="B744" s="28">
        <v>14680.0</v>
      </c>
    </row>
    <row r="745" ht="15.75" customHeight="1">
      <c r="A745" s="9">
        <v>748.0</v>
      </c>
      <c r="B745" s="28">
        <v>10386.4</v>
      </c>
    </row>
    <row r="746" ht="15.75" customHeight="1">
      <c r="A746" s="9">
        <v>749.0</v>
      </c>
      <c r="B746" s="28">
        <v>36269.05</v>
      </c>
    </row>
    <row r="747" ht="15.75" customHeight="1">
      <c r="A747" s="9">
        <v>750.0</v>
      </c>
      <c r="B747" s="28">
        <v>29026.36</v>
      </c>
    </row>
    <row r="748" ht="15.75" customHeight="1">
      <c r="A748" s="9">
        <v>751.0</v>
      </c>
      <c r="B748" s="28">
        <v>9760.78</v>
      </c>
    </row>
    <row r="749" ht="15.75" customHeight="1">
      <c r="A749" s="9">
        <v>752.0</v>
      </c>
      <c r="B749" s="28">
        <v>33949.4</v>
      </c>
    </row>
    <row r="750" ht="15.75" customHeight="1">
      <c r="A750" s="9">
        <v>753.0</v>
      </c>
      <c r="B750" s="28">
        <v>19753.2</v>
      </c>
    </row>
    <row r="751" ht="15.75" customHeight="1">
      <c r="A751" s="9">
        <v>754.0</v>
      </c>
      <c r="B751" s="28">
        <v>20989.000000000004</v>
      </c>
    </row>
    <row r="752" ht="15.75" customHeight="1">
      <c r="A752" s="9">
        <v>755.0</v>
      </c>
      <c r="B752" s="28">
        <v>25341.5</v>
      </c>
    </row>
    <row r="753" ht="15.75" customHeight="1">
      <c r="A753" s="9">
        <v>756.0</v>
      </c>
      <c r="B753" s="28">
        <v>12680.2</v>
      </c>
    </row>
    <row r="754" ht="15.75" customHeight="1">
      <c r="A754" s="9">
        <v>757.0</v>
      </c>
      <c r="B754" s="28">
        <v>22194.98</v>
      </c>
    </row>
    <row r="755" ht="15.75" customHeight="1">
      <c r="A755" s="9">
        <v>758.0</v>
      </c>
      <c r="B755" s="28">
        <v>17100.34</v>
      </c>
    </row>
    <row r="756" ht="15.75" customHeight="1">
      <c r="A756" s="9">
        <v>759.0</v>
      </c>
      <c r="B756" s="28">
        <v>19900.6</v>
      </c>
    </row>
    <row r="757" ht="15.75" customHeight="1">
      <c r="A757" s="9">
        <v>760.0</v>
      </c>
      <c r="B757" s="28">
        <v>21378.36</v>
      </c>
    </row>
    <row r="758" ht="15.75" customHeight="1">
      <c r="A758" s="9">
        <v>761.0</v>
      </c>
      <c r="B758" s="28">
        <v>30826.1</v>
      </c>
    </row>
    <row r="759" ht="15.75" customHeight="1">
      <c r="A759" s="9">
        <v>762.0</v>
      </c>
      <c r="B759" s="28">
        <v>17060.68</v>
      </c>
    </row>
    <row r="760" ht="15.75" customHeight="1">
      <c r="A760" s="9">
        <v>763.0</v>
      </c>
      <c r="B760" s="28">
        <v>24827.13</v>
      </c>
    </row>
    <row r="761" ht="15.75" customHeight="1">
      <c r="A761" s="9">
        <v>764.0</v>
      </c>
      <c r="B761" s="28">
        <v>15598.71</v>
      </c>
    </row>
    <row r="762" ht="15.75" customHeight="1">
      <c r="A762" s="9">
        <v>765.0</v>
      </c>
      <c r="B762" s="28">
        <v>3359.96</v>
      </c>
    </row>
    <row r="763" ht="15.75" customHeight="1">
      <c r="A763" s="9">
        <v>766.0</v>
      </c>
      <c r="B763" s="28">
        <v>20481.9</v>
      </c>
    </row>
    <row r="764" ht="15.75" customHeight="1">
      <c r="A764" s="9">
        <v>767.0</v>
      </c>
      <c r="B764" s="28">
        <v>22896.329999999998</v>
      </c>
    </row>
    <row r="765" ht="15.75" customHeight="1">
      <c r="A765" s="9">
        <v>769.0</v>
      </c>
      <c r="B765" s="28">
        <v>27990.9</v>
      </c>
    </row>
    <row r="766" ht="15.75" customHeight="1">
      <c r="A766" s="9">
        <v>770.0</v>
      </c>
      <c r="B766" s="28">
        <v>31352.440000000002</v>
      </c>
    </row>
    <row r="767" ht="15.75" customHeight="1">
      <c r="A767" s="9">
        <v>771.0</v>
      </c>
      <c r="B767" s="28">
        <v>17224.65</v>
      </c>
    </row>
    <row r="768" ht="15.75" customHeight="1">
      <c r="A768" s="9">
        <v>772.0</v>
      </c>
      <c r="B768" s="28">
        <v>55339.95</v>
      </c>
    </row>
    <row r="769" ht="15.75" customHeight="1">
      <c r="A769" s="9">
        <v>773.0</v>
      </c>
      <c r="B769" s="28">
        <v>20005.1</v>
      </c>
    </row>
    <row r="770" ht="15.75" customHeight="1">
      <c r="A770" s="9">
        <v>774.0</v>
      </c>
      <c r="B770" s="28">
        <v>34175.2</v>
      </c>
    </row>
    <row r="771" ht="15.75" customHeight="1">
      <c r="A771" s="9">
        <v>775.0</v>
      </c>
      <c r="B771" s="28">
        <v>17671.97</v>
      </c>
    </row>
    <row r="772" ht="15.75" customHeight="1">
      <c r="A772" s="9">
        <v>776.0</v>
      </c>
      <c r="B772" s="28">
        <v>5788.0</v>
      </c>
    </row>
    <row r="773" ht="15.75" customHeight="1">
      <c r="A773" s="9">
        <v>777.0</v>
      </c>
      <c r="B773" s="28">
        <v>36221.2</v>
      </c>
    </row>
    <row r="774" ht="15.75" customHeight="1">
      <c r="A774" s="9">
        <v>778.0</v>
      </c>
      <c r="B774" s="28">
        <v>6845.0</v>
      </c>
    </row>
    <row r="775" ht="15.75" customHeight="1">
      <c r="A775" s="9">
        <v>779.0</v>
      </c>
      <c r="B775" s="28">
        <v>19321.55</v>
      </c>
    </row>
    <row r="776" ht="15.75" customHeight="1">
      <c r="A776" s="9">
        <v>780.0</v>
      </c>
      <c r="B776" s="28">
        <v>7198.0</v>
      </c>
    </row>
    <row r="777" ht="15.75" customHeight="1">
      <c r="A777" s="9">
        <v>781.0</v>
      </c>
      <c r="B777" s="28">
        <v>19416.0</v>
      </c>
    </row>
    <row r="778" ht="15.75" customHeight="1">
      <c r="A778" s="9">
        <v>782.0</v>
      </c>
      <c r="B778" s="28">
        <v>19563.0</v>
      </c>
    </row>
    <row r="779" ht="15.75" customHeight="1">
      <c r="A779" s="9">
        <v>783.0</v>
      </c>
      <c r="B779" s="28">
        <v>5899.82</v>
      </c>
    </row>
    <row r="780" ht="15.75" customHeight="1">
      <c r="A780" s="9">
        <v>784.0</v>
      </c>
      <c r="B780" s="28">
        <v>25476.5</v>
      </c>
    </row>
    <row r="781" ht="15.75" customHeight="1">
      <c r="A781" s="9">
        <v>785.0</v>
      </c>
      <c r="B781" s="28">
        <v>29964.039999999997</v>
      </c>
    </row>
    <row r="782" ht="15.75" customHeight="1">
      <c r="A782" s="9">
        <v>786.0</v>
      </c>
      <c r="B782" s="28">
        <v>28436.0</v>
      </c>
    </row>
    <row r="783" ht="15.75" customHeight="1">
      <c r="A783" s="9">
        <v>787.0</v>
      </c>
      <c r="B783" s="28">
        <v>13125.9</v>
      </c>
    </row>
    <row r="784" ht="15.75" customHeight="1">
      <c r="A784" s="9">
        <v>788.0</v>
      </c>
      <c r="B784" s="28">
        <v>7159.9</v>
      </c>
    </row>
    <row r="785" ht="15.75" customHeight="1">
      <c r="A785" s="9">
        <v>789.0</v>
      </c>
      <c r="B785" s="28">
        <v>13241.0</v>
      </c>
    </row>
    <row r="786" ht="15.75" customHeight="1">
      <c r="A786" s="9">
        <v>790.0</v>
      </c>
      <c r="B786" s="28">
        <v>10014.8</v>
      </c>
    </row>
    <row r="787" ht="15.75" customHeight="1">
      <c r="A787" s="9">
        <v>791.0</v>
      </c>
      <c r="B787" s="28">
        <v>28092.32</v>
      </c>
    </row>
    <row r="788" ht="15.75" customHeight="1">
      <c r="A788" s="9">
        <v>792.0</v>
      </c>
      <c r="B788" s="28">
        <v>13135.34</v>
      </c>
    </row>
    <row r="789" ht="15.75" customHeight="1">
      <c r="A789" s="9">
        <v>793.0</v>
      </c>
      <c r="B789" s="28">
        <v>6156.6</v>
      </c>
    </row>
    <row r="790" ht="15.75" customHeight="1">
      <c r="A790" s="9">
        <v>794.0</v>
      </c>
      <c r="B790" s="28">
        <v>46145.6</v>
      </c>
    </row>
    <row r="791" ht="15.75" customHeight="1">
      <c r="A791" s="9">
        <v>795.0</v>
      </c>
      <c r="B791" s="28">
        <v>8642.0</v>
      </c>
    </row>
    <row r="792" ht="15.75" customHeight="1">
      <c r="A792" s="9">
        <v>796.0</v>
      </c>
      <c r="B792" s="28">
        <v>5383.6</v>
      </c>
    </row>
    <row r="793" ht="15.75" customHeight="1">
      <c r="A793" s="9">
        <v>797.0</v>
      </c>
      <c r="B793" s="28">
        <v>48320.5</v>
      </c>
    </row>
    <row r="794" ht="15.75" customHeight="1">
      <c r="A794" s="9">
        <v>798.0</v>
      </c>
      <c r="B794" s="28">
        <v>13247.64</v>
      </c>
    </row>
    <row r="795" ht="15.75" customHeight="1">
      <c r="A795" s="9">
        <v>799.0</v>
      </c>
      <c r="B795" s="28">
        <v>18850.46</v>
      </c>
    </row>
    <row r="796" ht="15.75" customHeight="1">
      <c r="A796" s="9">
        <v>800.0</v>
      </c>
      <c r="B796" s="28">
        <v>16709.0</v>
      </c>
    </row>
    <row r="797" ht="15.75" customHeight="1">
      <c r="A797" s="9">
        <v>801.0</v>
      </c>
      <c r="B797" s="28">
        <v>20457.2</v>
      </c>
    </row>
    <row r="798" ht="15.75" customHeight="1">
      <c r="A798" s="9">
        <v>802.0</v>
      </c>
      <c r="B798" s="28">
        <v>7260.099999999999</v>
      </c>
    </row>
    <row r="799" ht="15.75" customHeight="1">
      <c r="A799" s="9">
        <v>803.0</v>
      </c>
      <c r="B799" s="28">
        <v>29343.48</v>
      </c>
    </row>
    <row r="800" ht="15.75" customHeight="1">
      <c r="A800" s="9">
        <v>805.0</v>
      </c>
      <c r="B800" s="28">
        <v>67724.4</v>
      </c>
    </row>
    <row r="801" ht="15.75" customHeight="1">
      <c r="A801" s="9">
        <v>806.0</v>
      </c>
      <c r="B801" s="28">
        <v>39110.399999999994</v>
      </c>
    </row>
    <row r="802" ht="15.75" customHeight="1">
      <c r="A802" s="9">
        <v>807.0</v>
      </c>
      <c r="B802" s="28">
        <v>15443.8</v>
      </c>
    </row>
    <row r="803" ht="15.75" customHeight="1">
      <c r="A803" s="9">
        <v>808.0</v>
      </c>
      <c r="B803" s="28">
        <v>19545.0</v>
      </c>
    </row>
    <row r="804" ht="15.75" customHeight="1">
      <c r="A804" s="9">
        <v>809.0</v>
      </c>
      <c r="B804" s="28">
        <v>7459.98</v>
      </c>
    </row>
    <row r="805" ht="15.75" customHeight="1">
      <c r="A805" s="9">
        <v>810.0</v>
      </c>
      <c r="B805" s="28">
        <v>18395.0</v>
      </c>
    </row>
    <row r="806" ht="15.75" customHeight="1">
      <c r="A806" s="9">
        <v>811.0</v>
      </c>
      <c r="B806" s="28">
        <v>30689.71</v>
      </c>
    </row>
    <row r="807" ht="15.75" customHeight="1">
      <c r="A807" s="9">
        <v>812.0</v>
      </c>
      <c r="B807" s="28">
        <v>6934.05</v>
      </c>
    </row>
    <row r="808" ht="15.75" customHeight="1">
      <c r="A808" s="9">
        <v>813.0</v>
      </c>
      <c r="B808" s="28">
        <v>30970.8</v>
      </c>
    </row>
    <row r="809" ht="15.75" customHeight="1">
      <c r="A809" s="9">
        <v>814.0</v>
      </c>
      <c r="B809" s="28">
        <v>33709.45</v>
      </c>
    </row>
    <row r="810" ht="15.75" customHeight="1">
      <c r="A810" s="9">
        <v>815.0</v>
      </c>
      <c r="B810" s="28">
        <v>32838.6</v>
      </c>
    </row>
    <row r="811" ht="15.75" customHeight="1">
      <c r="A811" s="9">
        <v>816.0</v>
      </c>
      <c r="B811" s="28">
        <v>7773.360000000001</v>
      </c>
    </row>
    <row r="812" ht="15.75" customHeight="1">
      <c r="A812" s="9">
        <v>817.0</v>
      </c>
      <c r="B812" s="28">
        <v>34306.3</v>
      </c>
    </row>
    <row r="813" ht="15.75" customHeight="1">
      <c r="A813" s="9">
        <v>818.0</v>
      </c>
      <c r="B813" s="28">
        <v>30459.8</v>
      </c>
    </row>
    <row r="814" ht="15.75" customHeight="1">
      <c r="A814" s="9">
        <v>819.0</v>
      </c>
      <c r="B814" s="28">
        <v>31834.18</v>
      </c>
    </row>
    <row r="815" ht="15.75" customHeight="1">
      <c r="A815" s="9">
        <v>820.0</v>
      </c>
      <c r="B815" s="28">
        <v>11877.199999999999</v>
      </c>
    </row>
    <row r="816" ht="15.75" customHeight="1">
      <c r="A816" s="9">
        <v>821.0</v>
      </c>
      <c r="B816" s="28">
        <v>11297.300000000001</v>
      </c>
    </row>
    <row r="817" ht="15.75" customHeight="1">
      <c r="A817" s="9">
        <v>822.0</v>
      </c>
      <c r="B817" s="28">
        <v>33327.83</v>
      </c>
    </row>
    <row r="818" ht="15.75" customHeight="1">
      <c r="A818" s="9">
        <v>823.0</v>
      </c>
      <c r="B818" s="28">
        <v>28445.2</v>
      </c>
    </row>
    <row r="819" ht="15.75" customHeight="1">
      <c r="A819" s="9">
        <v>824.0</v>
      </c>
      <c r="B819" s="28">
        <v>14994.0</v>
      </c>
    </row>
    <row r="820" ht="15.75" customHeight="1">
      <c r="A820" s="9">
        <v>825.0</v>
      </c>
      <c r="B820" s="28">
        <v>25729.0</v>
      </c>
    </row>
    <row r="821" ht="15.75" customHeight="1">
      <c r="A821" s="9">
        <v>826.0</v>
      </c>
      <c r="B821" s="28">
        <v>19199.6</v>
      </c>
    </row>
    <row r="822" ht="15.75" customHeight="1">
      <c r="A822" s="9">
        <v>827.0</v>
      </c>
      <c r="B822" s="28">
        <v>28810.96</v>
      </c>
    </row>
    <row r="823" ht="15.75" customHeight="1">
      <c r="A823" s="9">
        <v>828.0</v>
      </c>
      <c r="B823" s="28">
        <v>14191.5</v>
      </c>
    </row>
    <row r="824" ht="15.75" customHeight="1">
      <c r="A824" s="9">
        <v>829.0</v>
      </c>
      <c r="B824" s="28">
        <v>18642.28</v>
      </c>
    </row>
    <row r="825" ht="15.75" customHeight="1">
      <c r="A825" s="9">
        <v>830.0</v>
      </c>
      <c r="B825" s="28">
        <v>9198.0</v>
      </c>
    </row>
    <row r="826" ht="15.75" customHeight="1">
      <c r="A826" s="9">
        <v>831.0</v>
      </c>
      <c r="B826" s="28">
        <v>6240.0</v>
      </c>
    </row>
    <row r="827" ht="15.75" customHeight="1">
      <c r="A827" s="9">
        <v>832.0</v>
      </c>
      <c r="B827" s="28">
        <v>37918.479999999996</v>
      </c>
    </row>
    <row r="828" ht="15.75" customHeight="1">
      <c r="A828" s="9">
        <v>833.0</v>
      </c>
      <c r="B828" s="28">
        <v>29064.4</v>
      </c>
    </row>
    <row r="829" ht="15.75" customHeight="1">
      <c r="A829" s="9">
        <v>834.0</v>
      </c>
      <c r="B829" s="28">
        <v>12718.0</v>
      </c>
    </row>
    <row r="830" ht="15.75" customHeight="1">
      <c r="A830" s="9">
        <v>835.0</v>
      </c>
      <c r="B830" s="28">
        <v>29816.27</v>
      </c>
    </row>
    <row r="831" ht="15.75" customHeight="1">
      <c r="A831" s="9">
        <v>836.0</v>
      </c>
      <c r="B831" s="28">
        <v>31908.0</v>
      </c>
    </row>
    <row r="832" ht="15.75" customHeight="1">
      <c r="A832" s="9">
        <v>837.0</v>
      </c>
      <c r="B832" s="28">
        <v>14030.9</v>
      </c>
    </row>
    <row r="833" ht="15.75" customHeight="1">
      <c r="A833" s="9">
        <v>838.0</v>
      </c>
      <c r="B833" s="28">
        <v>49763.15</v>
      </c>
    </row>
    <row r="834" ht="15.75" customHeight="1">
      <c r="A834" s="9">
        <v>839.0</v>
      </c>
      <c r="B834" s="28">
        <v>18906.35</v>
      </c>
    </row>
    <row r="835" ht="15.75" customHeight="1">
      <c r="A835" s="9">
        <v>840.0</v>
      </c>
      <c r="B835" s="28">
        <v>20783.0</v>
      </c>
    </row>
    <row r="836" ht="15.75" customHeight="1">
      <c r="A836" s="9">
        <v>841.0</v>
      </c>
      <c r="B836" s="28">
        <v>40837.0</v>
      </c>
    </row>
    <row r="837" ht="15.75" customHeight="1">
      <c r="A837" s="9">
        <v>842.0</v>
      </c>
      <c r="B837" s="28">
        <v>38595.810000000005</v>
      </c>
    </row>
    <row r="838" ht="15.75" customHeight="1">
      <c r="A838" s="9">
        <v>843.0</v>
      </c>
      <c r="B838" s="28">
        <v>34530.26</v>
      </c>
    </row>
    <row r="839" ht="15.75" customHeight="1">
      <c r="A839" s="9">
        <v>844.0</v>
      </c>
      <c r="B839" s="28">
        <v>32883.0</v>
      </c>
    </row>
    <row r="840" ht="15.75" customHeight="1">
      <c r="A840" s="9">
        <v>845.0</v>
      </c>
      <c r="B840" s="28">
        <v>13343.05</v>
      </c>
    </row>
    <row r="841" ht="15.75" customHeight="1">
      <c r="A841" s="9">
        <v>846.0</v>
      </c>
      <c r="B841" s="28">
        <v>43143.1</v>
      </c>
    </row>
    <row r="842" ht="15.75" customHeight="1">
      <c r="A842" s="9">
        <v>847.0</v>
      </c>
      <c r="B842" s="28">
        <v>15157.2</v>
      </c>
    </row>
    <row r="843" ht="15.75" customHeight="1">
      <c r="A843" s="9">
        <v>848.0</v>
      </c>
      <c r="B843" s="28">
        <v>12015.0</v>
      </c>
    </row>
    <row r="844" ht="15.75" customHeight="1">
      <c r="A844" s="9">
        <v>849.0</v>
      </c>
      <c r="B844" s="28">
        <v>27302.4</v>
      </c>
    </row>
    <row r="845" ht="15.75" customHeight="1">
      <c r="A845" s="9">
        <v>850.0</v>
      </c>
      <c r="B845" s="28">
        <v>28790.77</v>
      </c>
    </row>
    <row r="846" ht="15.75" customHeight="1">
      <c r="A846" s="9">
        <v>851.0</v>
      </c>
      <c r="B846" s="28">
        <v>24728.7</v>
      </c>
    </row>
    <row r="847" ht="15.75" customHeight="1">
      <c r="A847" s="9">
        <v>852.0</v>
      </c>
      <c r="B847" s="28">
        <v>41890.649999999994</v>
      </c>
    </row>
    <row r="848" ht="15.75" customHeight="1">
      <c r="A848" s="9">
        <v>853.0</v>
      </c>
      <c r="B848" s="28">
        <v>26835.43</v>
      </c>
    </row>
    <row r="849" ht="15.75" customHeight="1">
      <c r="A849" s="9">
        <v>854.0</v>
      </c>
      <c r="B849" s="28">
        <v>24815.0</v>
      </c>
    </row>
    <row r="850" ht="15.75" customHeight="1">
      <c r="A850" s="9">
        <v>855.0</v>
      </c>
      <c r="B850" s="28">
        <v>21208.1</v>
      </c>
    </row>
    <row r="851" ht="15.75" customHeight="1">
      <c r="A851" s="9">
        <v>856.0</v>
      </c>
      <c r="B851" s="28">
        <v>3058.2000000000003</v>
      </c>
    </row>
    <row r="852" ht="15.75" customHeight="1">
      <c r="A852" s="9">
        <v>857.0</v>
      </c>
      <c r="B852" s="28">
        <v>19229.7</v>
      </c>
    </row>
    <row r="853" ht="15.75" customHeight="1">
      <c r="A853" s="9">
        <v>858.0</v>
      </c>
      <c r="B853" s="28">
        <v>17006.2</v>
      </c>
    </row>
    <row r="854" ht="15.75" customHeight="1">
      <c r="A854" s="9">
        <v>859.0</v>
      </c>
      <c r="B854" s="28">
        <v>25813.2</v>
      </c>
    </row>
    <row r="855" ht="15.75" customHeight="1">
      <c r="A855" s="9">
        <v>860.0</v>
      </c>
      <c r="B855" s="28">
        <v>40812.25</v>
      </c>
    </row>
    <row r="856" ht="15.75" customHeight="1">
      <c r="A856" s="9">
        <v>861.0</v>
      </c>
      <c r="B856" s="28">
        <v>20209.75</v>
      </c>
    </row>
    <row r="857" ht="15.75" customHeight="1">
      <c r="A857" s="9">
        <v>862.0</v>
      </c>
      <c r="B857" s="28">
        <v>13150.0</v>
      </c>
    </row>
    <row r="858" ht="15.75" customHeight="1">
      <c r="A858" s="9">
        <v>863.0</v>
      </c>
      <c r="B858" s="28">
        <v>52305.29</v>
      </c>
    </row>
    <row r="859" ht="15.75" customHeight="1">
      <c r="A859" s="9">
        <v>864.0</v>
      </c>
      <c r="B859" s="28">
        <v>14083.800000000001</v>
      </c>
    </row>
    <row r="860" ht="15.75" customHeight="1">
      <c r="A860" s="9">
        <v>865.0</v>
      </c>
      <c r="B860" s="28">
        <v>3199.0</v>
      </c>
    </row>
    <row r="861" ht="15.75" customHeight="1">
      <c r="A861" s="9">
        <v>866.0</v>
      </c>
      <c r="B861" s="28">
        <v>33524.0</v>
      </c>
    </row>
    <row r="862" ht="15.75" customHeight="1">
      <c r="A862" s="9">
        <v>867.0</v>
      </c>
      <c r="B862" s="28">
        <v>41070.619999999995</v>
      </c>
    </row>
    <row r="863" ht="15.75" customHeight="1">
      <c r="A863" s="9">
        <v>868.0</v>
      </c>
      <c r="B863" s="28">
        <v>37103.33</v>
      </c>
    </row>
    <row r="864" ht="15.75" customHeight="1">
      <c r="A864" s="9">
        <v>869.0</v>
      </c>
      <c r="B864" s="28">
        <v>17039.9</v>
      </c>
    </row>
    <row r="865" ht="15.75" customHeight="1">
      <c r="A865" s="9">
        <v>870.0</v>
      </c>
      <c r="B865" s="28">
        <v>36027.299999999996</v>
      </c>
    </row>
    <row r="866" ht="15.75" customHeight="1">
      <c r="A866" s="9">
        <v>871.0</v>
      </c>
      <c r="B866" s="28">
        <v>5694.0</v>
      </c>
    </row>
    <row r="867" ht="15.75" customHeight="1">
      <c r="A867" s="9">
        <v>872.0</v>
      </c>
      <c r="B867" s="28">
        <v>10420.5</v>
      </c>
    </row>
    <row r="868" ht="15.75" customHeight="1">
      <c r="A868" s="9">
        <v>873.0</v>
      </c>
      <c r="B868" s="28">
        <v>32407.65</v>
      </c>
    </row>
    <row r="869" ht="15.75" customHeight="1">
      <c r="A869" s="9">
        <v>874.0</v>
      </c>
      <c r="B869" s="28">
        <v>23804.399999999998</v>
      </c>
    </row>
    <row r="870" ht="15.75" customHeight="1">
      <c r="A870" s="9">
        <v>875.0</v>
      </c>
      <c r="B870" s="28">
        <v>13795.560000000001</v>
      </c>
    </row>
    <row r="871" ht="15.75" customHeight="1">
      <c r="A871" s="9">
        <v>876.0</v>
      </c>
      <c r="B871" s="28">
        <v>13573.2</v>
      </c>
    </row>
    <row r="872" ht="15.75" customHeight="1">
      <c r="A872" s="9">
        <v>877.0</v>
      </c>
      <c r="B872" s="28">
        <v>29360.800000000003</v>
      </c>
    </row>
    <row r="873" ht="15.75" customHeight="1">
      <c r="A873" s="9">
        <v>878.0</v>
      </c>
      <c r="B873" s="28">
        <v>6114.0</v>
      </c>
    </row>
    <row r="874" ht="15.75" customHeight="1">
      <c r="A874" s="9">
        <v>879.0</v>
      </c>
      <c r="B874" s="28">
        <v>21336.79</v>
      </c>
    </row>
    <row r="875" ht="15.75" customHeight="1">
      <c r="A875" s="9">
        <v>880.0</v>
      </c>
      <c r="B875" s="28">
        <v>9499.0</v>
      </c>
    </row>
    <row r="876" ht="15.75" customHeight="1">
      <c r="A876" s="9">
        <v>881.0</v>
      </c>
      <c r="B876" s="28">
        <v>24158.4</v>
      </c>
    </row>
    <row r="877" ht="15.75" customHeight="1">
      <c r="A877" s="9">
        <v>882.0</v>
      </c>
      <c r="B877" s="28">
        <v>47385.65</v>
      </c>
    </row>
    <row r="878" ht="15.75" customHeight="1">
      <c r="A878" s="9">
        <v>883.0</v>
      </c>
      <c r="B878" s="28">
        <v>7089.0</v>
      </c>
    </row>
    <row r="879" ht="15.75" customHeight="1">
      <c r="A879" s="9">
        <v>884.0</v>
      </c>
      <c r="B879" s="28">
        <v>15971.439999999999</v>
      </c>
    </row>
    <row r="880" ht="15.75" customHeight="1">
      <c r="A880" s="9">
        <v>885.0</v>
      </c>
      <c r="B880" s="28">
        <v>9221.400000000001</v>
      </c>
    </row>
    <row r="881" ht="15.75" customHeight="1">
      <c r="A881" s="9">
        <v>886.0</v>
      </c>
      <c r="B881" s="28">
        <v>27281.1</v>
      </c>
    </row>
    <row r="882" ht="15.75" customHeight="1">
      <c r="A882" s="9">
        <v>887.0</v>
      </c>
      <c r="B882" s="28">
        <v>22672.92</v>
      </c>
    </row>
    <row r="883" ht="15.75" customHeight="1">
      <c r="A883" s="9">
        <v>888.0</v>
      </c>
      <c r="B883" s="28">
        <v>19994.0</v>
      </c>
    </row>
    <row r="884" ht="15.75" customHeight="1">
      <c r="A884" s="9">
        <v>889.0</v>
      </c>
      <c r="B884" s="28">
        <v>25241.63</v>
      </c>
    </row>
    <row r="885" ht="15.75" customHeight="1">
      <c r="A885" s="9">
        <v>890.0</v>
      </c>
      <c r="B885" s="28">
        <v>29346.739999999998</v>
      </c>
    </row>
    <row r="886" ht="15.75" customHeight="1">
      <c r="A886" s="9">
        <v>891.0</v>
      </c>
      <c r="B886" s="28">
        <v>11258.0</v>
      </c>
    </row>
    <row r="887" ht="15.75" customHeight="1">
      <c r="A887" s="9">
        <v>892.0</v>
      </c>
      <c r="B887" s="28">
        <v>10889.59</v>
      </c>
    </row>
    <row r="888" ht="15.75" customHeight="1">
      <c r="A888" s="9">
        <v>893.0</v>
      </c>
      <c r="B888" s="28">
        <v>22017.8</v>
      </c>
    </row>
    <row r="889" ht="15.75" customHeight="1">
      <c r="A889" s="9">
        <v>894.0</v>
      </c>
      <c r="B889" s="28">
        <v>25164.0</v>
      </c>
    </row>
    <row r="890" ht="15.75" customHeight="1">
      <c r="A890" s="9">
        <v>895.0</v>
      </c>
      <c r="B890" s="28">
        <v>23472.3</v>
      </c>
    </row>
    <row r="891" ht="15.75" customHeight="1">
      <c r="A891" s="9">
        <v>896.0</v>
      </c>
      <c r="B891" s="28">
        <v>9899.93</v>
      </c>
    </row>
    <row r="892" ht="15.75" customHeight="1">
      <c r="A892" s="9">
        <v>897.0</v>
      </c>
      <c r="B892" s="28">
        <v>19456.449999999997</v>
      </c>
    </row>
    <row r="893" ht="15.75" customHeight="1">
      <c r="A893" s="9">
        <v>898.0</v>
      </c>
      <c r="B893" s="28">
        <v>29154.5</v>
      </c>
    </row>
    <row r="894" ht="15.75" customHeight="1">
      <c r="A894" s="9">
        <v>899.0</v>
      </c>
      <c r="B894" s="28">
        <v>26823.3</v>
      </c>
    </row>
    <row r="895" ht="15.75" customHeight="1">
      <c r="A895" s="9">
        <v>900.0</v>
      </c>
      <c r="B895" s="28">
        <v>25919.22</v>
      </c>
    </row>
    <row r="896" ht="15.75" customHeight="1">
      <c r="A896" s="9">
        <v>901.0</v>
      </c>
      <c r="B896" s="28">
        <v>32309.059999999998</v>
      </c>
    </row>
    <row r="897" ht="15.75" customHeight="1">
      <c r="A897" s="9">
        <v>902.0</v>
      </c>
      <c r="B897" s="28">
        <v>16143.6</v>
      </c>
    </row>
    <row r="898" ht="15.75" customHeight="1">
      <c r="A898" s="9">
        <v>903.0</v>
      </c>
      <c r="B898" s="28">
        <v>19194.0</v>
      </c>
    </row>
    <row r="899" ht="15.75" customHeight="1">
      <c r="A899" s="9">
        <v>904.0</v>
      </c>
      <c r="B899" s="28">
        <v>8579.9</v>
      </c>
    </row>
    <row r="900" ht="15.75" customHeight="1">
      <c r="A900" s="9">
        <v>905.0</v>
      </c>
      <c r="B900" s="28">
        <v>12205.699999999999</v>
      </c>
    </row>
    <row r="901" ht="15.75" customHeight="1">
      <c r="A901" s="9">
        <v>906.0</v>
      </c>
      <c r="B901" s="28">
        <v>6256.200000000001</v>
      </c>
    </row>
    <row r="902" ht="15.75" customHeight="1">
      <c r="A902" s="9">
        <v>907.0</v>
      </c>
      <c r="B902" s="28">
        <v>6031.98</v>
      </c>
    </row>
    <row r="903" ht="15.75" customHeight="1">
      <c r="A903" s="9">
        <v>908.0</v>
      </c>
      <c r="B903" s="28">
        <v>4148.4</v>
      </c>
    </row>
    <row r="904" ht="15.75" customHeight="1">
      <c r="A904" s="9">
        <v>909.0</v>
      </c>
      <c r="B904" s="28">
        <v>26534.4</v>
      </c>
    </row>
    <row r="905" ht="15.75" customHeight="1">
      <c r="A905" s="9">
        <v>910.0</v>
      </c>
      <c r="B905" s="28">
        <v>9311.300000000001</v>
      </c>
    </row>
    <row r="906" ht="15.75" customHeight="1">
      <c r="A906" s="9">
        <v>911.0</v>
      </c>
      <c r="B906" s="28">
        <v>18815.3</v>
      </c>
    </row>
    <row r="907" ht="15.75" customHeight="1">
      <c r="A907" s="9">
        <v>912.0</v>
      </c>
      <c r="B907" s="28">
        <v>26871.399999999998</v>
      </c>
    </row>
    <row r="908" ht="15.75" customHeight="1">
      <c r="A908" s="9">
        <v>913.0</v>
      </c>
      <c r="B908" s="28">
        <v>19407.600000000002</v>
      </c>
    </row>
    <row r="909" ht="15.75" customHeight="1">
      <c r="A909" s="9">
        <v>914.0</v>
      </c>
      <c r="B909" s="28">
        <v>25549.0</v>
      </c>
    </row>
    <row r="910" ht="15.75" customHeight="1">
      <c r="A910" s="9">
        <v>915.0</v>
      </c>
      <c r="B910" s="28">
        <v>9871.6</v>
      </c>
    </row>
    <row r="911" ht="15.75" customHeight="1">
      <c r="A911" s="9">
        <v>916.0</v>
      </c>
      <c r="B911" s="28">
        <v>14913.599999999999</v>
      </c>
    </row>
    <row r="912" ht="15.75" customHeight="1">
      <c r="A912" s="9">
        <v>917.0</v>
      </c>
      <c r="B912" s="28">
        <v>26855.92</v>
      </c>
    </row>
    <row r="913" ht="15.75" customHeight="1">
      <c r="A913" s="9">
        <v>918.0</v>
      </c>
      <c r="B913" s="28">
        <v>16335.63</v>
      </c>
    </row>
    <row r="914" ht="15.75" customHeight="1">
      <c r="A914" s="9">
        <v>919.0</v>
      </c>
      <c r="B914" s="28">
        <v>15300.8</v>
      </c>
    </row>
    <row r="915" ht="15.75" customHeight="1">
      <c r="A915" s="9">
        <v>920.0</v>
      </c>
      <c r="B915" s="28">
        <v>5069.200000000001</v>
      </c>
    </row>
    <row r="916" ht="15.75" customHeight="1">
      <c r="A916" s="9">
        <v>921.0</v>
      </c>
      <c r="B916" s="28">
        <v>17521.2</v>
      </c>
    </row>
    <row r="917" ht="15.75" customHeight="1">
      <c r="A917" s="9">
        <v>922.0</v>
      </c>
      <c r="B917" s="28">
        <v>19052.510000000002</v>
      </c>
    </row>
    <row r="918" ht="15.75" customHeight="1">
      <c r="A918" s="9">
        <v>923.0</v>
      </c>
      <c r="B918" s="28">
        <v>25903.3</v>
      </c>
    </row>
    <row r="919" ht="15.75" customHeight="1">
      <c r="A919" s="9">
        <v>924.0</v>
      </c>
      <c r="B919" s="28">
        <v>25446.18</v>
      </c>
    </row>
    <row r="920" ht="15.75" customHeight="1">
      <c r="A920" s="9">
        <v>925.0</v>
      </c>
      <c r="B920" s="28">
        <v>12963.01</v>
      </c>
    </row>
    <row r="921" ht="15.75" customHeight="1">
      <c r="A921" s="9">
        <v>926.0</v>
      </c>
      <c r="B921" s="28">
        <v>32568.5</v>
      </c>
    </row>
    <row r="922" ht="15.75" customHeight="1">
      <c r="A922" s="9">
        <v>927.0</v>
      </c>
      <c r="B922" s="28">
        <v>6878.0</v>
      </c>
    </row>
    <row r="923" ht="15.75" customHeight="1">
      <c r="A923" s="9">
        <v>928.0</v>
      </c>
      <c r="B923" s="28">
        <v>4949.389999999999</v>
      </c>
    </row>
    <row r="924" ht="15.75" customHeight="1">
      <c r="A924" s="9">
        <v>929.0</v>
      </c>
      <c r="B924" s="28">
        <v>22092.1</v>
      </c>
    </row>
    <row r="925" ht="15.75" customHeight="1">
      <c r="A925" s="9">
        <v>930.0</v>
      </c>
      <c r="B925" s="28">
        <v>49633.19</v>
      </c>
    </row>
    <row r="926" ht="15.75" customHeight="1">
      <c r="A926" s="9">
        <v>931.0</v>
      </c>
      <c r="B926" s="28">
        <v>5596.0</v>
      </c>
    </row>
    <row r="927" ht="15.75" customHeight="1">
      <c r="A927" s="9">
        <v>933.0</v>
      </c>
      <c r="B927" s="28">
        <v>25000.4</v>
      </c>
    </row>
    <row r="928" ht="15.75" customHeight="1">
      <c r="A928" s="9">
        <v>934.0</v>
      </c>
      <c r="B928" s="28">
        <v>24255.39</v>
      </c>
    </row>
    <row r="929" ht="15.75" customHeight="1">
      <c r="A929" s="9">
        <v>935.0</v>
      </c>
      <c r="B929" s="28">
        <v>12759.45</v>
      </c>
    </row>
    <row r="930" ht="15.75" customHeight="1">
      <c r="A930" s="9">
        <v>936.0</v>
      </c>
      <c r="B930" s="28">
        <v>26286.95</v>
      </c>
    </row>
    <row r="931" ht="15.75" customHeight="1">
      <c r="A931" s="9">
        <v>937.0</v>
      </c>
      <c r="B931" s="28">
        <v>7990.0</v>
      </c>
    </row>
    <row r="932" ht="15.75" customHeight="1">
      <c r="A932" s="9">
        <v>938.0</v>
      </c>
      <c r="B932" s="28">
        <v>33678.9</v>
      </c>
    </row>
    <row r="933" ht="15.75" customHeight="1">
      <c r="A933" s="9">
        <v>939.0</v>
      </c>
      <c r="B933" s="28">
        <v>24157.0</v>
      </c>
    </row>
    <row r="934" ht="15.75" customHeight="1">
      <c r="A934" s="9">
        <v>940.0</v>
      </c>
      <c r="B934" s="28">
        <v>20229.1</v>
      </c>
    </row>
    <row r="935" ht="15.75" customHeight="1">
      <c r="A935" s="9">
        <v>941.0</v>
      </c>
      <c r="B935" s="28">
        <v>9594.9</v>
      </c>
    </row>
    <row r="936" ht="15.75" customHeight="1">
      <c r="A936" s="9">
        <v>942.0</v>
      </c>
      <c r="B936" s="28">
        <v>14721.9</v>
      </c>
    </row>
    <row r="937" ht="15.75" customHeight="1">
      <c r="A937" s="9">
        <v>943.0</v>
      </c>
      <c r="B937" s="28">
        <v>13405.0</v>
      </c>
    </row>
    <row r="938" ht="15.75" customHeight="1">
      <c r="A938" s="9">
        <v>944.0</v>
      </c>
      <c r="B938" s="28">
        <v>41684.04</v>
      </c>
    </row>
    <row r="939" ht="15.75" customHeight="1">
      <c r="A939" s="9">
        <v>945.0</v>
      </c>
      <c r="B939" s="28">
        <v>16958.2</v>
      </c>
    </row>
    <row r="940" ht="15.75" customHeight="1">
      <c r="A940" s="9">
        <v>946.0</v>
      </c>
      <c r="B940" s="28">
        <v>37220.92</v>
      </c>
    </row>
    <row r="941" ht="15.75" customHeight="1">
      <c r="A941" s="9">
        <v>947.0</v>
      </c>
      <c r="B941" s="28">
        <v>13800.0</v>
      </c>
    </row>
    <row r="942" ht="15.75" customHeight="1">
      <c r="A942" s="9">
        <v>948.0</v>
      </c>
      <c r="B942" s="28">
        <v>14513.4</v>
      </c>
    </row>
    <row r="943" ht="15.75" customHeight="1">
      <c r="A943" s="9">
        <v>949.0</v>
      </c>
      <c r="B943" s="28">
        <v>6116.400000000001</v>
      </c>
    </row>
    <row r="944" ht="15.75" customHeight="1">
      <c r="A944" s="9">
        <v>950.0</v>
      </c>
      <c r="B944" s="28">
        <v>31889.92</v>
      </c>
    </row>
    <row r="945" ht="15.75" customHeight="1">
      <c r="A945" s="9">
        <v>951.0</v>
      </c>
      <c r="B945" s="28">
        <v>17980.0</v>
      </c>
    </row>
    <row r="946" ht="15.75" customHeight="1">
      <c r="A946" s="9">
        <v>952.0</v>
      </c>
      <c r="B946" s="28">
        <v>21154.4</v>
      </c>
    </row>
    <row r="947" ht="15.75" customHeight="1">
      <c r="A947" s="9">
        <v>953.0</v>
      </c>
      <c r="B947" s="28">
        <v>18804.0</v>
      </c>
    </row>
    <row r="948" ht="15.75" customHeight="1">
      <c r="A948" s="9">
        <v>954.0</v>
      </c>
      <c r="B948" s="28">
        <v>52932.95</v>
      </c>
    </row>
    <row r="949" ht="15.75" customHeight="1">
      <c r="A949" s="9">
        <v>955.0</v>
      </c>
      <c r="B949" s="28">
        <v>3999.0</v>
      </c>
    </row>
    <row r="950" ht="15.75" customHeight="1">
      <c r="A950" s="9">
        <v>956.0</v>
      </c>
      <c r="B950" s="28">
        <v>37694.47</v>
      </c>
    </row>
    <row r="951" ht="15.75" customHeight="1">
      <c r="A951" s="9">
        <v>957.0</v>
      </c>
      <c r="B951" s="28">
        <v>9857.76</v>
      </c>
    </row>
    <row r="952" ht="15.75" customHeight="1">
      <c r="A952" s="9">
        <v>958.0</v>
      </c>
      <c r="B952" s="28">
        <v>15046.300000000001</v>
      </c>
    </row>
    <row r="953" ht="15.75" customHeight="1">
      <c r="A953" s="9">
        <v>959.0</v>
      </c>
      <c r="B953" s="28">
        <v>20444.7</v>
      </c>
    </row>
    <row r="954" ht="15.75" customHeight="1">
      <c r="A954" s="9">
        <v>960.0</v>
      </c>
      <c r="B954" s="28">
        <v>34524.05</v>
      </c>
    </row>
    <row r="955" ht="15.75" customHeight="1">
      <c r="A955" s="9">
        <v>961.0</v>
      </c>
      <c r="B955" s="28">
        <v>15947.0</v>
      </c>
    </row>
    <row r="956" ht="15.75" customHeight="1">
      <c r="A956" s="9">
        <v>962.0</v>
      </c>
      <c r="B956" s="28">
        <v>44275.84</v>
      </c>
    </row>
    <row r="957" ht="15.75" customHeight="1">
      <c r="A957" s="9">
        <v>963.0</v>
      </c>
      <c r="B957" s="28">
        <v>37040.78</v>
      </c>
    </row>
    <row r="958" ht="15.75" customHeight="1">
      <c r="A958" s="9">
        <v>964.0</v>
      </c>
      <c r="B958" s="28">
        <v>6453.51</v>
      </c>
    </row>
    <row r="959" ht="15.75" customHeight="1">
      <c r="A959" s="9">
        <v>965.0</v>
      </c>
      <c r="B959" s="28">
        <v>3000.0</v>
      </c>
    </row>
    <row r="960" ht="15.75" customHeight="1">
      <c r="A960" s="9">
        <v>966.0</v>
      </c>
      <c r="B960" s="28">
        <v>40263.9</v>
      </c>
    </row>
    <row r="961" ht="15.75" customHeight="1">
      <c r="A961" s="9">
        <v>967.0</v>
      </c>
      <c r="B961" s="28">
        <v>24345.9</v>
      </c>
    </row>
    <row r="962" ht="15.75" customHeight="1">
      <c r="A962" s="9">
        <v>968.0</v>
      </c>
      <c r="B962" s="28">
        <v>26989.800000000003</v>
      </c>
    </row>
    <row r="963" ht="15.75" customHeight="1">
      <c r="A963" s="9">
        <v>969.0</v>
      </c>
      <c r="B963" s="28">
        <v>19099.1</v>
      </c>
    </row>
    <row r="964" ht="15.75" customHeight="1">
      <c r="A964" s="9">
        <v>970.0</v>
      </c>
      <c r="B964" s="28">
        <v>29471.16</v>
      </c>
    </row>
    <row r="965" ht="15.75" customHeight="1">
      <c r="A965" s="9">
        <v>971.0</v>
      </c>
      <c r="B965" s="28">
        <v>27005.350000000002</v>
      </c>
    </row>
    <row r="966" ht="15.75" customHeight="1">
      <c r="A966" s="9">
        <v>972.0</v>
      </c>
      <c r="B966" s="28">
        <v>47249.520000000004</v>
      </c>
    </row>
    <row r="967" ht="15.75" customHeight="1">
      <c r="A967" s="9">
        <v>973.0</v>
      </c>
      <c r="B967" s="28">
        <v>19513.36</v>
      </c>
    </row>
    <row r="968" ht="15.75" customHeight="1">
      <c r="A968" s="9">
        <v>974.0</v>
      </c>
      <c r="B968" s="28">
        <v>11489.92</v>
      </c>
    </row>
    <row r="969" ht="15.75" customHeight="1">
      <c r="A969" s="9">
        <v>975.0</v>
      </c>
      <c r="B969" s="28">
        <v>28356.96</v>
      </c>
    </row>
    <row r="970" ht="15.75" customHeight="1">
      <c r="A970" s="9">
        <v>976.0</v>
      </c>
      <c r="B970" s="28">
        <v>11894.2</v>
      </c>
    </row>
    <row r="971" ht="15.75" customHeight="1">
      <c r="A971" s="9">
        <v>977.0</v>
      </c>
      <c r="B971" s="28">
        <v>21032.72</v>
      </c>
    </row>
    <row r="972" ht="15.75" customHeight="1">
      <c r="A972" s="9">
        <v>978.0</v>
      </c>
      <c r="B972" s="28">
        <v>5596.0</v>
      </c>
    </row>
    <row r="973" ht="15.75" customHeight="1">
      <c r="A973" s="9">
        <v>979.0</v>
      </c>
      <c r="B973" s="28">
        <v>25701.6</v>
      </c>
    </row>
    <row r="974" ht="15.75" customHeight="1">
      <c r="A974" s="9">
        <v>980.0</v>
      </c>
      <c r="B974" s="28">
        <v>8688.0</v>
      </c>
    </row>
    <row r="975" ht="15.75" customHeight="1">
      <c r="A975" s="9">
        <v>981.0</v>
      </c>
      <c r="B975" s="28">
        <v>17418.0</v>
      </c>
    </row>
    <row r="976" ht="15.75" customHeight="1">
      <c r="A976" s="9">
        <v>982.0</v>
      </c>
      <c r="B976" s="28">
        <v>35862.8</v>
      </c>
    </row>
    <row r="977" ht="15.75" customHeight="1">
      <c r="A977" s="9">
        <v>983.0</v>
      </c>
      <c r="B977" s="28">
        <v>19026.2</v>
      </c>
    </row>
    <row r="978" ht="15.75" customHeight="1">
      <c r="A978" s="9">
        <v>984.0</v>
      </c>
      <c r="B978" s="28">
        <v>18069.99</v>
      </c>
    </row>
    <row r="979" ht="15.75" customHeight="1">
      <c r="A979" s="9">
        <v>985.0</v>
      </c>
      <c r="B979" s="28">
        <v>33369.85</v>
      </c>
    </row>
    <row r="980" ht="15.75" customHeight="1">
      <c r="A980" s="9">
        <v>986.0</v>
      </c>
      <c r="B980" s="28">
        <v>24464.0</v>
      </c>
    </row>
    <row r="981" ht="15.75" customHeight="1">
      <c r="A981" s="9">
        <v>987.0</v>
      </c>
      <c r="B981" s="28">
        <v>18525.6</v>
      </c>
    </row>
    <row r="982" ht="15.75" customHeight="1">
      <c r="A982" s="9">
        <v>988.0</v>
      </c>
      <c r="B982" s="28">
        <v>14619.0</v>
      </c>
    </row>
    <row r="983" ht="15.75" customHeight="1">
      <c r="A983" s="9">
        <v>989.0</v>
      </c>
      <c r="B983" s="28">
        <v>24940.0</v>
      </c>
    </row>
    <row r="984" ht="15.75" customHeight="1">
      <c r="A984" s="9">
        <v>990.0</v>
      </c>
      <c r="B984" s="28">
        <v>17620.05</v>
      </c>
    </row>
    <row r="985" ht="15.75" customHeight="1">
      <c r="A985" s="9">
        <v>991.0</v>
      </c>
      <c r="B985" s="28">
        <v>35404.5</v>
      </c>
    </row>
    <row r="986" ht="15.75" customHeight="1">
      <c r="A986" s="9">
        <v>992.0</v>
      </c>
      <c r="B986" s="28">
        <v>11893.0</v>
      </c>
    </row>
    <row r="987" ht="15.75" customHeight="1">
      <c r="A987" s="9">
        <v>993.0</v>
      </c>
      <c r="B987" s="28">
        <v>28526.46</v>
      </c>
    </row>
    <row r="988" ht="15.75" customHeight="1">
      <c r="A988" s="9">
        <v>994.0</v>
      </c>
      <c r="B988" s="28">
        <v>13982.74</v>
      </c>
    </row>
    <row r="989" ht="15.75" customHeight="1">
      <c r="A989" s="9">
        <v>995.0</v>
      </c>
      <c r="B989" s="28">
        <v>35515.0</v>
      </c>
    </row>
    <row r="990" ht="15.75" customHeight="1">
      <c r="A990" s="9">
        <v>996.0</v>
      </c>
      <c r="B990" s="28">
        <v>30977.8</v>
      </c>
    </row>
    <row r="991" ht="15.75" customHeight="1">
      <c r="A991" s="9">
        <v>997.0</v>
      </c>
      <c r="B991" s="28">
        <v>51257.939999999995</v>
      </c>
    </row>
    <row r="992" ht="15.75" customHeight="1">
      <c r="A992" s="9">
        <v>998.0</v>
      </c>
      <c r="B992" s="28">
        <v>37372.9</v>
      </c>
    </row>
    <row r="993" ht="15.75" customHeight="1">
      <c r="A993" s="9">
        <v>999.0</v>
      </c>
      <c r="B993" s="28">
        <v>16794.7</v>
      </c>
    </row>
    <row r="994" ht="15.75" customHeight="1">
      <c r="A994" s="9">
        <v>1000.0</v>
      </c>
      <c r="B994" s="28">
        <v>6995.0</v>
      </c>
    </row>
    <row r="995" ht="15.75" customHeight="1">
      <c r="A995" s="9">
        <v>1001.0</v>
      </c>
      <c r="B995" s="28">
        <v>7580.0</v>
      </c>
    </row>
    <row r="996" ht="15.75" customHeight="1">
      <c r="A996" s="9">
        <v>1002.0</v>
      </c>
      <c r="B996" s="28">
        <v>50980.14</v>
      </c>
    </row>
    <row r="997" ht="15.75" customHeight="1">
      <c r="A997" s="9">
        <v>1003.0</v>
      </c>
      <c r="B997" s="28">
        <v>21397.55</v>
      </c>
    </row>
    <row r="998" ht="15.75" customHeight="1">
      <c r="A998" s="9">
        <v>1005.0</v>
      </c>
      <c r="B998" s="28">
        <v>22826.42</v>
      </c>
    </row>
    <row r="999" ht="15.75" customHeight="1">
      <c r="A999" s="9">
        <v>1006.0</v>
      </c>
      <c r="B999" s="28">
        <v>13543.98</v>
      </c>
    </row>
    <row r="1000" ht="15.75" customHeight="1">
      <c r="A1000" s="9">
        <v>1007.0</v>
      </c>
      <c r="B1000" s="28">
        <v>20397.300000000003</v>
      </c>
    </row>
    <row r="1001" ht="15.75" customHeight="1">
      <c r="A1001" s="9">
        <v>1008.0</v>
      </c>
      <c r="B1001" s="28">
        <v>21427.25</v>
      </c>
    </row>
    <row r="1002" ht="15.75" customHeight="1">
      <c r="A1002" s="9">
        <v>1009.0</v>
      </c>
      <c r="B1002" s="28">
        <v>29900.0</v>
      </c>
    </row>
    <row r="1003" ht="15.75" customHeight="1">
      <c r="A1003" s="9">
        <v>1010.0</v>
      </c>
      <c r="B1003" s="28">
        <v>16159.5</v>
      </c>
    </row>
    <row r="1004" ht="15.75" customHeight="1">
      <c r="A1004" s="9">
        <v>1011.0</v>
      </c>
      <c r="B1004" s="28">
        <v>32197.0</v>
      </c>
    </row>
    <row r="1005" ht="15.75" customHeight="1">
      <c r="A1005" s="9">
        <v>1012.0</v>
      </c>
      <c r="B1005" s="28">
        <v>20265.0</v>
      </c>
    </row>
    <row r="1006" ht="15.75" customHeight="1">
      <c r="A1006" s="9">
        <v>1013.0</v>
      </c>
      <c r="B1006" s="28">
        <v>10138.0</v>
      </c>
    </row>
    <row r="1007" ht="15.75" customHeight="1">
      <c r="A1007" s="9">
        <v>1014.0</v>
      </c>
      <c r="B1007" s="28">
        <v>37708.85</v>
      </c>
    </row>
    <row r="1008" ht="15.75" customHeight="1">
      <c r="A1008" s="9">
        <v>1015.0</v>
      </c>
      <c r="B1008" s="28">
        <v>11659.93</v>
      </c>
    </row>
    <row r="1009" ht="15.75" customHeight="1">
      <c r="A1009" s="9">
        <v>1016.0</v>
      </c>
      <c r="B1009" s="28">
        <v>15525.300000000001</v>
      </c>
    </row>
    <row r="1010" ht="15.75" customHeight="1">
      <c r="A1010" s="9">
        <v>1017.0</v>
      </c>
      <c r="B1010" s="28">
        <v>19283.649999999998</v>
      </c>
    </row>
    <row r="1011" ht="15.75" customHeight="1">
      <c r="A1011" s="9">
        <v>1018.0</v>
      </c>
      <c r="B1011" s="28">
        <v>18235.0</v>
      </c>
    </row>
    <row r="1012" ht="15.75" customHeight="1">
      <c r="A1012" s="9">
        <v>1019.0</v>
      </c>
      <c r="B1012" s="28">
        <v>22358.0</v>
      </c>
    </row>
    <row r="1013" ht="15.75" customHeight="1">
      <c r="A1013" s="9">
        <v>1020.0</v>
      </c>
      <c r="B1013" s="28">
        <v>25762.69</v>
      </c>
    </row>
    <row r="1014" ht="15.75" customHeight="1">
      <c r="A1014" s="9">
        <v>1021.0</v>
      </c>
      <c r="B1014" s="28">
        <v>23066.4</v>
      </c>
    </row>
    <row r="1015" ht="15.75" customHeight="1">
      <c r="A1015" s="9">
        <v>1022.0</v>
      </c>
      <c r="B1015" s="28">
        <v>17723.05</v>
      </c>
    </row>
    <row r="1016" ht="15.75" customHeight="1">
      <c r="A1016" s="9">
        <v>1023.0</v>
      </c>
      <c r="B1016" s="28">
        <v>12125.4</v>
      </c>
    </row>
    <row r="1017" ht="15.75" customHeight="1">
      <c r="A1017" s="9">
        <v>1024.0</v>
      </c>
      <c r="B1017" s="28">
        <v>25339.140000000003</v>
      </c>
    </row>
    <row r="1018" ht="15.75" customHeight="1">
      <c r="A1018" s="9">
        <v>1025.0</v>
      </c>
      <c r="B1018" s="28">
        <v>7254.540000000001</v>
      </c>
    </row>
    <row r="1019" ht="15.75" customHeight="1">
      <c r="A1019" s="9">
        <v>1026.0</v>
      </c>
      <c r="B1019" s="28">
        <v>25541.36</v>
      </c>
    </row>
    <row r="1020" ht="15.75" customHeight="1">
      <c r="A1020" s="9">
        <v>1027.0</v>
      </c>
      <c r="B1020" s="28">
        <v>15095.0</v>
      </c>
    </row>
    <row r="1021" ht="15.75" customHeight="1">
      <c r="A1021" s="9">
        <v>1028.0</v>
      </c>
      <c r="B1021" s="28">
        <v>7197.0</v>
      </c>
    </row>
    <row r="1022" ht="15.75" customHeight="1">
      <c r="A1022" s="9">
        <v>1029.0</v>
      </c>
      <c r="B1022" s="28">
        <v>22745.8</v>
      </c>
    </row>
    <row r="1023" ht="15.75" customHeight="1">
      <c r="A1023" s="9">
        <v>1030.0</v>
      </c>
      <c r="B1023" s="28">
        <v>18182.6</v>
      </c>
    </row>
    <row r="1024" ht="15.75" customHeight="1">
      <c r="A1024" s="9">
        <v>1031.0</v>
      </c>
      <c r="B1024" s="28">
        <v>51233.0</v>
      </c>
    </row>
    <row r="1025" ht="15.75" customHeight="1">
      <c r="A1025" s="9">
        <v>1032.0</v>
      </c>
      <c r="B1025" s="28">
        <v>30558.1</v>
      </c>
    </row>
    <row r="1026" ht="15.75" customHeight="1">
      <c r="A1026" s="9">
        <v>1033.0</v>
      </c>
      <c r="B1026" s="28">
        <v>22934.0</v>
      </c>
    </row>
    <row r="1027" ht="15.75" customHeight="1">
      <c r="A1027" s="9">
        <v>1034.0</v>
      </c>
      <c r="B1027" s="28">
        <v>3000.0</v>
      </c>
    </row>
    <row r="1028" ht="15.75" customHeight="1">
      <c r="A1028" s="9">
        <v>1035.0</v>
      </c>
      <c r="B1028" s="28">
        <v>31968.8</v>
      </c>
    </row>
    <row r="1029" ht="15.75" customHeight="1">
      <c r="A1029" s="9">
        <v>1036.0</v>
      </c>
      <c r="B1029" s="28">
        <v>16895.800000000003</v>
      </c>
    </row>
    <row r="1030" ht="15.75" customHeight="1">
      <c r="A1030" s="9">
        <v>1037.0</v>
      </c>
      <c r="B1030" s="28">
        <v>21922.8</v>
      </c>
    </row>
    <row r="1031" ht="15.75" customHeight="1">
      <c r="A1031" s="9">
        <v>1038.0</v>
      </c>
      <c r="B1031" s="28">
        <v>10884.95</v>
      </c>
    </row>
    <row r="1032" ht="15.75" customHeight="1">
      <c r="A1032" s="9">
        <v>1039.0</v>
      </c>
      <c r="B1032" s="28">
        <v>19612.6</v>
      </c>
    </row>
    <row r="1033" ht="15.75" customHeight="1">
      <c r="A1033" s="9">
        <v>1040.0</v>
      </c>
      <c r="B1033" s="28">
        <v>26518.68</v>
      </c>
    </row>
    <row r="1034" ht="15.75" customHeight="1">
      <c r="A1034" s="9">
        <v>1041.0</v>
      </c>
      <c r="B1034" s="28">
        <v>24198.4</v>
      </c>
    </row>
    <row r="1035" ht="15.75" customHeight="1">
      <c r="A1035" s="9">
        <v>1042.0</v>
      </c>
      <c r="B1035" s="28">
        <v>10982.6</v>
      </c>
    </row>
    <row r="1036" ht="15.75" customHeight="1">
      <c r="A1036" s="9">
        <v>1043.0</v>
      </c>
      <c r="B1036" s="28">
        <v>23784.739999999998</v>
      </c>
    </row>
    <row r="1037" ht="15.75" customHeight="1">
      <c r="A1037" s="9">
        <v>1044.0</v>
      </c>
      <c r="B1037" s="28">
        <v>9665.95</v>
      </c>
    </row>
    <row r="1038" ht="15.75" customHeight="1">
      <c r="A1038" s="9">
        <v>1045.0</v>
      </c>
      <c r="B1038" s="28">
        <v>15637.400000000001</v>
      </c>
    </row>
    <row r="1039" ht="15.75" customHeight="1">
      <c r="A1039" s="9">
        <v>1046.0</v>
      </c>
      <c r="B1039" s="28">
        <v>16018.779999999999</v>
      </c>
    </row>
    <row r="1040" ht="15.75" customHeight="1">
      <c r="A1040" s="9">
        <v>1047.0</v>
      </c>
      <c r="B1040" s="28">
        <v>28280.9</v>
      </c>
    </row>
    <row r="1041" ht="15.75" customHeight="1">
      <c r="A1041" s="9">
        <v>1048.0</v>
      </c>
      <c r="B1041" s="28">
        <v>17734.989999999998</v>
      </c>
    </row>
    <row r="1042" ht="15.75" customHeight="1">
      <c r="A1042" s="9">
        <v>1049.0</v>
      </c>
      <c r="B1042" s="28">
        <v>41066.68</v>
      </c>
    </row>
    <row r="1043" ht="15.75" customHeight="1">
      <c r="A1043" s="9">
        <v>1050.0</v>
      </c>
      <c r="B1043" s="28">
        <v>43667.4</v>
      </c>
    </row>
    <row r="1044" ht="15.75" customHeight="1">
      <c r="A1044" s="9">
        <v>1052.0</v>
      </c>
      <c r="B1044" s="28">
        <v>17605.95</v>
      </c>
    </row>
    <row r="1045" ht="15.75" customHeight="1">
      <c r="A1045" s="9">
        <v>1053.0</v>
      </c>
      <c r="B1045" s="28">
        <v>22651.85</v>
      </c>
    </row>
    <row r="1046" ht="15.75" customHeight="1">
      <c r="A1046" s="9">
        <v>1054.0</v>
      </c>
      <c r="B1046" s="28">
        <v>46990.14</v>
      </c>
    </row>
    <row r="1047" ht="15.75" customHeight="1">
      <c r="A1047" s="9">
        <v>1055.0</v>
      </c>
      <c r="B1047" s="28">
        <v>13673.02</v>
      </c>
    </row>
    <row r="1048" ht="15.75" customHeight="1">
      <c r="A1048" s="9">
        <v>1056.0</v>
      </c>
      <c r="B1048" s="28">
        <v>15516.330000000002</v>
      </c>
    </row>
    <row r="1049" ht="15.75" customHeight="1">
      <c r="A1049" s="9">
        <v>1057.0</v>
      </c>
      <c r="B1049" s="28">
        <v>16459.6</v>
      </c>
    </row>
    <row r="1050" ht="15.75" customHeight="1">
      <c r="A1050" s="9">
        <v>1058.0</v>
      </c>
      <c r="B1050" s="28">
        <v>16640.67</v>
      </c>
    </row>
    <row r="1051" ht="15.75" customHeight="1">
      <c r="A1051" s="9">
        <v>1059.0</v>
      </c>
      <c r="B1051" s="28">
        <v>8039.0</v>
      </c>
    </row>
    <row r="1052" ht="15.75" customHeight="1">
      <c r="A1052" s="9">
        <v>1060.0</v>
      </c>
      <c r="B1052" s="28">
        <v>14137.0</v>
      </c>
    </row>
    <row r="1053" ht="15.75" customHeight="1">
      <c r="A1053" s="9">
        <v>1061.0</v>
      </c>
      <c r="B1053" s="28">
        <v>36901.7</v>
      </c>
    </row>
    <row r="1054" ht="15.75" customHeight="1">
      <c r="A1054" s="9">
        <v>1062.0</v>
      </c>
      <c r="B1054" s="28">
        <v>10398.199999999999</v>
      </c>
    </row>
    <row r="1055" ht="15.75" customHeight="1">
      <c r="A1055" s="9">
        <v>1063.0</v>
      </c>
      <c r="B1055" s="28">
        <v>16274.15</v>
      </c>
    </row>
    <row r="1056" ht="15.75" customHeight="1">
      <c r="A1056" s="9">
        <v>1064.0</v>
      </c>
      <c r="B1056" s="28">
        <v>12585.0</v>
      </c>
    </row>
    <row r="1057" ht="15.75" customHeight="1">
      <c r="A1057" s="9">
        <v>1065.0</v>
      </c>
      <c r="B1057" s="28">
        <v>35636.0</v>
      </c>
    </row>
    <row r="1058" ht="15.75" customHeight="1">
      <c r="A1058" s="9">
        <v>1066.0</v>
      </c>
      <c r="B1058" s="28">
        <v>23518.760000000002</v>
      </c>
    </row>
    <row r="1059" ht="15.75" customHeight="1">
      <c r="A1059" s="9">
        <v>1067.0</v>
      </c>
      <c r="B1059" s="28">
        <v>6398.0</v>
      </c>
    </row>
    <row r="1060" ht="15.75" customHeight="1">
      <c r="A1060" s="9">
        <v>1068.0</v>
      </c>
      <c r="B1060" s="28">
        <v>57932.3</v>
      </c>
    </row>
    <row r="1061" ht="15.75" customHeight="1">
      <c r="A1061" s="9">
        <v>1069.0</v>
      </c>
      <c r="B1061" s="28">
        <v>20978.650000000005</v>
      </c>
    </row>
    <row r="1062" ht="15.75" customHeight="1">
      <c r="A1062" s="9">
        <v>1070.0</v>
      </c>
      <c r="B1062" s="28">
        <v>18365.46</v>
      </c>
    </row>
    <row r="1063" ht="15.75" customHeight="1">
      <c r="A1063" s="9">
        <v>1071.0</v>
      </c>
      <c r="B1063" s="28">
        <v>9162.95</v>
      </c>
    </row>
    <row r="1064" ht="15.75" customHeight="1">
      <c r="A1064" s="9">
        <v>1072.0</v>
      </c>
      <c r="B1064" s="28">
        <v>22795.0</v>
      </c>
    </row>
    <row r="1065" ht="15.75" customHeight="1">
      <c r="A1065" s="9">
        <v>1073.0</v>
      </c>
      <c r="B1065" s="28">
        <v>17046.2</v>
      </c>
    </row>
    <row r="1066" ht="15.75" customHeight="1">
      <c r="A1066" s="9">
        <v>1074.0</v>
      </c>
      <c r="B1066" s="28">
        <v>21009.0</v>
      </c>
    </row>
    <row r="1067" ht="15.75" customHeight="1">
      <c r="A1067" s="9">
        <v>1075.0</v>
      </c>
      <c r="B1067" s="28">
        <v>5940.0</v>
      </c>
    </row>
    <row r="1068" ht="15.75" customHeight="1">
      <c r="A1068" s="9">
        <v>1076.0</v>
      </c>
      <c r="B1068" s="28">
        <v>36947.4</v>
      </c>
    </row>
    <row r="1069" ht="15.75" customHeight="1">
      <c r="A1069" s="9">
        <v>1077.0</v>
      </c>
      <c r="B1069" s="28">
        <v>22703.82</v>
      </c>
    </row>
    <row r="1070" ht="15.75" customHeight="1">
      <c r="A1070" s="9">
        <v>1078.0</v>
      </c>
      <c r="B1070" s="28">
        <v>29211.82</v>
      </c>
    </row>
    <row r="1071" ht="15.75" customHeight="1">
      <c r="A1071" s="9">
        <v>1079.0</v>
      </c>
      <c r="B1071" s="28">
        <v>8814.6</v>
      </c>
    </row>
    <row r="1072" ht="15.75" customHeight="1">
      <c r="A1072" s="9">
        <v>1080.0</v>
      </c>
      <c r="B1072" s="28">
        <v>4954.0</v>
      </c>
    </row>
    <row r="1073" ht="15.75" customHeight="1">
      <c r="A1073" s="9">
        <v>1081.0</v>
      </c>
      <c r="B1073" s="28">
        <v>9934.02</v>
      </c>
    </row>
    <row r="1074" ht="15.75" customHeight="1">
      <c r="A1074" s="9">
        <v>1082.0</v>
      </c>
      <c r="B1074" s="28">
        <v>33707.0</v>
      </c>
    </row>
    <row r="1075" ht="15.75" customHeight="1">
      <c r="A1075" s="9">
        <v>1083.0</v>
      </c>
      <c r="B1075" s="28">
        <v>11935.2</v>
      </c>
    </row>
    <row r="1076" ht="15.75" customHeight="1">
      <c r="A1076" s="9">
        <v>1084.0</v>
      </c>
      <c r="B1076" s="28">
        <v>12586.0</v>
      </c>
    </row>
    <row r="1077" ht="15.75" customHeight="1">
      <c r="A1077" s="9">
        <v>1085.0</v>
      </c>
      <c r="B1077" s="28">
        <v>38892.5</v>
      </c>
    </row>
    <row r="1078" ht="15.75" customHeight="1">
      <c r="A1078" s="9">
        <v>1086.0</v>
      </c>
      <c r="B1078" s="28">
        <v>15131.0</v>
      </c>
    </row>
    <row r="1079" ht="15.75" customHeight="1">
      <c r="A1079" s="9">
        <v>1087.0</v>
      </c>
      <c r="B1079" s="28">
        <v>10433.400000000001</v>
      </c>
    </row>
    <row r="1080" ht="15.75" customHeight="1">
      <c r="A1080" s="9">
        <v>1088.0</v>
      </c>
      <c r="B1080" s="28">
        <v>20237.0</v>
      </c>
    </row>
    <row r="1081" ht="15.75" customHeight="1">
      <c r="A1081" s="9">
        <v>1089.0</v>
      </c>
      <c r="B1081" s="28">
        <v>16528.46</v>
      </c>
    </row>
    <row r="1082" ht="15.75" customHeight="1">
      <c r="A1082" s="9">
        <v>1090.0</v>
      </c>
      <c r="B1082" s="28">
        <v>28091.6</v>
      </c>
    </row>
    <row r="1083" ht="15.75" customHeight="1">
      <c r="A1083" s="9">
        <v>1091.0</v>
      </c>
      <c r="B1083" s="28">
        <v>26242.25</v>
      </c>
    </row>
    <row r="1084" ht="15.75" customHeight="1">
      <c r="A1084" s="9">
        <v>1092.0</v>
      </c>
      <c r="B1084" s="28">
        <v>5384.4</v>
      </c>
    </row>
    <row r="1085" ht="15.75" customHeight="1">
      <c r="A1085" s="9">
        <v>1093.0</v>
      </c>
      <c r="B1085" s="28">
        <v>23516.74</v>
      </c>
    </row>
    <row r="1086" ht="15.75" customHeight="1">
      <c r="A1086" s="9">
        <v>1094.0</v>
      </c>
      <c r="B1086" s="28">
        <v>32751.0</v>
      </c>
    </row>
    <row r="1087" ht="15.75" customHeight="1">
      <c r="A1087" s="9">
        <v>1095.0</v>
      </c>
      <c r="B1087" s="28">
        <v>3344.0</v>
      </c>
    </row>
    <row r="1088" ht="15.75" customHeight="1">
      <c r="A1088" s="9">
        <v>1096.0</v>
      </c>
      <c r="B1088" s="28">
        <v>28938.5</v>
      </c>
    </row>
    <row r="1089" ht="15.75" customHeight="1">
      <c r="A1089" s="9">
        <v>1097.0</v>
      </c>
      <c r="B1089" s="28">
        <v>19772.47</v>
      </c>
    </row>
    <row r="1090" ht="15.75" customHeight="1">
      <c r="A1090" s="9">
        <v>1098.0</v>
      </c>
      <c r="B1090" s="28">
        <v>13967.699999999999</v>
      </c>
    </row>
    <row r="1091" ht="15.75" customHeight="1">
      <c r="A1091" s="9">
        <v>1099.0</v>
      </c>
      <c r="B1091" s="28">
        <v>60585.8</v>
      </c>
    </row>
    <row r="1092" ht="15.75" customHeight="1">
      <c r="A1092" s="9">
        <v>1100.0</v>
      </c>
      <c r="B1092" s="28">
        <v>23818.55</v>
      </c>
    </row>
    <row r="1093" ht="15.75" customHeight="1">
      <c r="A1093" s="9">
        <v>1101.0</v>
      </c>
      <c r="B1093" s="28">
        <v>14616.43</v>
      </c>
    </row>
    <row r="1094" ht="15.75" customHeight="1">
      <c r="A1094" s="9">
        <v>1102.0</v>
      </c>
      <c r="B1094" s="28">
        <v>27052.95</v>
      </c>
    </row>
    <row r="1095" ht="15.75" customHeight="1">
      <c r="A1095" s="9">
        <v>1103.0</v>
      </c>
      <c r="B1095" s="28">
        <v>49083.45</v>
      </c>
    </row>
    <row r="1096" ht="15.75" customHeight="1">
      <c r="A1096" s="9">
        <v>1104.0</v>
      </c>
      <c r="B1096" s="28">
        <v>25937.0</v>
      </c>
    </row>
    <row r="1097" ht="15.75" customHeight="1">
      <c r="A1097" s="9">
        <v>1105.0</v>
      </c>
      <c r="B1097" s="28">
        <v>44887.29</v>
      </c>
    </row>
    <row r="1098" ht="15.75" customHeight="1">
      <c r="A1098" s="9">
        <v>1106.0</v>
      </c>
      <c r="B1098" s="28">
        <v>9600.0</v>
      </c>
    </row>
    <row r="1099" ht="15.75" customHeight="1">
      <c r="A1099" s="9">
        <v>1107.0</v>
      </c>
      <c r="B1099" s="28">
        <v>14811.0</v>
      </c>
    </row>
    <row r="1100" ht="15.75" customHeight="1">
      <c r="A1100" s="9">
        <v>1108.0</v>
      </c>
      <c r="B1100" s="28">
        <v>7404.3</v>
      </c>
    </row>
    <row r="1101" ht="15.75" customHeight="1">
      <c r="A1101" s="9">
        <v>1109.0</v>
      </c>
      <c r="B1101" s="28">
        <v>19621.980000000003</v>
      </c>
    </row>
    <row r="1102" ht="15.75" customHeight="1">
      <c r="A1102" s="9">
        <v>1110.0</v>
      </c>
      <c r="B1102" s="28">
        <v>38664.9</v>
      </c>
    </row>
    <row r="1103" ht="15.75" customHeight="1">
      <c r="A1103" s="9">
        <v>1111.0</v>
      </c>
      <c r="B1103" s="28">
        <v>3248.99</v>
      </c>
    </row>
    <row r="1104" ht="15.75" customHeight="1">
      <c r="A1104" s="9">
        <v>1112.0</v>
      </c>
      <c r="B1104" s="28">
        <v>5593.0</v>
      </c>
    </row>
    <row r="1105" ht="15.75" customHeight="1">
      <c r="A1105" s="9">
        <v>1113.0</v>
      </c>
      <c r="B1105" s="28">
        <v>6278.95</v>
      </c>
    </row>
    <row r="1106" ht="15.75" customHeight="1">
      <c r="A1106" s="9">
        <v>1115.0</v>
      </c>
      <c r="B1106" s="28">
        <v>21820.34</v>
      </c>
    </row>
    <row r="1107" ht="15.75" customHeight="1">
      <c r="A1107" s="9">
        <v>1116.0</v>
      </c>
      <c r="B1107" s="28">
        <v>44478.1</v>
      </c>
    </row>
    <row r="1108" ht="15.75" customHeight="1">
      <c r="A1108" s="9">
        <v>1117.0</v>
      </c>
      <c r="B1108" s="28">
        <v>12248.01</v>
      </c>
    </row>
    <row r="1109" ht="15.75" customHeight="1">
      <c r="A1109" s="9">
        <v>1118.0</v>
      </c>
      <c r="B1109" s="28">
        <v>11024.099999999999</v>
      </c>
    </row>
    <row r="1110" ht="15.75" customHeight="1">
      <c r="A1110" s="9">
        <v>1119.0</v>
      </c>
      <c r="B1110" s="28">
        <v>13439.600000000002</v>
      </c>
    </row>
    <row r="1111" ht="15.75" customHeight="1">
      <c r="A1111" s="9">
        <v>1120.0</v>
      </c>
      <c r="B1111" s="28">
        <v>11117.16</v>
      </c>
    </row>
    <row r="1112" ht="15.75" customHeight="1">
      <c r="A1112" s="9">
        <v>1121.0</v>
      </c>
      <c r="B1112" s="28">
        <v>22645.9</v>
      </c>
    </row>
    <row r="1113" ht="15.75" customHeight="1">
      <c r="A1113" s="9">
        <v>1122.0</v>
      </c>
      <c r="B1113" s="28">
        <v>29988.399999999998</v>
      </c>
    </row>
    <row r="1114" ht="15.75" customHeight="1">
      <c r="A1114" s="9">
        <v>1123.0</v>
      </c>
      <c r="B1114" s="28">
        <v>14104.9</v>
      </c>
    </row>
    <row r="1115" ht="15.75" customHeight="1">
      <c r="A1115" s="9">
        <v>1124.0</v>
      </c>
      <c r="B1115" s="28">
        <v>24698.8</v>
      </c>
    </row>
    <row r="1116" ht="15.75" customHeight="1">
      <c r="A1116" s="9">
        <v>1125.0</v>
      </c>
      <c r="B1116" s="28">
        <v>13996.3</v>
      </c>
    </row>
    <row r="1117" ht="15.75" customHeight="1">
      <c r="A1117" s="9">
        <v>1126.0</v>
      </c>
      <c r="B1117" s="28">
        <v>18886.9</v>
      </c>
    </row>
    <row r="1118" ht="15.75" customHeight="1">
      <c r="A1118" s="9">
        <v>1127.0</v>
      </c>
      <c r="B1118" s="28">
        <v>11575.14</v>
      </c>
    </row>
    <row r="1119" ht="15.75" customHeight="1">
      <c r="A1119" s="9">
        <v>1128.0</v>
      </c>
      <c r="B1119" s="28">
        <v>25090.58</v>
      </c>
    </row>
    <row r="1120" ht="15.75" customHeight="1">
      <c r="A1120" s="9">
        <v>1129.0</v>
      </c>
      <c r="B1120" s="28">
        <v>18038.469999999998</v>
      </c>
    </row>
    <row r="1121" ht="15.75" customHeight="1">
      <c r="A1121" s="9">
        <v>1130.0</v>
      </c>
      <c r="B1121" s="28">
        <v>52113.24</v>
      </c>
    </row>
    <row r="1122" ht="15.75" customHeight="1">
      <c r="A1122" s="9">
        <v>1131.0</v>
      </c>
      <c r="B1122" s="28">
        <v>38998.240000000005</v>
      </c>
    </row>
    <row r="1123" ht="15.75" customHeight="1">
      <c r="A1123" s="9">
        <v>1132.0</v>
      </c>
      <c r="B1123" s="28">
        <v>9877.93</v>
      </c>
    </row>
    <row r="1124" ht="15.75" customHeight="1">
      <c r="A1124" s="9">
        <v>1134.0</v>
      </c>
      <c r="B1124" s="28">
        <v>19519.4</v>
      </c>
    </row>
    <row r="1125" ht="15.75" customHeight="1">
      <c r="A1125" s="9">
        <v>1135.0</v>
      </c>
      <c r="B1125" s="28">
        <v>13535.1</v>
      </c>
    </row>
    <row r="1126" ht="15.75" customHeight="1">
      <c r="A1126" s="9">
        <v>1136.0</v>
      </c>
      <c r="B1126" s="28">
        <v>4799.0</v>
      </c>
    </row>
    <row r="1127" ht="15.75" customHeight="1">
      <c r="A1127" s="9">
        <v>1137.0</v>
      </c>
      <c r="B1127" s="28">
        <v>20492.0</v>
      </c>
    </row>
    <row r="1128" ht="15.75" customHeight="1">
      <c r="A1128" s="9">
        <v>1138.0</v>
      </c>
      <c r="B1128" s="28">
        <v>22548.73</v>
      </c>
    </row>
    <row r="1129" ht="15.75" customHeight="1">
      <c r="A1129" s="9">
        <v>1139.0</v>
      </c>
      <c r="B1129" s="28">
        <v>16859.8</v>
      </c>
    </row>
    <row r="1130" ht="15.75" customHeight="1">
      <c r="A1130" s="9">
        <v>1140.0</v>
      </c>
      <c r="B1130" s="28">
        <v>13310.0</v>
      </c>
    </row>
    <row r="1131" ht="15.75" customHeight="1">
      <c r="A1131" s="9">
        <v>1141.0</v>
      </c>
      <c r="B1131" s="28">
        <v>32362.079999999998</v>
      </c>
    </row>
    <row r="1132" ht="15.75" customHeight="1">
      <c r="A1132" s="9">
        <v>1142.0</v>
      </c>
      <c r="B1132" s="28">
        <v>18899.53</v>
      </c>
    </row>
    <row r="1133" ht="15.75" customHeight="1">
      <c r="A1133" s="9">
        <v>1143.0</v>
      </c>
      <c r="B1133" s="28">
        <v>18916.6</v>
      </c>
    </row>
    <row r="1134" ht="15.75" customHeight="1">
      <c r="A1134" s="9">
        <v>1144.0</v>
      </c>
      <c r="B1134" s="28">
        <v>36620.450000000004</v>
      </c>
    </row>
    <row r="1135" ht="15.75" customHeight="1">
      <c r="A1135" s="9">
        <v>1145.0</v>
      </c>
      <c r="B1135" s="28">
        <v>6198.97</v>
      </c>
    </row>
    <row r="1136" ht="15.75" customHeight="1">
      <c r="A1136" s="9">
        <v>1146.0</v>
      </c>
      <c r="B1136" s="28">
        <v>4487.1</v>
      </c>
    </row>
    <row r="1137" ht="15.75" customHeight="1">
      <c r="A1137" s="9">
        <v>1147.0</v>
      </c>
      <c r="B1137" s="28">
        <v>47739.22</v>
      </c>
    </row>
    <row r="1138" ht="15.75" customHeight="1">
      <c r="A1138" s="9">
        <v>1148.0</v>
      </c>
      <c r="B1138" s="28">
        <v>20899.0</v>
      </c>
    </row>
    <row r="1139" ht="15.75" customHeight="1">
      <c r="A1139" s="9">
        <v>1149.0</v>
      </c>
      <c r="B1139" s="28">
        <v>12702.0</v>
      </c>
    </row>
    <row r="1140" ht="15.75" customHeight="1">
      <c r="A1140" s="9">
        <v>1150.0</v>
      </c>
      <c r="B1140" s="28">
        <v>18474.1</v>
      </c>
    </row>
    <row r="1141" ht="15.75" customHeight="1">
      <c r="A1141" s="9">
        <v>1151.0</v>
      </c>
      <c r="B1141" s="28">
        <v>7576.0</v>
      </c>
    </row>
    <row r="1142" ht="15.75" customHeight="1">
      <c r="A1142" s="9">
        <v>1152.0</v>
      </c>
      <c r="B1142" s="28">
        <v>41978.1</v>
      </c>
    </row>
    <row r="1143" ht="15.75" customHeight="1">
      <c r="A1143" s="9">
        <v>1153.0</v>
      </c>
      <c r="B1143" s="28">
        <v>14400.0</v>
      </c>
    </row>
    <row r="1144" ht="15.75" customHeight="1">
      <c r="A1144" s="9">
        <v>1154.0</v>
      </c>
      <c r="B1144" s="28">
        <v>6360.0</v>
      </c>
    </row>
    <row r="1145" ht="15.75" customHeight="1">
      <c r="A1145" s="9">
        <v>1155.0</v>
      </c>
      <c r="B1145" s="28">
        <v>35454.87</v>
      </c>
    </row>
    <row r="1146" ht="15.75" customHeight="1">
      <c r="A1146" s="9">
        <v>1156.0</v>
      </c>
      <c r="B1146" s="28">
        <v>31535.1</v>
      </c>
    </row>
    <row r="1147" ht="15.75" customHeight="1">
      <c r="A1147" s="9">
        <v>1157.0</v>
      </c>
      <c r="B1147" s="28">
        <v>13686.94</v>
      </c>
    </row>
    <row r="1148" ht="15.75" customHeight="1">
      <c r="A1148" s="9">
        <v>1158.0</v>
      </c>
      <c r="B1148" s="28">
        <v>5639.1</v>
      </c>
    </row>
    <row r="1149" ht="15.75" customHeight="1">
      <c r="A1149" s="9">
        <v>1159.0</v>
      </c>
      <c r="B1149" s="28">
        <v>49779.6</v>
      </c>
    </row>
    <row r="1150" ht="15.75" customHeight="1">
      <c r="A1150" s="9">
        <v>1160.0</v>
      </c>
      <c r="B1150" s="28">
        <v>8430.0</v>
      </c>
    </row>
    <row r="1151" ht="15.75" customHeight="1">
      <c r="A1151" s="9">
        <v>1161.0</v>
      </c>
      <c r="B1151" s="28">
        <v>28877.22</v>
      </c>
    </row>
    <row r="1152" ht="15.75" customHeight="1">
      <c r="A1152" s="9">
        <v>1162.0</v>
      </c>
      <c r="B1152" s="28">
        <v>13506.079999999998</v>
      </c>
    </row>
    <row r="1153" ht="15.75" customHeight="1">
      <c r="A1153" s="9">
        <v>1163.0</v>
      </c>
      <c r="B1153" s="28">
        <v>26978.75</v>
      </c>
    </row>
    <row r="1154" ht="15.75" customHeight="1">
      <c r="A1154" s="9">
        <v>1164.0</v>
      </c>
      <c r="B1154" s="28">
        <v>23773.37</v>
      </c>
    </row>
    <row r="1155" ht="15.75" customHeight="1">
      <c r="A1155" s="9">
        <v>1165.0</v>
      </c>
      <c r="B1155" s="28">
        <v>22170.9</v>
      </c>
    </row>
    <row r="1156" ht="15.75" customHeight="1">
      <c r="A1156" s="9">
        <v>1166.0</v>
      </c>
      <c r="B1156" s="28">
        <v>14983.0</v>
      </c>
    </row>
    <row r="1157" ht="15.75" customHeight="1">
      <c r="A1157" s="9">
        <v>1167.0</v>
      </c>
      <c r="B1157" s="28">
        <v>7083.4</v>
      </c>
    </row>
    <row r="1158" ht="15.75" customHeight="1">
      <c r="A1158" s="9">
        <v>1168.0</v>
      </c>
      <c r="B1158" s="28">
        <v>20060.7</v>
      </c>
    </row>
    <row r="1159" ht="15.75" customHeight="1">
      <c r="A1159" s="9">
        <v>1169.0</v>
      </c>
      <c r="B1159" s="28">
        <v>33097.2</v>
      </c>
    </row>
    <row r="1160" ht="15.75" customHeight="1">
      <c r="A1160" s="9">
        <v>1170.0</v>
      </c>
      <c r="B1160" s="28">
        <v>33326.0</v>
      </c>
    </row>
    <row r="1161" ht="15.75" customHeight="1">
      <c r="A1161" s="9">
        <v>1171.0</v>
      </c>
      <c r="B1161" s="28">
        <v>40955.8</v>
      </c>
    </row>
    <row r="1162" ht="15.75" customHeight="1">
      <c r="A1162" s="9">
        <v>1172.0</v>
      </c>
      <c r="B1162" s="28">
        <v>7530.3</v>
      </c>
    </row>
    <row r="1163" ht="15.75" customHeight="1">
      <c r="A1163" s="9">
        <v>1173.0</v>
      </c>
      <c r="B1163" s="28">
        <v>11247.300000000001</v>
      </c>
    </row>
    <row r="1164" ht="15.75" customHeight="1">
      <c r="A1164" s="9">
        <v>1174.0</v>
      </c>
      <c r="B1164" s="28">
        <v>20151.9</v>
      </c>
    </row>
    <row r="1165" ht="15.75" customHeight="1">
      <c r="A1165" s="9">
        <v>1175.0</v>
      </c>
      <c r="B1165" s="28">
        <v>3336.0</v>
      </c>
    </row>
    <row r="1166" ht="15.75" customHeight="1">
      <c r="A1166" s="9">
        <v>1176.0</v>
      </c>
      <c r="B1166" s="28">
        <v>694.9</v>
      </c>
    </row>
    <row r="1167" ht="15.75" customHeight="1">
      <c r="A1167" s="9">
        <v>1177.0</v>
      </c>
      <c r="B1167" s="28">
        <v>14363.599999999999</v>
      </c>
    </row>
    <row r="1168" ht="15.75" customHeight="1">
      <c r="A1168" s="9">
        <v>1178.0</v>
      </c>
      <c r="B1168" s="28">
        <v>25217.05</v>
      </c>
    </row>
    <row r="1169" ht="15.75" customHeight="1">
      <c r="A1169" s="9">
        <v>1179.0</v>
      </c>
      <c r="B1169" s="28">
        <v>42412.72</v>
      </c>
    </row>
    <row r="1170" ht="15.75" customHeight="1">
      <c r="A1170" s="9">
        <v>1180.0</v>
      </c>
      <c r="B1170" s="28">
        <v>12228.1</v>
      </c>
    </row>
    <row r="1171" ht="15.75" customHeight="1">
      <c r="A1171" s="9">
        <v>1181.0</v>
      </c>
      <c r="B1171" s="28">
        <v>17283.92</v>
      </c>
    </row>
    <row r="1172" ht="15.75" customHeight="1">
      <c r="A1172" s="9">
        <v>1182.0</v>
      </c>
      <c r="B1172" s="28">
        <v>6971.4</v>
      </c>
    </row>
    <row r="1173" ht="15.75" customHeight="1">
      <c r="A1173" s="9">
        <v>1183.0</v>
      </c>
      <c r="B1173" s="28">
        <v>23012.72</v>
      </c>
    </row>
    <row r="1174" ht="15.75" customHeight="1">
      <c r="A1174" s="9">
        <v>1184.0</v>
      </c>
      <c r="B1174" s="28">
        <v>12085.0</v>
      </c>
    </row>
    <row r="1175" ht="15.75" customHeight="1">
      <c r="A1175" s="9">
        <v>1185.0</v>
      </c>
      <c r="B1175" s="28">
        <v>40993.94</v>
      </c>
    </row>
    <row r="1176" ht="15.75" customHeight="1">
      <c r="A1176" s="9">
        <v>1187.0</v>
      </c>
      <c r="B1176" s="28">
        <v>24347.6</v>
      </c>
    </row>
    <row r="1177" ht="15.75" customHeight="1">
      <c r="A1177" s="9">
        <v>1188.0</v>
      </c>
      <c r="B1177" s="28">
        <v>9759.0</v>
      </c>
    </row>
    <row r="1178" ht="15.75" customHeight="1">
      <c r="A1178" s="9">
        <v>1189.0</v>
      </c>
      <c r="B1178" s="28">
        <v>14659.4</v>
      </c>
    </row>
    <row r="1179" ht="15.75" customHeight="1">
      <c r="A1179" s="9">
        <v>1190.0</v>
      </c>
      <c r="B1179" s="28">
        <v>26018.03</v>
      </c>
    </row>
    <row r="1180" ht="15.75" customHeight="1">
      <c r="A1180" s="9">
        <v>1191.0</v>
      </c>
      <c r="B1180" s="28">
        <v>27624.0</v>
      </c>
    </row>
    <row r="1181" ht="15.75" customHeight="1">
      <c r="A1181" s="9">
        <v>1192.0</v>
      </c>
      <c r="B1181" s="28">
        <v>33464.6</v>
      </c>
    </row>
    <row r="1182" ht="15.75" customHeight="1">
      <c r="A1182" s="9">
        <v>1193.0</v>
      </c>
      <c r="B1182" s="28">
        <v>12070.0</v>
      </c>
    </row>
    <row r="1183" ht="15.75" customHeight="1">
      <c r="A1183" s="9">
        <v>1194.0</v>
      </c>
      <c r="B1183" s="28">
        <v>52483.44</v>
      </c>
    </row>
    <row r="1184" ht="15.75" customHeight="1">
      <c r="A1184" s="9">
        <v>1195.0</v>
      </c>
      <c r="B1184" s="28">
        <v>30225.35</v>
      </c>
    </row>
    <row r="1185" ht="15.75" customHeight="1">
      <c r="A1185" s="9">
        <v>1196.0</v>
      </c>
      <c r="B1185" s="28">
        <v>15260.0</v>
      </c>
    </row>
    <row r="1186" ht="15.75" customHeight="1">
      <c r="A1186" s="9">
        <v>1197.0</v>
      </c>
      <c r="B1186" s="28">
        <v>22710.93</v>
      </c>
    </row>
    <row r="1187" ht="15.75" customHeight="1">
      <c r="A1187" s="9">
        <v>1198.0</v>
      </c>
      <c r="B1187" s="28">
        <v>27172.0</v>
      </c>
    </row>
    <row r="1188" ht="15.75" customHeight="1">
      <c r="A1188" s="9">
        <v>1199.0</v>
      </c>
      <c r="B1188" s="28">
        <v>24848.989999999998</v>
      </c>
    </row>
    <row r="1189" ht="15.75" customHeight="1">
      <c r="A1189" s="9">
        <v>1200.0</v>
      </c>
      <c r="B1189" s="28">
        <v>27976.93</v>
      </c>
    </row>
    <row r="1190" ht="15.75" customHeight="1">
      <c r="A1190" s="9">
        <v>1201.0</v>
      </c>
      <c r="B1190" s="28">
        <v>6672.32</v>
      </c>
    </row>
    <row r="1191" ht="15.75" customHeight="1">
      <c r="A1191" s="9">
        <v>1202.0</v>
      </c>
      <c r="B1191" s="28">
        <v>15233.1</v>
      </c>
    </row>
    <row r="1192" ht="15.75" customHeight="1">
      <c r="A1192" s="9">
        <v>1203.0</v>
      </c>
      <c r="B1192" s="28">
        <v>23951.94</v>
      </c>
    </row>
    <row r="1193" ht="15.75" customHeight="1">
      <c r="A1193" s="9">
        <v>1204.0</v>
      </c>
      <c r="B1193" s="28">
        <v>13402.800000000001</v>
      </c>
    </row>
    <row r="1194" ht="15.75" customHeight="1">
      <c r="A1194" s="9">
        <v>1205.0</v>
      </c>
      <c r="B1194" s="28">
        <v>18978.480000000003</v>
      </c>
    </row>
    <row r="1195" ht="15.75" customHeight="1">
      <c r="A1195" s="9">
        <v>1206.0</v>
      </c>
      <c r="B1195" s="28">
        <v>12679.0</v>
      </c>
    </row>
    <row r="1196" ht="15.75" customHeight="1">
      <c r="A1196" s="9">
        <v>1207.0</v>
      </c>
      <c r="B1196" s="28">
        <v>46943.5</v>
      </c>
    </row>
    <row r="1197" ht="15.75" customHeight="1">
      <c r="A1197" s="9">
        <v>1208.0</v>
      </c>
      <c r="B1197" s="28">
        <v>28313.05</v>
      </c>
    </row>
    <row r="1198" ht="15.75" customHeight="1">
      <c r="A1198" s="9">
        <v>1209.0</v>
      </c>
      <c r="B1198" s="28">
        <v>8235.7</v>
      </c>
    </row>
    <row r="1199" ht="15.75" customHeight="1">
      <c r="A1199" s="9">
        <v>1210.0</v>
      </c>
      <c r="B1199" s="28">
        <v>31533.0</v>
      </c>
    </row>
    <row r="1200" ht="15.75" customHeight="1">
      <c r="A1200" s="9">
        <v>1212.0</v>
      </c>
      <c r="B1200" s="28">
        <v>33770.46</v>
      </c>
    </row>
    <row r="1201" ht="15.75" customHeight="1">
      <c r="A1201" s="9">
        <v>1213.0</v>
      </c>
      <c r="B1201" s="28">
        <v>27760.25</v>
      </c>
    </row>
    <row r="1202" ht="15.75" customHeight="1">
      <c r="A1202" s="9">
        <v>1214.0</v>
      </c>
      <c r="B1202" s="28">
        <v>13342.300000000001</v>
      </c>
    </row>
    <row r="1203" ht="15.75" customHeight="1">
      <c r="A1203" s="9">
        <v>1215.0</v>
      </c>
      <c r="B1203" s="28">
        <v>44925.92</v>
      </c>
    </row>
    <row r="1204" ht="15.75" customHeight="1">
      <c r="A1204" s="9">
        <v>1216.0</v>
      </c>
      <c r="B1204" s="28">
        <v>7594.37</v>
      </c>
    </row>
    <row r="1205" ht="15.75" customHeight="1">
      <c r="A1205" s="9">
        <v>1217.0</v>
      </c>
      <c r="B1205" s="28">
        <v>42887.52</v>
      </c>
    </row>
    <row r="1206" ht="15.75" customHeight="1">
      <c r="A1206" s="9">
        <v>1218.0</v>
      </c>
      <c r="B1206" s="28">
        <v>9269.199999999999</v>
      </c>
    </row>
    <row r="1207" ht="15.75" customHeight="1">
      <c r="A1207" s="9">
        <v>1219.0</v>
      </c>
      <c r="B1207" s="28">
        <v>25808.1</v>
      </c>
    </row>
    <row r="1208" ht="15.75" customHeight="1">
      <c r="A1208" s="9">
        <v>1220.0</v>
      </c>
      <c r="B1208" s="28">
        <v>11149.99</v>
      </c>
    </row>
    <row r="1209" ht="15.75" customHeight="1">
      <c r="A1209" s="9">
        <v>1221.0</v>
      </c>
      <c r="B1209" s="28">
        <v>4049.1</v>
      </c>
    </row>
    <row r="1210" ht="15.75" customHeight="1">
      <c r="A1210" s="9">
        <v>1222.0</v>
      </c>
      <c r="B1210" s="28">
        <v>2199.8</v>
      </c>
    </row>
    <row r="1211" ht="15.75" customHeight="1">
      <c r="A1211" s="9">
        <v>1223.0</v>
      </c>
      <c r="B1211" s="28">
        <v>23633.56</v>
      </c>
    </row>
    <row r="1212" ht="15.75" customHeight="1">
      <c r="A1212" s="9">
        <v>1224.0</v>
      </c>
      <c r="B1212" s="28">
        <v>25816.39</v>
      </c>
    </row>
    <row r="1213" ht="15.75" customHeight="1">
      <c r="A1213" s="9">
        <v>1225.0</v>
      </c>
      <c r="B1213" s="28">
        <v>6433.33</v>
      </c>
    </row>
    <row r="1214" ht="15.75" customHeight="1">
      <c r="A1214" s="9">
        <v>1226.0</v>
      </c>
      <c r="B1214" s="28">
        <v>20312.190000000002</v>
      </c>
    </row>
    <row r="1215" ht="15.75" customHeight="1">
      <c r="A1215" s="9">
        <v>1227.0</v>
      </c>
      <c r="B1215" s="28">
        <v>23634.1</v>
      </c>
    </row>
    <row r="1216" ht="15.75" customHeight="1">
      <c r="A1216" s="9">
        <v>1228.0</v>
      </c>
      <c r="B1216" s="28">
        <v>32034.5</v>
      </c>
    </row>
    <row r="1217" ht="15.75" customHeight="1">
      <c r="A1217" s="9">
        <v>1229.0</v>
      </c>
      <c r="B1217" s="28">
        <v>2249.19</v>
      </c>
    </row>
    <row r="1218" ht="15.75" customHeight="1">
      <c r="A1218" s="9">
        <v>1230.0</v>
      </c>
      <c r="B1218" s="28">
        <v>8042.0</v>
      </c>
    </row>
    <row r="1219" ht="15.75" customHeight="1">
      <c r="A1219" s="9">
        <v>1231.0</v>
      </c>
      <c r="B1219" s="28">
        <v>2952.0</v>
      </c>
    </row>
    <row r="1220" ht="15.75" customHeight="1">
      <c r="A1220" s="9">
        <v>1232.0</v>
      </c>
      <c r="B1220" s="28">
        <v>12532.890000000001</v>
      </c>
    </row>
    <row r="1221" ht="15.75" customHeight="1">
      <c r="A1221" s="9">
        <v>1233.0</v>
      </c>
      <c r="B1221" s="28">
        <v>14577.1</v>
      </c>
    </row>
    <row r="1222" ht="15.75" customHeight="1">
      <c r="A1222" s="9">
        <v>1234.0</v>
      </c>
      <c r="B1222" s="28">
        <v>47586.46000000001</v>
      </c>
    </row>
    <row r="1223" ht="15.75" customHeight="1">
      <c r="A1223" s="9">
        <v>1235.0</v>
      </c>
      <c r="B1223" s="28">
        <v>10800.130000000001</v>
      </c>
    </row>
    <row r="1224" ht="15.75" customHeight="1">
      <c r="A1224" s="9">
        <v>1236.0</v>
      </c>
      <c r="B1224" s="28">
        <v>6796.3</v>
      </c>
    </row>
    <row r="1225" ht="15.75" customHeight="1">
      <c r="A1225" s="9">
        <v>1237.0</v>
      </c>
      <c r="B1225" s="28">
        <v>42299.5</v>
      </c>
    </row>
    <row r="1226" ht="15.75" customHeight="1">
      <c r="A1226" s="9">
        <v>1238.0</v>
      </c>
      <c r="B1226" s="28">
        <v>48416.799999999996</v>
      </c>
    </row>
    <row r="1227" ht="15.75" customHeight="1">
      <c r="A1227" s="9">
        <v>1239.0</v>
      </c>
      <c r="B1227" s="28">
        <v>23286.8</v>
      </c>
    </row>
    <row r="1228" ht="15.75" customHeight="1">
      <c r="A1228" s="9">
        <v>1240.0</v>
      </c>
      <c r="B1228" s="28">
        <v>27282.09</v>
      </c>
    </row>
    <row r="1229" ht="15.75" customHeight="1">
      <c r="A1229" s="9">
        <v>1241.0</v>
      </c>
      <c r="B1229" s="28">
        <v>16170.0</v>
      </c>
    </row>
    <row r="1230" ht="15.75" customHeight="1">
      <c r="A1230" s="9">
        <v>1242.0</v>
      </c>
      <c r="B1230" s="28">
        <v>14873.2</v>
      </c>
    </row>
    <row r="1231" ht="15.75" customHeight="1">
      <c r="A1231" s="9">
        <v>1243.0</v>
      </c>
      <c r="B1231" s="28">
        <v>44947.7</v>
      </c>
    </row>
    <row r="1232" ht="15.75" customHeight="1">
      <c r="A1232" s="9">
        <v>1244.0</v>
      </c>
      <c r="B1232" s="28">
        <v>5695.4</v>
      </c>
    </row>
    <row r="1233" ht="15.75" customHeight="1">
      <c r="A1233" s="9">
        <v>1245.0</v>
      </c>
      <c r="B1233" s="28">
        <v>17097.0</v>
      </c>
    </row>
    <row r="1234" ht="15.75" customHeight="1">
      <c r="A1234" s="9">
        <v>1246.0</v>
      </c>
      <c r="B1234" s="28">
        <v>31066.8</v>
      </c>
    </row>
    <row r="1235" ht="15.75" customHeight="1">
      <c r="A1235" s="9">
        <v>1247.0</v>
      </c>
      <c r="B1235" s="28">
        <v>12659.9</v>
      </c>
    </row>
    <row r="1236" ht="15.75" customHeight="1">
      <c r="A1236" s="9">
        <v>1249.0</v>
      </c>
      <c r="B1236" s="28">
        <v>17655.0</v>
      </c>
    </row>
    <row r="1237" ht="15.75" customHeight="1">
      <c r="A1237" s="9">
        <v>1250.0</v>
      </c>
      <c r="B1237" s="28">
        <v>46663.9</v>
      </c>
    </row>
    <row r="1238" ht="15.75" customHeight="1">
      <c r="A1238" s="9">
        <v>1251.0</v>
      </c>
      <c r="B1238" s="28">
        <v>37495.0</v>
      </c>
    </row>
    <row r="1239" ht="15.75" customHeight="1">
      <c r="A1239" s="9">
        <v>1252.0</v>
      </c>
      <c r="B1239" s="28">
        <v>11766.0</v>
      </c>
    </row>
    <row r="1240" ht="15.75" customHeight="1">
      <c r="A1240" s="9">
        <v>1253.0</v>
      </c>
      <c r="B1240" s="28">
        <v>9333.05</v>
      </c>
    </row>
    <row r="1241" ht="15.75" customHeight="1">
      <c r="A1241" s="9">
        <v>1254.0</v>
      </c>
      <c r="B1241" s="28">
        <v>22819.59</v>
      </c>
    </row>
    <row r="1242" ht="15.75" customHeight="1">
      <c r="A1242" s="9">
        <v>1255.0</v>
      </c>
      <c r="B1242" s="28">
        <v>15041.8</v>
      </c>
    </row>
    <row r="1243" ht="15.75" customHeight="1">
      <c r="A1243" s="9">
        <v>1256.0</v>
      </c>
      <c r="B1243" s="28">
        <v>28949.78</v>
      </c>
    </row>
    <row r="1244" ht="15.75" customHeight="1">
      <c r="A1244" s="9">
        <v>1257.0</v>
      </c>
      <c r="B1244" s="28">
        <v>35281.5</v>
      </c>
    </row>
    <row r="1245" ht="15.75" customHeight="1">
      <c r="A1245" s="9">
        <v>1258.0</v>
      </c>
      <c r="B1245" s="28">
        <v>26832.6</v>
      </c>
    </row>
    <row r="1246" ht="15.75" customHeight="1">
      <c r="A1246" s="9">
        <v>1259.0</v>
      </c>
      <c r="B1246" s="28">
        <v>23489.7</v>
      </c>
    </row>
    <row r="1247" ht="15.75" customHeight="1">
      <c r="A1247" s="9">
        <v>1260.0</v>
      </c>
      <c r="B1247" s="28">
        <v>10450.05</v>
      </c>
    </row>
    <row r="1248" ht="15.75" customHeight="1">
      <c r="A1248" s="9">
        <v>1261.0</v>
      </c>
      <c r="B1248" s="28">
        <v>33242.0</v>
      </c>
    </row>
    <row r="1249" ht="15.75" customHeight="1">
      <c r="A1249" s="9">
        <v>1262.0</v>
      </c>
      <c r="B1249" s="28">
        <v>33462.06999999999</v>
      </c>
    </row>
    <row r="1250" ht="15.75" customHeight="1">
      <c r="A1250" s="9">
        <v>1263.0</v>
      </c>
      <c r="B1250" s="28">
        <v>6281.1</v>
      </c>
    </row>
    <row r="1251" ht="15.75" customHeight="1">
      <c r="A1251" s="9">
        <v>1264.0</v>
      </c>
      <c r="B1251" s="28">
        <v>32523.6</v>
      </c>
    </row>
    <row r="1252" ht="15.75" customHeight="1">
      <c r="A1252" s="9">
        <v>1265.0</v>
      </c>
      <c r="B1252" s="28">
        <v>23264.8</v>
      </c>
    </row>
    <row r="1253" ht="15.75" customHeight="1">
      <c r="A1253" s="9">
        <v>1266.0</v>
      </c>
      <c r="B1253" s="28">
        <v>19835.53</v>
      </c>
    </row>
    <row r="1254" ht="15.75" customHeight="1">
      <c r="A1254" s="9">
        <v>1267.0</v>
      </c>
      <c r="B1254" s="28">
        <v>15516.800000000001</v>
      </c>
    </row>
    <row r="1255" ht="15.75" customHeight="1">
      <c r="A1255" s="9">
        <v>1268.0</v>
      </c>
      <c r="B1255" s="28">
        <v>14465.6</v>
      </c>
    </row>
    <row r="1256" ht="15.75" customHeight="1">
      <c r="A1256" s="9">
        <v>1269.0</v>
      </c>
      <c r="B1256" s="28">
        <v>34729.03</v>
      </c>
    </row>
    <row r="1257" ht="15.75" customHeight="1">
      <c r="A1257" s="9">
        <v>1270.0</v>
      </c>
      <c r="B1257" s="28">
        <v>49145.31999999999</v>
      </c>
    </row>
    <row r="1258" ht="15.75" customHeight="1">
      <c r="A1258" s="9">
        <v>1271.0</v>
      </c>
      <c r="B1258" s="28">
        <v>9715.150000000001</v>
      </c>
    </row>
    <row r="1259" ht="15.75" customHeight="1">
      <c r="A1259" s="9">
        <v>1272.0</v>
      </c>
      <c r="B1259" s="28">
        <v>7859.6</v>
      </c>
    </row>
    <row r="1260" ht="15.75" customHeight="1">
      <c r="A1260" s="9">
        <v>1273.0</v>
      </c>
      <c r="B1260" s="28">
        <v>23275.4</v>
      </c>
    </row>
    <row r="1261" ht="15.75" customHeight="1">
      <c r="A1261" s="9">
        <v>1274.0</v>
      </c>
      <c r="B1261" s="28">
        <v>15064.0</v>
      </c>
    </row>
    <row r="1262" ht="15.75" customHeight="1">
      <c r="A1262" s="9">
        <v>1275.0</v>
      </c>
      <c r="B1262" s="28">
        <v>11404.4</v>
      </c>
    </row>
    <row r="1263" ht="15.75" customHeight="1">
      <c r="A1263" s="9">
        <v>1276.0</v>
      </c>
      <c r="B1263" s="28">
        <v>26584.95</v>
      </c>
    </row>
    <row r="1264" ht="15.75" customHeight="1">
      <c r="A1264" s="9">
        <v>1277.0</v>
      </c>
      <c r="B1264" s="28">
        <v>25515.0</v>
      </c>
    </row>
    <row r="1265" ht="15.75" customHeight="1">
      <c r="A1265" s="9">
        <v>1278.0</v>
      </c>
      <c r="B1265" s="28">
        <v>10622.800000000001</v>
      </c>
    </row>
    <row r="1266" ht="15.75" customHeight="1">
      <c r="A1266" s="9">
        <v>1279.0</v>
      </c>
      <c r="B1266" s="28">
        <v>45424.450000000004</v>
      </c>
    </row>
    <row r="1267" ht="15.75" customHeight="1">
      <c r="A1267" s="9">
        <v>1280.0</v>
      </c>
      <c r="B1267" s="28">
        <v>30526.0</v>
      </c>
    </row>
    <row r="1268" ht="15.75" customHeight="1">
      <c r="A1268" s="9">
        <v>1281.0</v>
      </c>
      <c r="B1268" s="28">
        <v>29368.35</v>
      </c>
    </row>
    <row r="1269" ht="15.75" customHeight="1">
      <c r="A1269" s="9">
        <v>1282.0</v>
      </c>
      <c r="B1269" s="28">
        <v>23756.25</v>
      </c>
    </row>
    <row r="1270" ht="15.75" customHeight="1">
      <c r="A1270" s="9">
        <v>1283.0</v>
      </c>
      <c r="B1270" s="28">
        <v>19749.0</v>
      </c>
    </row>
    <row r="1271" ht="15.75" customHeight="1">
      <c r="A1271" s="9">
        <v>1284.0</v>
      </c>
      <c r="B1271" s="28">
        <v>13127.0</v>
      </c>
    </row>
    <row r="1272" ht="15.75" customHeight="1">
      <c r="A1272" s="9">
        <v>1285.0</v>
      </c>
      <c r="B1272" s="28">
        <v>13284.5</v>
      </c>
    </row>
    <row r="1273" ht="15.75" customHeight="1">
      <c r="A1273" s="9">
        <v>1286.0</v>
      </c>
      <c r="B1273" s="28">
        <v>28056.6</v>
      </c>
    </row>
    <row r="1274" ht="15.75" customHeight="1">
      <c r="A1274" s="9">
        <v>1287.0</v>
      </c>
      <c r="B1274" s="28">
        <v>5860.92</v>
      </c>
    </row>
    <row r="1275" ht="15.75" customHeight="1">
      <c r="A1275" s="9">
        <v>1288.0</v>
      </c>
      <c r="B1275" s="28">
        <v>20719.120000000003</v>
      </c>
    </row>
    <row r="1276" ht="15.75" customHeight="1">
      <c r="A1276" s="9">
        <v>1289.0</v>
      </c>
      <c r="B1276" s="28">
        <v>40642.9</v>
      </c>
    </row>
    <row r="1277" ht="15.75" customHeight="1">
      <c r="A1277" s="9">
        <v>1290.0</v>
      </c>
      <c r="B1277" s="28">
        <v>31357.9</v>
      </c>
    </row>
    <row r="1278" ht="15.75" customHeight="1">
      <c r="A1278" s="9">
        <v>1291.0</v>
      </c>
      <c r="B1278" s="28">
        <v>9019.99</v>
      </c>
    </row>
    <row r="1279" ht="15.75" customHeight="1">
      <c r="A1279" s="9">
        <v>1292.0</v>
      </c>
      <c r="B1279" s="28">
        <v>3134.1</v>
      </c>
    </row>
    <row r="1280" ht="15.75" customHeight="1">
      <c r="A1280" s="9">
        <v>1293.0</v>
      </c>
      <c r="B1280" s="28">
        <v>25668.73</v>
      </c>
    </row>
    <row r="1281" ht="15.75" customHeight="1">
      <c r="A1281" s="9">
        <v>1294.0</v>
      </c>
      <c r="B1281" s="28">
        <v>9495.0</v>
      </c>
    </row>
    <row r="1282" ht="15.75" customHeight="1">
      <c r="A1282" s="9">
        <v>1295.0</v>
      </c>
      <c r="B1282" s="28">
        <v>14498.0</v>
      </c>
    </row>
    <row r="1283" ht="15.75" customHeight="1">
      <c r="A1283" s="9">
        <v>1296.0</v>
      </c>
      <c r="B1283" s="28">
        <v>32206.0</v>
      </c>
    </row>
    <row r="1284" ht="15.75" customHeight="1">
      <c r="A1284" s="9">
        <v>1297.0</v>
      </c>
      <c r="B1284" s="28">
        <v>66905.23999999999</v>
      </c>
    </row>
    <row r="1285" ht="15.75" customHeight="1">
      <c r="A1285" s="9">
        <v>1298.0</v>
      </c>
      <c r="B1285" s="28">
        <v>24614.0</v>
      </c>
    </row>
    <row r="1286" ht="15.75" customHeight="1">
      <c r="A1286" s="9">
        <v>1299.0</v>
      </c>
      <c r="B1286" s="28">
        <v>36520.65</v>
      </c>
    </row>
    <row r="1287" ht="15.75" customHeight="1">
      <c r="A1287" s="9">
        <v>1300.0</v>
      </c>
      <c r="B1287" s="28">
        <v>11918.17</v>
      </c>
    </row>
    <row r="1288" ht="15.75" customHeight="1">
      <c r="A1288" s="9">
        <v>1301.0</v>
      </c>
      <c r="B1288" s="28">
        <v>18388.79</v>
      </c>
    </row>
    <row r="1289" ht="15.75" customHeight="1">
      <c r="A1289" s="9">
        <v>1302.0</v>
      </c>
      <c r="B1289" s="28">
        <v>21495.2</v>
      </c>
    </row>
    <row r="1290" ht="15.75" customHeight="1">
      <c r="A1290" s="9">
        <v>1303.0</v>
      </c>
      <c r="B1290" s="28">
        <v>23065.6</v>
      </c>
    </row>
    <row r="1291" ht="15.75" customHeight="1">
      <c r="A1291" s="9">
        <v>1304.0</v>
      </c>
      <c r="B1291" s="28">
        <v>29084.98</v>
      </c>
    </row>
    <row r="1292" ht="15.75" customHeight="1">
      <c r="A1292" s="9">
        <v>1305.0</v>
      </c>
      <c r="B1292" s="28">
        <v>5839.8</v>
      </c>
    </row>
    <row r="1293" ht="15.75" customHeight="1">
      <c r="A1293" s="9">
        <v>1306.0</v>
      </c>
      <c r="B1293" s="28">
        <v>21517.2</v>
      </c>
    </row>
    <row r="1294" ht="15.75" customHeight="1">
      <c r="A1294" s="9">
        <v>1307.0</v>
      </c>
      <c r="B1294" s="28">
        <v>18208.9</v>
      </c>
    </row>
    <row r="1295" ht="15.75" customHeight="1">
      <c r="A1295" s="9">
        <v>1308.0</v>
      </c>
      <c r="B1295" s="28">
        <v>6974.800000000001</v>
      </c>
    </row>
    <row r="1296" ht="15.75" customHeight="1">
      <c r="A1296" s="9">
        <v>1309.0</v>
      </c>
      <c r="B1296" s="28">
        <v>22197.0</v>
      </c>
    </row>
    <row r="1297" ht="15.75" customHeight="1">
      <c r="A1297" s="9">
        <v>1310.0</v>
      </c>
      <c r="B1297" s="28">
        <v>24136.13</v>
      </c>
    </row>
    <row r="1298" ht="15.75" customHeight="1">
      <c r="A1298" s="9">
        <v>1311.0</v>
      </c>
      <c r="B1298" s="28">
        <v>7945.9</v>
      </c>
    </row>
    <row r="1299" ht="15.75" customHeight="1">
      <c r="A1299" s="9">
        <v>1312.0</v>
      </c>
      <c r="B1299" s="28">
        <v>21429.7</v>
      </c>
    </row>
    <row r="1300" ht="15.75" customHeight="1">
      <c r="A1300" s="9">
        <v>1313.0</v>
      </c>
      <c r="B1300" s="28">
        <v>25792.3</v>
      </c>
    </row>
    <row r="1301" ht="15.75" customHeight="1">
      <c r="A1301" s="9">
        <v>1314.0</v>
      </c>
      <c r="B1301" s="28">
        <v>17808.64</v>
      </c>
    </row>
    <row r="1302" ht="15.75" customHeight="1">
      <c r="A1302" s="9">
        <v>1315.0</v>
      </c>
      <c r="B1302" s="28">
        <v>33556.35</v>
      </c>
    </row>
    <row r="1303" ht="15.75" customHeight="1">
      <c r="A1303" s="9">
        <v>1316.0</v>
      </c>
      <c r="B1303" s="28">
        <v>27221.7</v>
      </c>
    </row>
    <row r="1304" ht="15.75" customHeight="1">
      <c r="A1304" s="9">
        <v>1317.0</v>
      </c>
      <c r="B1304" s="28">
        <v>42466.1</v>
      </c>
    </row>
    <row r="1305" ht="15.75" customHeight="1">
      <c r="A1305" s="9">
        <v>1318.0</v>
      </c>
      <c r="B1305" s="28">
        <v>21863.9</v>
      </c>
    </row>
    <row r="1306" ht="15.75" customHeight="1">
      <c r="A1306" s="9">
        <v>1319.0</v>
      </c>
      <c r="B1306" s="28">
        <v>15851.1</v>
      </c>
    </row>
    <row r="1307" ht="15.75" customHeight="1">
      <c r="A1307" s="9">
        <v>1320.0</v>
      </c>
      <c r="B1307" s="28">
        <v>20362.27</v>
      </c>
    </row>
    <row r="1308" ht="15.75" customHeight="1">
      <c r="A1308" s="9">
        <v>1321.0</v>
      </c>
      <c r="B1308" s="28">
        <v>20840.329999999998</v>
      </c>
    </row>
    <row r="1309" ht="15.75" customHeight="1">
      <c r="A1309" s="9">
        <v>1322.0</v>
      </c>
      <c r="B1309" s="28">
        <v>27556.2</v>
      </c>
    </row>
    <row r="1310" ht="15.75" customHeight="1">
      <c r="A1310" s="9">
        <v>1323.0</v>
      </c>
      <c r="B1310" s="28">
        <v>39353.25</v>
      </c>
    </row>
    <row r="1311" ht="15.75" customHeight="1">
      <c r="A1311" s="9">
        <v>1324.0</v>
      </c>
      <c r="B1311" s="28">
        <v>47204.42</v>
      </c>
    </row>
    <row r="1312" ht="15.75" customHeight="1">
      <c r="A1312" s="9">
        <v>1325.0</v>
      </c>
      <c r="B1312" s="28">
        <v>8913.17</v>
      </c>
    </row>
    <row r="1313" ht="15.75" customHeight="1">
      <c r="A1313" s="9">
        <v>1326.0</v>
      </c>
      <c r="B1313" s="28">
        <v>4991.429999999999</v>
      </c>
    </row>
    <row r="1314" ht="15.75" customHeight="1">
      <c r="A1314" s="9">
        <v>1327.0</v>
      </c>
      <c r="B1314" s="28">
        <v>31829.41</v>
      </c>
    </row>
    <row r="1315" ht="15.75" customHeight="1">
      <c r="A1315" s="9">
        <v>1328.0</v>
      </c>
      <c r="B1315" s="28">
        <v>36170.2</v>
      </c>
    </row>
    <row r="1316" ht="15.75" customHeight="1">
      <c r="A1316" s="9">
        <v>1329.0</v>
      </c>
      <c r="B1316" s="28">
        <v>13846.0</v>
      </c>
    </row>
    <row r="1317" ht="15.75" customHeight="1">
      <c r="A1317" s="9">
        <v>1330.0</v>
      </c>
      <c r="B1317" s="28">
        <v>25022.579999999998</v>
      </c>
    </row>
    <row r="1318" ht="15.75" customHeight="1">
      <c r="A1318" s="9">
        <v>1331.0</v>
      </c>
      <c r="B1318" s="28">
        <v>4095.0</v>
      </c>
    </row>
    <row r="1319" ht="15.75" customHeight="1">
      <c r="A1319" s="9">
        <v>1332.0</v>
      </c>
      <c r="B1319" s="28">
        <v>11228.82</v>
      </c>
    </row>
    <row r="1320" ht="15.75" customHeight="1">
      <c r="A1320" s="9">
        <v>1333.0</v>
      </c>
      <c r="B1320" s="28">
        <v>8682.0</v>
      </c>
    </row>
    <row r="1321" ht="15.75" customHeight="1">
      <c r="A1321" s="9">
        <v>1334.0</v>
      </c>
      <c r="B1321" s="28">
        <v>16573.0</v>
      </c>
    </row>
    <row r="1322" ht="15.75" customHeight="1">
      <c r="A1322" s="9">
        <v>1335.0</v>
      </c>
      <c r="B1322" s="28">
        <v>10468.8</v>
      </c>
    </row>
    <row r="1323" ht="15.75" customHeight="1">
      <c r="A1323" s="9">
        <v>1336.0</v>
      </c>
      <c r="B1323" s="28">
        <v>13199.369999999999</v>
      </c>
    </row>
    <row r="1324" ht="15.75" customHeight="1">
      <c r="A1324" s="9">
        <v>1337.0</v>
      </c>
      <c r="B1324" s="28">
        <v>14499.8</v>
      </c>
    </row>
    <row r="1325" ht="15.75" customHeight="1">
      <c r="A1325" s="9">
        <v>1338.0</v>
      </c>
      <c r="B1325" s="28">
        <v>33970.4</v>
      </c>
    </row>
    <row r="1326" ht="15.75" customHeight="1">
      <c r="A1326" s="9">
        <v>1339.0</v>
      </c>
      <c r="B1326" s="28">
        <v>34654.2</v>
      </c>
    </row>
    <row r="1327" ht="15.75" customHeight="1">
      <c r="A1327" s="9">
        <v>1340.0</v>
      </c>
      <c r="B1327" s="28">
        <v>51545.5</v>
      </c>
    </row>
    <row r="1328" ht="15.75" customHeight="1">
      <c r="A1328" s="9">
        <v>1342.0</v>
      </c>
      <c r="B1328" s="28">
        <v>15756.3</v>
      </c>
    </row>
    <row r="1329" ht="15.75" customHeight="1">
      <c r="A1329" s="9">
        <v>1343.0</v>
      </c>
      <c r="B1329" s="28">
        <v>29179.590000000004</v>
      </c>
    </row>
    <row r="1330" ht="15.75" customHeight="1">
      <c r="A1330" s="9">
        <v>1344.0</v>
      </c>
      <c r="B1330" s="28">
        <v>34961.8</v>
      </c>
    </row>
    <row r="1331" ht="15.75" customHeight="1">
      <c r="A1331" s="9">
        <v>1345.0</v>
      </c>
      <c r="B1331" s="28">
        <v>34464.4</v>
      </c>
    </row>
    <row r="1332" ht="15.75" customHeight="1">
      <c r="A1332" s="9">
        <v>1346.0</v>
      </c>
      <c r="B1332" s="28">
        <v>36207.04</v>
      </c>
    </row>
    <row r="1333" ht="15.75" customHeight="1">
      <c r="A1333" s="9">
        <v>1347.0</v>
      </c>
      <c r="B1333" s="28">
        <v>990.8</v>
      </c>
    </row>
    <row r="1334" ht="15.75" customHeight="1">
      <c r="A1334" s="9">
        <v>1348.0</v>
      </c>
      <c r="B1334" s="28">
        <v>40686.21000000001</v>
      </c>
    </row>
    <row r="1335" ht="15.75" customHeight="1">
      <c r="A1335" s="9">
        <v>1349.0</v>
      </c>
      <c r="B1335" s="28">
        <v>12438.1</v>
      </c>
    </row>
    <row r="1336" ht="15.75" customHeight="1">
      <c r="A1336" s="9">
        <v>1350.0</v>
      </c>
      <c r="B1336" s="28">
        <v>28968.72</v>
      </c>
    </row>
    <row r="1337" ht="15.75" customHeight="1">
      <c r="A1337" s="9">
        <v>1351.0</v>
      </c>
      <c r="B1337" s="28">
        <v>12648.0</v>
      </c>
    </row>
    <row r="1338" ht="15.75" customHeight="1">
      <c r="A1338" s="9">
        <v>1352.0</v>
      </c>
      <c r="B1338" s="28">
        <v>30007.5</v>
      </c>
    </row>
    <row r="1339" ht="15.75" customHeight="1">
      <c r="A1339" s="9">
        <v>1353.0</v>
      </c>
      <c r="B1339" s="28">
        <v>38000.649999999994</v>
      </c>
    </row>
    <row r="1340" ht="15.75" customHeight="1">
      <c r="A1340" s="9">
        <v>1354.0</v>
      </c>
      <c r="B1340" s="28">
        <v>18623.95</v>
      </c>
    </row>
    <row r="1341" ht="15.75" customHeight="1">
      <c r="A1341" s="9">
        <v>1355.0</v>
      </c>
      <c r="B1341" s="28">
        <v>32095.0</v>
      </c>
    </row>
    <row r="1342" ht="15.75" customHeight="1">
      <c r="A1342" s="9">
        <v>1356.0</v>
      </c>
      <c r="B1342" s="28">
        <v>4799.0</v>
      </c>
    </row>
    <row r="1343" ht="15.75" customHeight="1">
      <c r="A1343" s="9">
        <v>1358.0</v>
      </c>
      <c r="B1343" s="28">
        <v>15667.6</v>
      </c>
    </row>
    <row r="1344" ht="15.75" customHeight="1">
      <c r="A1344" s="9">
        <v>1359.0</v>
      </c>
      <c r="B1344" s="28">
        <v>40111.48</v>
      </c>
    </row>
    <row r="1345" ht="15.75" customHeight="1">
      <c r="A1345" s="9">
        <v>1360.0</v>
      </c>
      <c r="B1345" s="28">
        <v>5192.65</v>
      </c>
    </row>
    <row r="1346" ht="15.75" customHeight="1">
      <c r="A1346" s="9">
        <v>1361.0</v>
      </c>
      <c r="B1346" s="28">
        <v>24077.87</v>
      </c>
    </row>
    <row r="1347" ht="15.75" customHeight="1">
      <c r="A1347" s="9">
        <v>1362.0</v>
      </c>
      <c r="B1347" s="28">
        <v>5596.0</v>
      </c>
    </row>
    <row r="1348" ht="15.75" customHeight="1">
      <c r="A1348" s="9">
        <v>1363.0</v>
      </c>
      <c r="B1348" s="28">
        <v>12450.0</v>
      </c>
    </row>
    <row r="1349" ht="15.75" customHeight="1">
      <c r="A1349" s="9">
        <v>1364.0</v>
      </c>
      <c r="B1349" s="28">
        <v>19739.199999999997</v>
      </c>
    </row>
    <row r="1350" ht="15.75" customHeight="1">
      <c r="A1350" s="9">
        <v>1365.0</v>
      </c>
      <c r="B1350" s="28">
        <v>16419.9</v>
      </c>
    </row>
    <row r="1351" ht="15.75" customHeight="1">
      <c r="A1351" s="9">
        <v>1366.0</v>
      </c>
      <c r="B1351" s="28">
        <v>10482.05</v>
      </c>
    </row>
    <row r="1352" ht="15.75" customHeight="1">
      <c r="A1352" s="9">
        <v>1367.0</v>
      </c>
      <c r="B1352" s="28">
        <v>13416.600000000002</v>
      </c>
    </row>
    <row r="1353" ht="15.75" customHeight="1">
      <c r="A1353" s="9">
        <v>1368.0</v>
      </c>
      <c r="B1353" s="28">
        <v>18361.1</v>
      </c>
    </row>
    <row r="1354" ht="15.75" customHeight="1">
      <c r="A1354" s="9">
        <v>1369.0</v>
      </c>
      <c r="B1354" s="28">
        <v>35228.06</v>
      </c>
    </row>
    <row r="1355" ht="15.75" customHeight="1">
      <c r="A1355" s="9">
        <v>1370.0</v>
      </c>
      <c r="B1355" s="28">
        <v>13146.43</v>
      </c>
    </row>
    <row r="1356" ht="15.75" customHeight="1">
      <c r="A1356" s="9">
        <v>1371.0</v>
      </c>
      <c r="B1356" s="28">
        <v>17229.86</v>
      </c>
    </row>
    <row r="1357" ht="15.75" customHeight="1">
      <c r="A1357" s="9">
        <v>1372.0</v>
      </c>
      <c r="B1357" s="28">
        <v>6392.0</v>
      </c>
    </row>
    <row r="1358" ht="15.75" customHeight="1">
      <c r="A1358" s="9">
        <v>1373.0</v>
      </c>
      <c r="B1358" s="28">
        <v>8815.8</v>
      </c>
    </row>
    <row r="1359" ht="15.75" customHeight="1">
      <c r="A1359" s="9">
        <v>1374.0</v>
      </c>
      <c r="B1359" s="28">
        <v>37817.0</v>
      </c>
    </row>
    <row r="1360" ht="15.75" customHeight="1">
      <c r="A1360" s="9">
        <v>1375.0</v>
      </c>
      <c r="B1360" s="28">
        <v>17532.64</v>
      </c>
    </row>
    <row r="1361" ht="15.75" customHeight="1">
      <c r="A1361" s="9">
        <v>1376.0</v>
      </c>
      <c r="B1361" s="28">
        <v>16517.91</v>
      </c>
    </row>
    <row r="1362" ht="15.75" customHeight="1">
      <c r="A1362" s="9">
        <v>1377.0</v>
      </c>
      <c r="B1362" s="28">
        <v>39989.89</v>
      </c>
    </row>
    <row r="1363" ht="15.75" customHeight="1">
      <c r="A1363" s="9">
        <v>1378.0</v>
      </c>
      <c r="B1363" s="28">
        <v>20927.05</v>
      </c>
    </row>
    <row r="1364" ht="15.75" customHeight="1">
      <c r="A1364" s="9">
        <v>1379.0</v>
      </c>
      <c r="B1364" s="28">
        <v>29939.5</v>
      </c>
    </row>
    <row r="1365" ht="15.75" customHeight="1">
      <c r="A1365" s="9">
        <v>1380.0</v>
      </c>
      <c r="B1365" s="28">
        <v>40219.7</v>
      </c>
    </row>
    <row r="1366" ht="15.75" customHeight="1">
      <c r="A1366" s="9">
        <v>1381.0</v>
      </c>
      <c r="B1366" s="28">
        <v>13373.099999999999</v>
      </c>
    </row>
    <row r="1367" ht="15.75" customHeight="1">
      <c r="A1367" s="9">
        <v>1382.0</v>
      </c>
      <c r="B1367" s="28">
        <v>12692.0</v>
      </c>
    </row>
    <row r="1368" ht="15.75" customHeight="1">
      <c r="A1368" s="9">
        <v>1383.0</v>
      </c>
      <c r="B1368" s="28">
        <v>5950.9</v>
      </c>
    </row>
    <row r="1369" ht="15.75" customHeight="1">
      <c r="A1369" s="9">
        <v>1384.0</v>
      </c>
      <c r="B1369" s="28">
        <v>51864.49</v>
      </c>
    </row>
    <row r="1370" ht="15.75" customHeight="1">
      <c r="A1370" s="9">
        <v>1385.0</v>
      </c>
      <c r="B1370" s="28">
        <v>8174.78</v>
      </c>
    </row>
    <row r="1371" ht="15.75" customHeight="1">
      <c r="A1371" s="9">
        <v>1386.0</v>
      </c>
      <c r="B1371" s="28">
        <v>12150.4</v>
      </c>
    </row>
    <row r="1372" ht="15.75" customHeight="1">
      <c r="A1372" s="9">
        <v>1387.0</v>
      </c>
      <c r="B1372" s="28">
        <v>21642.36</v>
      </c>
    </row>
    <row r="1373" ht="15.75" customHeight="1">
      <c r="A1373" s="9">
        <v>1388.0</v>
      </c>
      <c r="B1373" s="28">
        <v>23968.9</v>
      </c>
    </row>
    <row r="1374" ht="15.75" customHeight="1">
      <c r="A1374" s="9">
        <v>1389.0</v>
      </c>
      <c r="B1374" s="28">
        <v>6866.280000000001</v>
      </c>
    </row>
    <row r="1375" ht="15.75" customHeight="1">
      <c r="A1375" s="9">
        <v>1390.0</v>
      </c>
      <c r="B1375" s="28">
        <v>23788.4</v>
      </c>
    </row>
    <row r="1376" ht="15.75" customHeight="1">
      <c r="A1376" s="9">
        <v>1391.0</v>
      </c>
      <c r="B1376" s="28">
        <v>15455.989999999998</v>
      </c>
    </row>
    <row r="1377" ht="15.75" customHeight="1">
      <c r="A1377" s="9">
        <v>1392.0</v>
      </c>
      <c r="B1377" s="28">
        <v>9427.68</v>
      </c>
    </row>
    <row r="1378" ht="15.75" customHeight="1">
      <c r="A1378" s="9">
        <v>1393.0</v>
      </c>
      <c r="B1378" s="28">
        <v>26018.06</v>
      </c>
    </row>
    <row r="1379" ht="15.75" customHeight="1">
      <c r="A1379" s="9">
        <v>1394.0</v>
      </c>
      <c r="B1379" s="28">
        <v>8992.85</v>
      </c>
    </row>
    <row r="1380" ht="15.75" customHeight="1">
      <c r="A1380" s="9">
        <v>1395.0</v>
      </c>
      <c r="B1380" s="28">
        <v>31707.8</v>
      </c>
    </row>
    <row r="1381" ht="15.75" customHeight="1">
      <c r="A1381" s="9">
        <v>1396.0</v>
      </c>
      <c r="B1381" s="28">
        <v>2940.0</v>
      </c>
    </row>
    <row r="1382" ht="15.75" customHeight="1">
      <c r="A1382" s="9">
        <v>1397.0</v>
      </c>
      <c r="B1382" s="28">
        <v>17184.6</v>
      </c>
    </row>
    <row r="1383" ht="15.75" customHeight="1">
      <c r="A1383" s="9">
        <v>1398.0</v>
      </c>
      <c r="B1383" s="28">
        <v>4049.1</v>
      </c>
    </row>
    <row r="1384" ht="15.75" customHeight="1">
      <c r="A1384" s="9">
        <v>1399.0</v>
      </c>
      <c r="B1384" s="28">
        <v>28324.3</v>
      </c>
    </row>
    <row r="1385" ht="15.75" customHeight="1">
      <c r="A1385" s="9">
        <v>1400.0</v>
      </c>
      <c r="B1385" s="28">
        <v>34785.850000000006</v>
      </c>
    </row>
    <row r="1386" ht="15.75" customHeight="1">
      <c r="A1386" s="9">
        <v>1401.0</v>
      </c>
      <c r="B1386" s="28">
        <v>33305.1</v>
      </c>
    </row>
    <row r="1387" ht="15.75" customHeight="1">
      <c r="A1387" s="9">
        <v>1402.0</v>
      </c>
      <c r="B1387" s="28">
        <v>24233.05</v>
      </c>
    </row>
    <row r="1388" ht="15.75" customHeight="1">
      <c r="A1388" s="9">
        <v>1403.0</v>
      </c>
      <c r="B1388" s="28">
        <v>29079.45</v>
      </c>
    </row>
    <row r="1389" ht="15.75" customHeight="1">
      <c r="A1389" s="9">
        <v>1404.0</v>
      </c>
      <c r="B1389" s="28">
        <v>10653.62</v>
      </c>
    </row>
    <row r="1390" ht="15.75" customHeight="1">
      <c r="A1390" s="9">
        <v>1405.0</v>
      </c>
      <c r="B1390" s="28">
        <v>37028.01</v>
      </c>
    </row>
    <row r="1391" ht="15.75" customHeight="1">
      <c r="A1391" s="9">
        <v>1406.0</v>
      </c>
      <c r="B1391" s="28">
        <v>12238.220000000001</v>
      </c>
    </row>
    <row r="1392" ht="15.75" customHeight="1">
      <c r="A1392" s="9">
        <v>1407.0</v>
      </c>
      <c r="B1392" s="28">
        <v>17972.05</v>
      </c>
    </row>
    <row r="1393" ht="15.75" customHeight="1">
      <c r="A1393" s="9">
        <v>1408.0</v>
      </c>
      <c r="B1393" s="28">
        <v>28581.22</v>
      </c>
    </row>
    <row r="1394" ht="15.75" customHeight="1">
      <c r="A1394" s="9">
        <v>1409.0</v>
      </c>
      <c r="B1394" s="28">
        <v>15858.99</v>
      </c>
    </row>
    <row r="1395" ht="15.75" customHeight="1">
      <c r="A1395" s="9">
        <v>1410.0</v>
      </c>
      <c r="B1395" s="28">
        <v>41460.5</v>
      </c>
    </row>
    <row r="1396" ht="15.75" customHeight="1">
      <c r="A1396" s="9">
        <v>1411.0</v>
      </c>
      <c r="B1396" s="28">
        <v>6204.610000000001</v>
      </c>
    </row>
    <row r="1397" ht="15.75" customHeight="1">
      <c r="A1397" s="9">
        <v>1412.0</v>
      </c>
      <c r="B1397" s="28">
        <v>13063.0</v>
      </c>
    </row>
    <row r="1398" ht="15.75" customHeight="1">
      <c r="A1398" s="9">
        <v>1413.0</v>
      </c>
      <c r="B1398" s="28">
        <v>14483.23</v>
      </c>
    </row>
    <row r="1399" ht="15.75" customHeight="1">
      <c r="A1399" s="9">
        <v>1414.0</v>
      </c>
      <c r="B1399" s="28">
        <v>11666.400000000001</v>
      </c>
    </row>
    <row r="1400" ht="15.75" customHeight="1">
      <c r="A1400" s="9">
        <v>1415.0</v>
      </c>
      <c r="B1400" s="28">
        <v>27022.850000000002</v>
      </c>
    </row>
    <row r="1401" ht="15.75" customHeight="1">
      <c r="A1401" s="9">
        <v>1416.0</v>
      </c>
      <c r="B1401" s="28">
        <v>39025.350000000006</v>
      </c>
    </row>
    <row r="1402" ht="15.75" customHeight="1">
      <c r="A1402" s="9">
        <v>1417.0</v>
      </c>
      <c r="B1402" s="28">
        <v>30116.4</v>
      </c>
    </row>
    <row r="1403" ht="15.75" customHeight="1">
      <c r="A1403" s="9">
        <v>1418.0</v>
      </c>
      <c r="B1403" s="28">
        <v>41498.5</v>
      </c>
    </row>
    <row r="1404" ht="15.75" customHeight="1">
      <c r="A1404" s="9">
        <v>1419.0</v>
      </c>
      <c r="B1404" s="28">
        <v>9572.0</v>
      </c>
    </row>
    <row r="1405" ht="15.75" customHeight="1">
      <c r="A1405" s="9">
        <v>1420.0</v>
      </c>
      <c r="B1405" s="28">
        <v>13289.9</v>
      </c>
    </row>
    <row r="1406" ht="15.75" customHeight="1">
      <c r="A1406" s="9">
        <v>1421.0</v>
      </c>
      <c r="B1406" s="28">
        <v>6409.8</v>
      </c>
    </row>
    <row r="1407" ht="15.75" customHeight="1">
      <c r="A1407" s="9">
        <v>1422.0</v>
      </c>
      <c r="B1407" s="28">
        <v>19558.95</v>
      </c>
    </row>
    <row r="1408" ht="15.75" customHeight="1">
      <c r="A1408" s="9">
        <v>1423.0</v>
      </c>
      <c r="B1408" s="28">
        <v>10380.55</v>
      </c>
    </row>
    <row r="1409" ht="15.75" customHeight="1">
      <c r="A1409" s="9">
        <v>1424.0</v>
      </c>
      <c r="B1409" s="28">
        <v>9691.64</v>
      </c>
    </row>
    <row r="1410" ht="15.75" customHeight="1">
      <c r="A1410" s="9">
        <v>1425.0</v>
      </c>
      <c r="B1410" s="28">
        <v>17286.4</v>
      </c>
    </row>
    <row r="1411" ht="15.75" customHeight="1">
      <c r="A1411" s="9">
        <v>1426.0</v>
      </c>
      <c r="B1411" s="28">
        <v>8805.0</v>
      </c>
    </row>
    <row r="1412" ht="15.75" customHeight="1">
      <c r="A1412" s="9">
        <v>1427.0</v>
      </c>
      <c r="B1412" s="28">
        <v>15931.2</v>
      </c>
    </row>
    <row r="1413" ht="15.75" customHeight="1">
      <c r="A1413" s="9">
        <v>1428.0</v>
      </c>
      <c r="B1413" s="28">
        <v>10945.0</v>
      </c>
    </row>
    <row r="1414" ht="15.75" customHeight="1">
      <c r="A1414" s="9">
        <v>1429.0</v>
      </c>
      <c r="B1414" s="28">
        <v>7537.200000000001</v>
      </c>
    </row>
    <row r="1415" ht="15.75" customHeight="1">
      <c r="A1415" s="9">
        <v>1430.0</v>
      </c>
      <c r="B1415" s="28">
        <v>11439.0</v>
      </c>
    </row>
    <row r="1416" ht="15.75" customHeight="1">
      <c r="A1416" s="9">
        <v>1431.0</v>
      </c>
      <c r="B1416" s="28">
        <v>3897.0000000000005</v>
      </c>
    </row>
    <row r="1417" ht="15.75" customHeight="1">
      <c r="A1417" s="9">
        <v>1432.0</v>
      </c>
      <c r="B1417" s="28">
        <v>10509.99</v>
      </c>
    </row>
    <row r="1418" ht="15.75" customHeight="1">
      <c r="A1418" s="9">
        <v>1433.0</v>
      </c>
      <c r="B1418" s="28">
        <v>13130.0</v>
      </c>
    </row>
    <row r="1419" ht="15.75" customHeight="1">
      <c r="A1419" s="9">
        <v>1434.0</v>
      </c>
      <c r="B1419" s="28">
        <v>21042.3</v>
      </c>
    </row>
    <row r="1420" ht="15.75" customHeight="1">
      <c r="A1420" s="9">
        <v>1435.0</v>
      </c>
      <c r="B1420" s="28">
        <v>27855.64</v>
      </c>
    </row>
    <row r="1421" ht="15.75" customHeight="1">
      <c r="A1421" s="9">
        <v>1436.0</v>
      </c>
      <c r="B1421" s="28">
        <v>16927.95</v>
      </c>
    </row>
    <row r="1422" ht="15.75" customHeight="1">
      <c r="A1422" s="9">
        <v>1437.0</v>
      </c>
      <c r="B1422" s="28">
        <v>23222.249999999996</v>
      </c>
    </row>
    <row r="1423" ht="15.75" customHeight="1">
      <c r="A1423" s="9">
        <v>1438.0</v>
      </c>
      <c r="B1423" s="28">
        <v>9878.95</v>
      </c>
    </row>
    <row r="1424" ht="15.75" customHeight="1">
      <c r="A1424" s="9">
        <v>1439.0</v>
      </c>
      <c r="B1424" s="28">
        <v>17311.8</v>
      </c>
    </row>
    <row r="1425" ht="15.75" customHeight="1">
      <c r="A1425" s="9">
        <v>1440.0</v>
      </c>
      <c r="B1425" s="28">
        <v>18458.46</v>
      </c>
    </row>
    <row r="1426" ht="15.75" customHeight="1">
      <c r="A1426" s="9">
        <v>1441.0</v>
      </c>
      <c r="B1426" s="28">
        <v>29228.0</v>
      </c>
    </row>
    <row r="1427" ht="15.75" customHeight="1">
      <c r="A1427" s="9">
        <v>1442.0</v>
      </c>
      <c r="B1427" s="28">
        <v>19666.379999999997</v>
      </c>
    </row>
    <row r="1428" ht="15.75" customHeight="1">
      <c r="A1428" s="9">
        <v>1443.0</v>
      </c>
      <c r="B1428" s="28">
        <v>19675.0</v>
      </c>
    </row>
    <row r="1429" ht="15.75" customHeight="1">
      <c r="A1429" s="9">
        <v>1444.0</v>
      </c>
      <c r="B1429" s="28">
        <v>11749.0</v>
      </c>
    </row>
    <row r="1430" ht="15.75" customHeight="1">
      <c r="A1430" s="9">
        <v>1445.0</v>
      </c>
      <c r="B1430" s="28">
        <v>16024.849999999999</v>
      </c>
    </row>
    <row r="1431" ht="15.75" customHeight="1">
      <c r="A1431" s="9">
        <v>1446.0</v>
      </c>
      <c r="B1431" s="28">
        <v>20935.2</v>
      </c>
    </row>
    <row r="1432" ht="15.75" customHeight="1">
      <c r="A1432" s="9">
        <v>1447.0</v>
      </c>
      <c r="B1432" s="28">
        <v>2894.0</v>
      </c>
    </row>
    <row r="1433" ht="15.75" customHeight="1">
      <c r="A1433" s="9">
        <v>1448.0</v>
      </c>
      <c r="B1433" s="28">
        <v>35187.37</v>
      </c>
    </row>
    <row r="1434" ht="15.75" customHeight="1">
      <c r="A1434" s="9">
        <v>1449.0</v>
      </c>
      <c r="B1434" s="28">
        <v>42692.0</v>
      </c>
    </row>
    <row r="1435" ht="15.75" customHeight="1">
      <c r="A1435" s="9">
        <v>1450.0</v>
      </c>
      <c r="B1435" s="28">
        <v>17580.3</v>
      </c>
    </row>
    <row r="1436" ht="15.75" customHeight="1">
      <c r="A1436" s="9">
        <v>1451.0</v>
      </c>
      <c r="B1436" s="28">
        <v>19434.56</v>
      </c>
    </row>
    <row r="1437" ht="15.75" customHeight="1">
      <c r="A1437" s="9">
        <v>1452.0</v>
      </c>
      <c r="B1437" s="28">
        <v>13585.800000000001</v>
      </c>
    </row>
    <row r="1438" ht="15.75" customHeight="1">
      <c r="A1438" s="9">
        <v>1453.0</v>
      </c>
      <c r="B1438" s="28">
        <v>39184.4</v>
      </c>
    </row>
    <row r="1439" ht="15.75" customHeight="1">
      <c r="A1439" s="9">
        <v>1454.0</v>
      </c>
      <c r="B1439" s="28">
        <v>6708.0</v>
      </c>
    </row>
    <row r="1440" ht="15.75" customHeight="1">
      <c r="A1440" s="9">
        <v>1455.0</v>
      </c>
      <c r="B1440" s="28">
        <v>22393.45</v>
      </c>
    </row>
    <row r="1441" ht="15.75" customHeight="1">
      <c r="A1441" s="9">
        <v>1456.0</v>
      </c>
      <c r="B1441" s="28">
        <v>26219.05</v>
      </c>
    </row>
    <row r="1442" ht="15.75" customHeight="1">
      <c r="A1442" s="9">
        <v>1457.0</v>
      </c>
      <c r="B1442" s="28">
        <v>31843.85</v>
      </c>
    </row>
    <row r="1443" ht="15.75" customHeight="1">
      <c r="A1443" s="9">
        <v>1458.0</v>
      </c>
      <c r="B1443" s="28">
        <v>32629.07</v>
      </c>
    </row>
    <row r="1444" ht="15.75" customHeight="1">
      <c r="A1444" s="9">
        <v>1459.0</v>
      </c>
      <c r="B1444" s="28">
        <v>20710.079999999998</v>
      </c>
    </row>
    <row r="1445" ht="15.75" customHeight="1">
      <c r="A1445" s="9">
        <v>1460.0</v>
      </c>
      <c r="B1445" s="28">
        <v>58598.8</v>
      </c>
    </row>
    <row r="1446" ht="15.75" customHeight="1">
      <c r="A1446" s="9">
        <v>1461.0</v>
      </c>
      <c r="B1446" s="28">
        <v>7830.0</v>
      </c>
    </row>
    <row r="1447" ht="15.75" customHeight="1">
      <c r="A1447" s="9">
        <v>1462.0</v>
      </c>
      <c r="B1447" s="28">
        <v>19720.800000000003</v>
      </c>
    </row>
    <row r="1448" ht="15.75" customHeight="1">
      <c r="A1448" s="9">
        <v>1463.0</v>
      </c>
      <c r="B1448" s="28">
        <v>20997.0</v>
      </c>
    </row>
    <row r="1449" ht="15.75" customHeight="1">
      <c r="A1449" s="9">
        <v>1464.0</v>
      </c>
      <c r="B1449" s="28">
        <v>3474.5</v>
      </c>
    </row>
    <row r="1450" ht="15.75" customHeight="1">
      <c r="A1450" s="9">
        <v>1465.0</v>
      </c>
      <c r="B1450" s="28">
        <v>6998.97</v>
      </c>
    </row>
    <row r="1451" ht="15.75" customHeight="1">
      <c r="A1451" s="9">
        <v>1466.0</v>
      </c>
      <c r="B1451" s="28">
        <v>15364.05</v>
      </c>
    </row>
    <row r="1452" ht="15.75" customHeight="1">
      <c r="A1452" s="9">
        <v>1467.0</v>
      </c>
      <c r="B1452" s="28">
        <v>46492.05</v>
      </c>
    </row>
    <row r="1453" ht="15.75" customHeight="1">
      <c r="A1453" s="9">
        <v>1468.0</v>
      </c>
      <c r="B1453" s="28">
        <v>14276.4</v>
      </c>
    </row>
    <row r="1454" ht="15.75" customHeight="1">
      <c r="A1454" s="9">
        <v>1469.0</v>
      </c>
      <c r="B1454" s="28">
        <v>10815.9</v>
      </c>
    </row>
    <row r="1455" ht="15.75" customHeight="1">
      <c r="A1455" s="9">
        <v>1470.0</v>
      </c>
      <c r="B1455" s="28">
        <v>32626.5</v>
      </c>
    </row>
    <row r="1456" ht="15.75" customHeight="1">
      <c r="A1456" s="9">
        <v>1471.0</v>
      </c>
      <c r="B1456" s="28">
        <v>10138.359999999999</v>
      </c>
    </row>
    <row r="1457" ht="15.75" customHeight="1">
      <c r="A1457" s="9">
        <v>1472.0</v>
      </c>
      <c r="B1457" s="28">
        <v>14402.75</v>
      </c>
    </row>
    <row r="1458" ht="15.75" customHeight="1">
      <c r="A1458" s="9">
        <v>1473.0</v>
      </c>
      <c r="B1458" s="28">
        <v>22589.85</v>
      </c>
    </row>
    <row r="1459" ht="15.75" customHeight="1">
      <c r="A1459" s="9">
        <v>1474.0</v>
      </c>
      <c r="B1459" s="28">
        <v>21549.0</v>
      </c>
    </row>
    <row r="1460" ht="15.75" customHeight="1">
      <c r="A1460" s="9">
        <v>1475.0</v>
      </c>
      <c r="B1460" s="28">
        <v>20532.64</v>
      </c>
    </row>
    <row r="1461" ht="15.75" customHeight="1">
      <c r="A1461" s="9">
        <v>1476.0</v>
      </c>
      <c r="B1461" s="28">
        <v>38662.7</v>
      </c>
    </row>
    <row r="1462" ht="15.75" customHeight="1">
      <c r="A1462" s="9">
        <v>1477.0</v>
      </c>
      <c r="B1462" s="28">
        <v>7599.0</v>
      </c>
    </row>
    <row r="1463" ht="15.75" customHeight="1">
      <c r="A1463" s="9">
        <v>1478.0</v>
      </c>
      <c r="B1463" s="28">
        <v>26298.0</v>
      </c>
    </row>
    <row r="1464" ht="15.75" customHeight="1">
      <c r="A1464" s="9">
        <v>1479.0</v>
      </c>
      <c r="B1464" s="28">
        <v>20002.93</v>
      </c>
    </row>
    <row r="1465" ht="15.75" customHeight="1">
      <c r="A1465" s="9">
        <v>1480.0</v>
      </c>
      <c r="B1465" s="28">
        <v>6719.92</v>
      </c>
    </row>
    <row r="1466" ht="15.75" customHeight="1">
      <c r="A1466" s="9">
        <v>1481.0</v>
      </c>
      <c r="B1466" s="28">
        <v>22692.1</v>
      </c>
    </row>
    <row r="1467" ht="15.75" customHeight="1">
      <c r="A1467" s="9">
        <v>1483.0</v>
      </c>
      <c r="B1467" s="28">
        <v>9320.0</v>
      </c>
    </row>
    <row r="1468" ht="15.75" customHeight="1">
      <c r="A1468" s="9">
        <v>1484.0</v>
      </c>
      <c r="B1468" s="28">
        <v>8797.0</v>
      </c>
    </row>
    <row r="1469" ht="15.75" customHeight="1">
      <c r="A1469" s="9">
        <v>1485.0</v>
      </c>
      <c r="B1469" s="28">
        <v>10470.0</v>
      </c>
    </row>
    <row r="1470" ht="15.75" customHeight="1">
      <c r="A1470" s="9">
        <v>1486.0</v>
      </c>
      <c r="B1470" s="28">
        <v>22916.2</v>
      </c>
    </row>
    <row r="1471" ht="15.75" customHeight="1">
      <c r="A1471" s="9">
        <v>1487.0</v>
      </c>
      <c r="B1471" s="28">
        <v>17184.7</v>
      </c>
    </row>
    <row r="1472" ht="15.75" customHeight="1">
      <c r="A1472" s="9">
        <v>1488.0</v>
      </c>
      <c r="B1472" s="28">
        <v>44698.4</v>
      </c>
    </row>
    <row r="1473" ht="15.75" customHeight="1">
      <c r="A1473" s="9">
        <v>1489.0</v>
      </c>
      <c r="B1473" s="28">
        <v>17900.6</v>
      </c>
    </row>
    <row r="1474" ht="15.75" customHeight="1">
      <c r="A1474" s="9">
        <v>1490.0</v>
      </c>
      <c r="B1474" s="28">
        <v>28137.9</v>
      </c>
    </row>
    <row r="1475" ht="15.75" customHeight="1">
      <c r="A1475" s="9">
        <v>1491.0</v>
      </c>
      <c r="B1475" s="28">
        <v>3236.34</v>
      </c>
    </row>
    <row r="1476" ht="15.75" customHeight="1">
      <c r="A1476" s="9">
        <v>1492.0</v>
      </c>
      <c r="B1476" s="28">
        <v>13972.0</v>
      </c>
    </row>
    <row r="1477" ht="15.75" customHeight="1">
      <c r="A1477" s="9">
        <v>1493.0</v>
      </c>
      <c r="B1477" s="28">
        <v>5236.380000000001</v>
      </c>
    </row>
    <row r="1478" ht="15.75" customHeight="1">
      <c r="A1478" s="9">
        <v>1494.0</v>
      </c>
      <c r="B1478" s="28">
        <v>17984.5</v>
      </c>
    </row>
    <row r="1479" ht="15.75" customHeight="1">
      <c r="A1479" s="9">
        <v>1495.0</v>
      </c>
      <c r="B1479" s="28">
        <v>27841.43</v>
      </c>
    </row>
    <row r="1480" ht="15.75" customHeight="1">
      <c r="A1480" s="9">
        <v>1496.0</v>
      </c>
      <c r="B1480" s="28">
        <v>37502.8</v>
      </c>
    </row>
    <row r="1481" ht="15.75" customHeight="1">
      <c r="A1481" s="9">
        <v>1497.0</v>
      </c>
      <c r="B1481" s="28">
        <v>36522.0</v>
      </c>
    </row>
    <row r="1482" ht="15.75" customHeight="1">
      <c r="A1482" s="9">
        <v>1498.0</v>
      </c>
      <c r="B1482" s="28">
        <v>21474.0</v>
      </c>
    </row>
    <row r="1483" ht="15.75" customHeight="1">
      <c r="A1483" s="9">
        <v>1499.0</v>
      </c>
      <c r="B1483" s="28">
        <v>39138.54</v>
      </c>
    </row>
    <row r="1484" ht="15.75" customHeight="1">
      <c r="A1484" s="9">
        <v>1500.0</v>
      </c>
      <c r="B1484" s="28">
        <v>8790.0</v>
      </c>
    </row>
    <row r="1485" ht="15.75" customHeight="1">
      <c r="A1485" s="9">
        <v>1501.0</v>
      </c>
      <c r="B1485" s="28">
        <v>16621.1</v>
      </c>
    </row>
    <row r="1486" ht="15.75" customHeight="1">
      <c r="A1486" s="9">
        <v>1502.0</v>
      </c>
      <c r="B1486" s="28">
        <v>37919.4</v>
      </c>
    </row>
    <row r="1487" ht="15.75" customHeight="1">
      <c r="A1487" s="9">
        <v>1503.0</v>
      </c>
      <c r="B1487" s="28">
        <v>35398.8</v>
      </c>
    </row>
    <row r="1488" ht="15.75" customHeight="1">
      <c r="A1488" s="9">
        <v>1504.0</v>
      </c>
      <c r="B1488" s="28">
        <v>27450.58</v>
      </c>
    </row>
    <row r="1489" ht="15.75" customHeight="1">
      <c r="A1489" s="9">
        <v>1505.0</v>
      </c>
      <c r="B1489" s="28">
        <v>11339.849999999999</v>
      </c>
    </row>
    <row r="1490" ht="15.75" customHeight="1">
      <c r="A1490" s="9">
        <v>1506.0</v>
      </c>
      <c r="B1490" s="28">
        <v>13407.58</v>
      </c>
    </row>
    <row r="1491" ht="15.75" customHeight="1">
      <c r="A1491" s="9">
        <v>1507.0</v>
      </c>
      <c r="B1491" s="28">
        <v>29904.13</v>
      </c>
    </row>
    <row r="1492" ht="15.75" customHeight="1">
      <c r="A1492" s="9">
        <v>1508.0</v>
      </c>
      <c r="B1492" s="28">
        <v>11229.789999999999</v>
      </c>
    </row>
    <row r="1493" ht="15.75" customHeight="1">
      <c r="A1493" s="9">
        <v>1509.0</v>
      </c>
      <c r="B1493" s="28">
        <v>15980.649999999998</v>
      </c>
    </row>
    <row r="1494" ht="15.75" customHeight="1">
      <c r="A1494" s="9">
        <v>1510.0</v>
      </c>
      <c r="B1494" s="28">
        <v>33537.020000000004</v>
      </c>
    </row>
    <row r="1495" ht="15.75" customHeight="1">
      <c r="A1495" s="9">
        <v>1511.0</v>
      </c>
      <c r="B1495" s="28">
        <v>22186.45</v>
      </c>
    </row>
    <row r="1496" ht="15.75" customHeight="1">
      <c r="A1496" s="9">
        <v>1512.0</v>
      </c>
      <c r="B1496" s="28">
        <v>15547.02</v>
      </c>
    </row>
    <row r="1497" ht="15.75" customHeight="1">
      <c r="A1497" s="9">
        <v>1513.0</v>
      </c>
      <c r="B1497" s="28">
        <v>24754.0</v>
      </c>
    </row>
    <row r="1498" ht="15.75" customHeight="1">
      <c r="A1498" s="9">
        <v>1514.0</v>
      </c>
      <c r="B1498" s="28">
        <v>39073.05</v>
      </c>
    </row>
    <row r="1499" ht="15.75" customHeight="1">
      <c r="A1499" s="9">
        <v>1515.0</v>
      </c>
      <c r="B1499" s="28">
        <v>16306.189999999999</v>
      </c>
    </row>
    <row r="1500" ht="15.75" customHeight="1">
      <c r="A1500" s="9">
        <v>1516.0</v>
      </c>
      <c r="B1500" s="28">
        <v>41800.240000000005</v>
      </c>
    </row>
    <row r="1501" ht="15.75" customHeight="1">
      <c r="A1501" s="9">
        <v>1517.0</v>
      </c>
      <c r="B1501" s="28">
        <v>16594.0</v>
      </c>
    </row>
    <row r="1502" ht="15.75" customHeight="1">
      <c r="A1502" s="9">
        <v>1518.0</v>
      </c>
      <c r="B1502" s="28">
        <v>24623.5</v>
      </c>
    </row>
    <row r="1503" ht="15.75" customHeight="1">
      <c r="A1503" s="9">
        <v>1519.0</v>
      </c>
      <c r="B1503" s="28">
        <v>31474.760000000002</v>
      </c>
    </row>
    <row r="1504" ht="15.75" customHeight="1">
      <c r="A1504" s="9">
        <v>1520.0</v>
      </c>
      <c r="B1504" s="28">
        <v>25900.0</v>
      </c>
    </row>
    <row r="1505" ht="15.75" customHeight="1">
      <c r="A1505" s="9">
        <v>1521.0</v>
      </c>
      <c r="B1505" s="28">
        <v>10289.529999999999</v>
      </c>
    </row>
    <row r="1506" ht="15.75" customHeight="1">
      <c r="A1506" s="9">
        <v>1522.0</v>
      </c>
      <c r="B1506" s="28">
        <v>18700.0</v>
      </c>
    </row>
    <row r="1507" ht="15.75" customHeight="1">
      <c r="A1507" s="9">
        <v>1523.0</v>
      </c>
      <c r="B1507" s="28">
        <v>42862.0</v>
      </c>
    </row>
    <row r="1508" ht="15.75" customHeight="1">
      <c r="A1508" s="9">
        <v>1524.0</v>
      </c>
      <c r="B1508" s="28">
        <v>10580.46</v>
      </c>
    </row>
    <row r="1509" ht="15.75" customHeight="1">
      <c r="A1509" s="9">
        <v>1525.0</v>
      </c>
      <c r="B1509" s="28">
        <v>5933.29</v>
      </c>
    </row>
    <row r="1510" ht="15.75" customHeight="1">
      <c r="A1510" s="9">
        <v>1526.0</v>
      </c>
      <c r="B1510" s="28">
        <v>29040.600000000002</v>
      </c>
    </row>
    <row r="1511" ht="15.75" customHeight="1">
      <c r="A1511" s="9">
        <v>1527.0</v>
      </c>
      <c r="B1511" s="28">
        <v>26778.15</v>
      </c>
    </row>
    <row r="1512" ht="15.75" customHeight="1">
      <c r="A1512" s="9">
        <v>1528.0</v>
      </c>
      <c r="B1512" s="28">
        <v>5788.0</v>
      </c>
    </row>
    <row r="1513" ht="15.75" customHeight="1">
      <c r="A1513" s="9">
        <v>1529.0</v>
      </c>
      <c r="B1513" s="28">
        <v>17610.3</v>
      </c>
    </row>
    <row r="1514" ht="15.75" customHeight="1">
      <c r="A1514" s="9">
        <v>1530.0</v>
      </c>
      <c r="B1514" s="28">
        <v>9939.94</v>
      </c>
    </row>
    <row r="1515" ht="15.75" customHeight="1">
      <c r="A1515" s="9">
        <v>1531.0</v>
      </c>
      <c r="B1515" s="28">
        <v>23643.05</v>
      </c>
    </row>
    <row r="1516" ht="15.75" customHeight="1">
      <c r="A1516" s="9">
        <v>1532.0</v>
      </c>
      <c r="B1516" s="28">
        <v>21887.62</v>
      </c>
    </row>
    <row r="1517" ht="15.75" customHeight="1">
      <c r="A1517" s="9">
        <v>1533.0</v>
      </c>
      <c r="B1517" s="28">
        <v>39229.8</v>
      </c>
    </row>
    <row r="1518" ht="15.75" customHeight="1">
      <c r="A1518" s="9">
        <v>1534.0</v>
      </c>
      <c r="B1518" s="28">
        <v>6380.0</v>
      </c>
    </row>
    <row r="1519" ht="15.75" customHeight="1">
      <c r="A1519" s="9">
        <v>1535.0</v>
      </c>
      <c r="B1519" s="28">
        <v>29822.079999999998</v>
      </c>
    </row>
    <row r="1520" ht="15.75" customHeight="1">
      <c r="A1520" s="9">
        <v>1536.0</v>
      </c>
      <c r="B1520" s="28">
        <v>10684.6</v>
      </c>
    </row>
    <row r="1521" ht="15.75" customHeight="1">
      <c r="A1521" s="9">
        <v>1537.0</v>
      </c>
      <c r="B1521" s="28">
        <v>8736.4</v>
      </c>
    </row>
    <row r="1522" ht="15.75" customHeight="1">
      <c r="A1522" s="9">
        <v>1538.0</v>
      </c>
      <c r="B1522" s="28">
        <v>11756.9</v>
      </c>
    </row>
    <row r="1523" ht="15.75" customHeight="1">
      <c r="A1523" s="9">
        <v>1539.0</v>
      </c>
      <c r="B1523" s="28">
        <v>18534.85</v>
      </c>
    </row>
    <row r="1524" ht="15.75" customHeight="1">
      <c r="A1524" s="9">
        <v>1540.0</v>
      </c>
      <c r="B1524" s="28">
        <v>8916.8</v>
      </c>
    </row>
    <row r="1525" ht="15.75" customHeight="1">
      <c r="A1525" s="9">
        <v>1541.0</v>
      </c>
      <c r="B1525" s="28">
        <v>34486.0</v>
      </c>
    </row>
    <row r="1526" ht="15.75" customHeight="1">
      <c r="A1526" s="9">
        <v>1542.0</v>
      </c>
      <c r="B1526" s="28">
        <v>18867.7</v>
      </c>
    </row>
    <row r="1527" ht="15.75" customHeight="1">
      <c r="A1527" s="9">
        <v>1543.0</v>
      </c>
      <c r="B1527" s="28">
        <v>31305.15</v>
      </c>
    </row>
    <row r="1528" ht="15.75" customHeight="1">
      <c r="A1528" s="9">
        <v>1544.0</v>
      </c>
      <c r="B1528" s="28">
        <v>24892.35</v>
      </c>
    </row>
    <row r="1529" ht="15.75" customHeight="1">
      <c r="A1529" s="9">
        <v>1545.0</v>
      </c>
      <c r="B1529" s="28">
        <v>7800.0</v>
      </c>
    </row>
    <row r="1530" ht="15.75" customHeight="1">
      <c r="A1530" s="9">
        <v>1546.0</v>
      </c>
      <c r="B1530" s="28">
        <v>26104.32</v>
      </c>
    </row>
    <row r="1531" ht="15.75" customHeight="1">
      <c r="A1531" s="9">
        <v>1547.0</v>
      </c>
      <c r="B1531" s="28">
        <v>10169.69</v>
      </c>
    </row>
    <row r="1532" ht="15.75" customHeight="1">
      <c r="A1532" s="9">
        <v>1548.0</v>
      </c>
      <c r="B1532" s="28">
        <v>5294.0</v>
      </c>
    </row>
    <row r="1533" ht="15.75" customHeight="1">
      <c r="A1533" s="9">
        <v>1549.0</v>
      </c>
      <c r="B1533" s="28">
        <v>15149.0</v>
      </c>
    </row>
    <row r="1534" ht="15.75" customHeight="1">
      <c r="A1534" s="9">
        <v>1550.0</v>
      </c>
      <c r="B1534" s="28">
        <v>20748.1</v>
      </c>
    </row>
    <row r="1535" ht="15.75" customHeight="1">
      <c r="A1535" s="9">
        <v>1551.0</v>
      </c>
      <c r="B1535" s="28">
        <v>16861.1</v>
      </c>
    </row>
    <row r="1536" ht="15.75" customHeight="1">
      <c r="A1536" s="9">
        <v>1552.0</v>
      </c>
      <c r="B1536" s="28">
        <v>26203.0</v>
      </c>
    </row>
    <row r="1537" ht="15.75" customHeight="1">
      <c r="A1537" s="9">
        <v>1553.0</v>
      </c>
      <c r="B1537" s="28">
        <v>26642.300000000003</v>
      </c>
    </row>
    <row r="1538" ht="15.75" customHeight="1">
      <c r="A1538" s="9">
        <v>1554.0</v>
      </c>
      <c r="B1538" s="28">
        <v>34496.28</v>
      </c>
    </row>
    <row r="1539" ht="15.75" customHeight="1">
      <c r="A1539" s="9">
        <v>1555.0</v>
      </c>
      <c r="B1539" s="28">
        <v>15370.949999999999</v>
      </c>
    </row>
    <row r="1540" ht="15.75" customHeight="1">
      <c r="A1540" s="9">
        <v>1556.0</v>
      </c>
      <c r="B1540" s="28">
        <v>29640.72</v>
      </c>
    </row>
    <row r="1541" ht="15.75" customHeight="1">
      <c r="A1541" s="9">
        <v>1557.0</v>
      </c>
      <c r="B1541" s="28">
        <v>6158.2</v>
      </c>
    </row>
    <row r="1542" ht="15.75" customHeight="1">
      <c r="A1542" s="9">
        <v>1558.0</v>
      </c>
      <c r="B1542" s="28">
        <v>26526.0</v>
      </c>
    </row>
    <row r="1543" ht="15.75" customHeight="1">
      <c r="A1543" s="9">
        <v>1559.0</v>
      </c>
      <c r="B1543" s="28">
        <v>20301.15</v>
      </c>
    </row>
    <row r="1544" ht="15.75" customHeight="1">
      <c r="A1544" s="9">
        <v>1560.0</v>
      </c>
      <c r="B1544" s="28">
        <v>52586.7</v>
      </c>
    </row>
    <row r="1545" ht="15.75" customHeight="1">
      <c r="A1545" s="9">
        <v>1561.0</v>
      </c>
      <c r="B1545" s="28">
        <v>31151.91</v>
      </c>
    </row>
    <row r="1546" ht="15.75" customHeight="1">
      <c r="A1546" s="9">
        <v>1562.0</v>
      </c>
      <c r="B1546" s="28">
        <v>39258.8</v>
      </c>
    </row>
    <row r="1547" ht="15.75" customHeight="1">
      <c r="A1547" s="9">
        <v>1563.0</v>
      </c>
      <c r="B1547" s="28">
        <v>17268.2</v>
      </c>
    </row>
    <row r="1548" ht="15.75" customHeight="1">
      <c r="A1548" s="9">
        <v>1564.0</v>
      </c>
      <c r="B1548" s="28">
        <v>42855.85</v>
      </c>
    </row>
    <row r="1549" ht="15.75" customHeight="1">
      <c r="A1549" s="9">
        <v>1565.0</v>
      </c>
      <c r="B1549" s="28">
        <v>18398.489999999998</v>
      </c>
    </row>
    <row r="1550" ht="15.75" customHeight="1">
      <c r="A1550" s="9">
        <v>1566.0</v>
      </c>
      <c r="B1550" s="28">
        <v>38882.85</v>
      </c>
    </row>
    <row r="1551" ht="15.75" customHeight="1">
      <c r="A1551" s="9">
        <v>1567.0</v>
      </c>
      <c r="B1551" s="28">
        <v>55029.2</v>
      </c>
    </row>
    <row r="1552" ht="15.75" customHeight="1">
      <c r="A1552" s="9">
        <v>1568.0</v>
      </c>
      <c r="B1552" s="28">
        <v>35179.020000000004</v>
      </c>
    </row>
    <row r="1553" ht="15.75" customHeight="1">
      <c r="A1553" s="9">
        <v>1569.0</v>
      </c>
      <c r="B1553" s="28">
        <v>19001.3</v>
      </c>
    </row>
    <row r="1554" ht="15.75" customHeight="1">
      <c r="A1554" s="9">
        <v>1570.0</v>
      </c>
      <c r="B1554" s="28">
        <v>30789.47</v>
      </c>
    </row>
    <row r="1555" ht="15.75" customHeight="1">
      <c r="A1555" s="9">
        <v>1571.0</v>
      </c>
      <c r="B1555" s="28">
        <v>39262.9</v>
      </c>
    </row>
    <row r="1556" ht="15.75" customHeight="1">
      <c r="A1556" s="9">
        <v>1572.0</v>
      </c>
      <c r="B1556" s="28">
        <v>37801.3</v>
      </c>
    </row>
    <row r="1557" ht="15.75" customHeight="1">
      <c r="A1557" s="9">
        <v>1573.0</v>
      </c>
      <c r="B1557" s="28">
        <v>4049.1</v>
      </c>
    </row>
    <row r="1558" ht="15.75" customHeight="1">
      <c r="A1558" s="9">
        <v>1574.0</v>
      </c>
      <c r="B1558" s="28">
        <v>39715.14</v>
      </c>
    </row>
    <row r="1559" ht="15.75" customHeight="1">
      <c r="A1559" s="9">
        <v>1575.0</v>
      </c>
      <c r="B1559" s="28">
        <v>10795.77</v>
      </c>
    </row>
    <row r="1560" ht="15.75" customHeight="1">
      <c r="A1560" s="9">
        <v>1576.0</v>
      </c>
      <c r="B1560" s="28">
        <v>21342.0</v>
      </c>
    </row>
    <row r="1561" ht="15.75" customHeight="1">
      <c r="A1561" s="9">
        <v>1577.0</v>
      </c>
      <c r="B1561" s="28">
        <v>19782.8</v>
      </c>
    </row>
    <row r="1562" ht="15.75" customHeight="1">
      <c r="A1562" s="9">
        <v>1578.0</v>
      </c>
      <c r="B1562" s="28">
        <v>37115.23</v>
      </c>
    </row>
    <row r="1563" ht="15.75" customHeight="1">
      <c r="A1563" s="9">
        <v>1579.0</v>
      </c>
      <c r="B1563" s="28">
        <v>34119.4</v>
      </c>
    </row>
    <row r="1564" ht="15.75" customHeight="1">
      <c r="A1564" s="9">
        <v>1580.0</v>
      </c>
      <c r="B1564" s="28">
        <v>16651.5</v>
      </c>
    </row>
    <row r="1565" ht="15.75" customHeight="1">
      <c r="A1565" s="9">
        <v>1581.0</v>
      </c>
      <c r="B1565" s="28">
        <v>27057.98</v>
      </c>
    </row>
    <row r="1566" ht="15.75" customHeight="1">
      <c r="A1566" s="9">
        <v>1582.0</v>
      </c>
      <c r="B1566" s="28">
        <v>13136.5</v>
      </c>
    </row>
    <row r="1567" ht="15.75" customHeight="1">
      <c r="A1567" s="9">
        <v>1583.0</v>
      </c>
      <c r="B1567" s="28">
        <v>31900.7</v>
      </c>
    </row>
    <row r="1568" ht="15.75" customHeight="1">
      <c r="A1568" s="9">
        <v>1584.0</v>
      </c>
      <c r="B1568" s="28">
        <v>25440.64</v>
      </c>
    </row>
    <row r="1569" ht="15.75" customHeight="1">
      <c r="A1569" s="9">
        <v>1585.0</v>
      </c>
      <c r="B1569" s="28">
        <v>12643.1</v>
      </c>
    </row>
    <row r="1570" ht="15.75" customHeight="1">
      <c r="A1570" s="9">
        <v>1586.0</v>
      </c>
      <c r="B1570" s="28">
        <v>14594.0</v>
      </c>
    </row>
    <row r="1571" ht="15.75" customHeight="1">
      <c r="A1571" s="9">
        <v>1587.0</v>
      </c>
      <c r="B1571" s="28">
        <v>13213.99</v>
      </c>
    </row>
    <row r="1572" ht="15.75" customHeight="1">
      <c r="A1572" s="9">
        <v>1588.0</v>
      </c>
      <c r="B1572" s="28">
        <v>3548.0</v>
      </c>
    </row>
    <row r="1573" ht="15.75" customHeight="1">
      <c r="A1573" s="9">
        <v>1589.0</v>
      </c>
      <c r="B1573" s="28">
        <v>7589.08</v>
      </c>
    </row>
    <row r="1574" ht="15.75" customHeight="1">
      <c r="A1574" s="9">
        <v>1590.0</v>
      </c>
      <c r="B1574" s="28">
        <v>25083.0</v>
      </c>
    </row>
    <row r="1575" ht="15.75" customHeight="1">
      <c r="A1575" s="9">
        <v>1591.0</v>
      </c>
      <c r="B1575" s="28">
        <v>30917.1</v>
      </c>
    </row>
    <row r="1576" ht="15.75" customHeight="1">
      <c r="A1576" s="9">
        <v>1592.0</v>
      </c>
      <c r="B1576" s="28">
        <v>58445.1</v>
      </c>
    </row>
    <row r="1577" ht="15.75" customHeight="1">
      <c r="A1577" s="9">
        <v>1593.0</v>
      </c>
      <c r="B1577" s="28">
        <v>19947.0</v>
      </c>
    </row>
    <row r="1578" ht="15.75" customHeight="1">
      <c r="A1578" s="9">
        <v>1594.0</v>
      </c>
      <c r="B1578" s="28">
        <v>7098.82</v>
      </c>
    </row>
    <row r="1579" ht="15.75" customHeight="1">
      <c r="A1579" s="9">
        <v>1595.0</v>
      </c>
      <c r="B1579" s="28">
        <v>58457.05</v>
      </c>
    </row>
    <row r="1580" ht="15.75" customHeight="1">
      <c r="A1580" s="9">
        <v>1596.0</v>
      </c>
      <c r="B1580" s="28">
        <v>16242.0</v>
      </c>
    </row>
    <row r="1581" ht="15.75" customHeight="1">
      <c r="A1581" s="9">
        <v>1597.0</v>
      </c>
      <c r="B1581" s="28">
        <v>26826.739999999998</v>
      </c>
    </row>
    <row r="1582" ht="15.75" customHeight="1">
      <c r="A1582" s="9">
        <v>1598.0</v>
      </c>
      <c r="B1582" s="28">
        <v>27551.34</v>
      </c>
    </row>
    <row r="1583" ht="15.75" customHeight="1">
      <c r="A1583" s="9">
        <v>1599.0</v>
      </c>
      <c r="B1583" s="28">
        <v>39298.799999999996</v>
      </c>
    </row>
    <row r="1584" ht="15.75" customHeight="1">
      <c r="A1584" s="9">
        <v>1600.0</v>
      </c>
      <c r="B1584" s="28">
        <v>14944.2</v>
      </c>
    </row>
    <row r="1585" ht="15.75" customHeight="1">
      <c r="A1585" s="9">
        <v>1601.0</v>
      </c>
      <c r="B1585" s="28">
        <v>1019.4000000000001</v>
      </c>
    </row>
    <row r="1586" ht="15.75" customHeight="1">
      <c r="A1586" s="9">
        <v>1602.0</v>
      </c>
      <c r="B1586" s="28">
        <v>9828.05</v>
      </c>
    </row>
    <row r="1587" ht="15.75" customHeight="1">
      <c r="A1587" s="9">
        <v>1603.0</v>
      </c>
      <c r="B1587" s="28">
        <v>26364.300000000003</v>
      </c>
    </row>
    <row r="1588" ht="15.75" customHeight="1">
      <c r="A1588" s="9">
        <v>1604.0</v>
      </c>
      <c r="B1588" s="28">
        <v>16798.4</v>
      </c>
    </row>
    <row r="1589" ht="15.75" customHeight="1">
      <c r="A1589" s="9">
        <v>1605.0</v>
      </c>
      <c r="B1589" s="28">
        <v>8435.7</v>
      </c>
    </row>
    <row r="1590" ht="15.75" customHeight="1">
      <c r="A1590" s="9">
        <v>1606.0</v>
      </c>
      <c r="B1590" s="28">
        <v>12630.0</v>
      </c>
    </row>
    <row r="1591" ht="15.75" customHeight="1">
      <c r="A1591" s="9">
        <v>1607.0</v>
      </c>
      <c r="B1591" s="28">
        <v>36471.8</v>
      </c>
    </row>
    <row r="1592" ht="15.75" customHeight="1">
      <c r="A1592" s="9">
        <v>1608.0</v>
      </c>
      <c r="B1592" s="28">
        <v>19910.25</v>
      </c>
    </row>
    <row r="1593" ht="15.75" customHeight="1">
      <c r="A1593" s="9">
        <v>1609.0</v>
      </c>
      <c r="B1593" s="28">
        <v>31387.0</v>
      </c>
    </row>
    <row r="1594" ht="15.75" customHeight="1">
      <c r="A1594" s="9">
        <v>1610.0</v>
      </c>
      <c r="B1594" s="28">
        <v>26329.82</v>
      </c>
    </row>
    <row r="1595" ht="15.75" customHeight="1">
      <c r="A1595" s="9">
        <v>1611.0</v>
      </c>
      <c r="B1595" s="28">
        <v>32339.300000000003</v>
      </c>
    </row>
    <row r="1596" ht="15.75" customHeight="1">
      <c r="A1596" s="9">
        <v>1612.0</v>
      </c>
      <c r="B1596" s="28">
        <v>16280.0</v>
      </c>
    </row>
    <row r="1597" ht="15.75" customHeight="1">
      <c r="A1597" s="9">
        <v>1613.0</v>
      </c>
      <c r="B1597" s="28">
        <v>13718.45</v>
      </c>
    </row>
    <row r="1598" ht="15.75" customHeight="1">
      <c r="A1598" s="9">
        <v>1614.0</v>
      </c>
      <c r="B1598" s="28">
        <v>10414.52</v>
      </c>
    </row>
    <row r="1599" ht="15.75" customHeight="1">
      <c r="A1599" s="9">
        <v>1615.0</v>
      </c>
      <c r="B1599" s="28">
        <v>13815.800000000001</v>
      </c>
    </row>
    <row r="1600" ht="15.75" customHeight="1">
      <c r="A1600" s="9">
        <v>1616.0</v>
      </c>
      <c r="B1600" s="28">
        <v>11650.0</v>
      </c>
    </row>
    <row r="1601" ht="15.75" customHeight="1">
      <c r="A1601" s="9">
        <v>1617.0</v>
      </c>
      <c r="B1601" s="28">
        <v>20394.0</v>
      </c>
    </row>
    <row r="1602" ht="15.75" customHeight="1">
      <c r="A1602" s="9">
        <v>1618.0</v>
      </c>
      <c r="B1602" s="28">
        <v>32044.48</v>
      </c>
    </row>
    <row r="1603" ht="15.75" customHeight="1">
      <c r="A1603" s="9">
        <v>1619.0</v>
      </c>
      <c r="B1603" s="28">
        <v>20179.4</v>
      </c>
    </row>
    <row r="1604" ht="15.75" customHeight="1">
      <c r="A1604" s="9">
        <v>1620.0</v>
      </c>
      <c r="B1604" s="28">
        <v>12253.2</v>
      </c>
    </row>
    <row r="1605" ht="15.75" customHeight="1">
      <c r="A1605" s="9">
        <v>1621.0</v>
      </c>
      <c r="B1605" s="28">
        <v>3600.0</v>
      </c>
    </row>
    <row r="1606" ht="15.75" customHeight="1">
      <c r="A1606" s="9">
        <v>1622.0</v>
      </c>
      <c r="B1606" s="28">
        <v>21959.84</v>
      </c>
    </row>
    <row r="1607" ht="15.75" customHeight="1">
      <c r="A1607" s="9">
        <v>1623.0</v>
      </c>
      <c r="B1607" s="28">
        <v>5999.9400000000005</v>
      </c>
    </row>
    <row r="1608" ht="15.75" customHeight="1">
      <c r="A1608" s="9">
        <v>1624.0</v>
      </c>
      <c r="B1608" s="28">
        <v>15441.2</v>
      </c>
    </row>
    <row r="1609" ht="15.75" customHeight="1">
      <c r="A1609" s="9">
        <v>1625.0</v>
      </c>
      <c r="B1609" s="28">
        <v>37421.350000000006</v>
      </c>
    </row>
    <row r="1610" ht="15.75" customHeight="1">
      <c r="A1610" s="9">
        <v>1626.0</v>
      </c>
      <c r="B1610" s="28">
        <v>18809.93</v>
      </c>
    </row>
    <row r="1611" ht="15.75" customHeight="1">
      <c r="A1611" s="9">
        <v>1627.0</v>
      </c>
      <c r="B1611" s="28">
        <v>44039.7</v>
      </c>
    </row>
    <row r="1612" ht="15.75" customHeight="1">
      <c r="A1612" s="9">
        <v>1628.0</v>
      </c>
      <c r="B1612" s="28">
        <v>33388.72</v>
      </c>
    </row>
    <row r="1613" ht="15.75" customHeight="1">
      <c r="A1613" s="9">
        <v>1629.0</v>
      </c>
      <c r="B1613" s="28">
        <v>14099.4</v>
      </c>
    </row>
    <row r="1614" ht="15.75" customHeight="1">
      <c r="A1614" s="9">
        <v>1630.0</v>
      </c>
      <c r="B1614" s="28">
        <v>31096.6</v>
      </c>
    </row>
    <row r="1615" ht="15.75" customHeight="1">
      <c r="A1615" s="9">
        <v>1631.0</v>
      </c>
      <c r="B1615" s="28">
        <v>20406.99</v>
      </c>
    </row>
    <row r="1616" ht="15.75" customHeight="1">
      <c r="A1616" s="9">
        <v>1632.0</v>
      </c>
      <c r="B1616" s="28">
        <v>18441.25</v>
      </c>
    </row>
    <row r="1617" ht="15.75" customHeight="1">
      <c r="A1617" s="9">
        <v>1633.0</v>
      </c>
      <c r="B1617" s="28">
        <v>39419.05</v>
      </c>
    </row>
    <row r="1618" ht="15.75" customHeight="1">
      <c r="A1618" s="9">
        <v>1634.0</v>
      </c>
      <c r="B1618" s="28">
        <v>38401.05</v>
      </c>
    </row>
    <row r="1619" ht="15.75" customHeight="1">
      <c r="A1619" s="9">
        <v>1635.0</v>
      </c>
      <c r="B1619" s="28">
        <v>26331.699999999997</v>
      </c>
    </row>
    <row r="1620" ht="15.75" customHeight="1">
      <c r="A1620" s="9">
        <v>1636.0</v>
      </c>
      <c r="B1620" s="28">
        <v>38364.740000000005</v>
      </c>
    </row>
    <row r="1621" ht="15.75" customHeight="1">
      <c r="A1621" s="9">
        <v>1637.0</v>
      </c>
      <c r="B1621" s="28">
        <v>13669.74</v>
      </c>
    </row>
    <row r="1622" ht="15.75" customHeight="1">
      <c r="A1622" s="9">
        <v>1638.0</v>
      </c>
      <c r="B1622" s="28">
        <v>8618.46</v>
      </c>
    </row>
    <row r="1623" ht="15.75" customHeight="1">
      <c r="A1623" s="9">
        <v>1639.0</v>
      </c>
      <c r="B1623" s="28">
        <v>6934.05</v>
      </c>
    </row>
    <row r="1624" ht="15.75" customHeight="1">
      <c r="A1624" s="9">
        <v>1640.0</v>
      </c>
      <c r="B1624" s="28">
        <v>20495.3</v>
      </c>
    </row>
    <row r="1625" ht="15.75" customHeight="1">
      <c r="A1625" s="9">
        <v>1641.0</v>
      </c>
      <c r="B1625" s="28">
        <v>9995.0</v>
      </c>
    </row>
    <row r="1626" ht="15.75" customHeight="1">
      <c r="A1626" s="9">
        <v>1642.0</v>
      </c>
      <c r="B1626" s="28">
        <v>16977.8</v>
      </c>
    </row>
    <row r="1627" ht="15.75" customHeight="1">
      <c r="A1627" s="9">
        <v>1643.0</v>
      </c>
      <c r="B1627" s="28">
        <v>22005.0</v>
      </c>
    </row>
    <row r="1628" ht="15.75" customHeight="1">
      <c r="A1628" s="9">
        <v>1644.0</v>
      </c>
      <c r="B1628" s="28">
        <v>7197.0</v>
      </c>
    </row>
    <row r="1629" ht="15.75" customHeight="1">
      <c r="A1629" s="9">
        <v>1645.0</v>
      </c>
      <c r="B1629" s="28">
        <v>25882.2</v>
      </c>
    </row>
    <row r="1630" ht="15.75" customHeight="1">
      <c r="A1630" s="9">
        <v>1646.0</v>
      </c>
      <c r="B1630" s="28">
        <v>11260.0</v>
      </c>
    </row>
    <row r="1631" ht="15.75" customHeight="1">
      <c r="A1631" s="9">
        <v>1647.0</v>
      </c>
      <c r="B1631" s="28">
        <v>23482.28</v>
      </c>
    </row>
    <row r="1632" ht="15.75" customHeight="1">
      <c r="A1632" s="9">
        <v>1648.0</v>
      </c>
      <c r="B1632" s="28">
        <v>36929.0</v>
      </c>
    </row>
    <row r="1633" ht="15.75" customHeight="1">
      <c r="A1633" s="9">
        <v>1649.0</v>
      </c>
      <c r="B1633" s="28">
        <v>19030.05</v>
      </c>
    </row>
    <row r="1634" ht="15.75" customHeight="1">
      <c r="A1634" s="9">
        <v>1650.0</v>
      </c>
      <c r="B1634" s="28">
        <v>18395.9</v>
      </c>
    </row>
    <row r="1635" ht="15.75" customHeight="1">
      <c r="A1635" s="9">
        <v>1651.0</v>
      </c>
      <c r="B1635" s="28">
        <v>25046.37</v>
      </c>
    </row>
    <row r="1636" ht="15.75" customHeight="1">
      <c r="A1636" s="9">
        <v>1652.0</v>
      </c>
      <c r="B1636" s="28">
        <v>20863.97</v>
      </c>
    </row>
    <row r="1637" ht="15.75" customHeight="1">
      <c r="A1637" s="9">
        <v>1653.0</v>
      </c>
      <c r="B1637" s="28">
        <v>18003.28</v>
      </c>
    </row>
    <row r="1638" ht="15.75" customHeight="1">
      <c r="A1638" s="9">
        <v>1654.0</v>
      </c>
      <c r="B1638" s="28">
        <v>10096.0</v>
      </c>
    </row>
    <row r="1639" ht="15.75" customHeight="1">
      <c r="A1639" s="9">
        <v>1655.0</v>
      </c>
      <c r="B1639" s="28">
        <v>27776.22</v>
      </c>
    </row>
    <row r="1640" ht="15.75" customHeight="1">
      <c r="A1640" s="9">
        <v>1656.0</v>
      </c>
      <c r="B1640" s="28">
        <v>27398.600000000002</v>
      </c>
    </row>
    <row r="1641" ht="15.75" customHeight="1">
      <c r="A1641" s="9">
        <v>1657.0</v>
      </c>
      <c r="B1641" s="28">
        <v>24910.5</v>
      </c>
    </row>
    <row r="1642" ht="15.75" customHeight="1">
      <c r="A1642" s="9">
        <v>1658.0</v>
      </c>
      <c r="B1642" s="28">
        <v>10566.37</v>
      </c>
    </row>
    <row r="1643" ht="15.75" customHeight="1">
      <c r="A1643" s="9">
        <v>1659.0</v>
      </c>
      <c r="B1643" s="28">
        <v>4300.92</v>
      </c>
    </row>
    <row r="1644" ht="15.75" customHeight="1">
      <c r="A1644" s="9">
        <v>1660.0</v>
      </c>
      <c r="B1644" s="28">
        <v>34505.7</v>
      </c>
    </row>
    <row r="1645" ht="15.75" customHeight="1">
      <c r="A1645" s="9">
        <v>1661.0</v>
      </c>
      <c r="B1645" s="28">
        <v>8720.05</v>
      </c>
    </row>
    <row r="1646" ht="15.75" customHeight="1">
      <c r="A1646" s="9">
        <v>1662.0</v>
      </c>
      <c r="B1646" s="28">
        <v>16947.0</v>
      </c>
    </row>
    <row r="1647" ht="15.75" customHeight="1">
      <c r="A1647" s="9">
        <v>1663.0</v>
      </c>
      <c r="B1647" s="28">
        <v>29457.6</v>
      </c>
    </row>
    <row r="1648" ht="15.75" customHeight="1">
      <c r="A1648" s="9">
        <v>1664.0</v>
      </c>
      <c r="B1648" s="28">
        <v>26147.0</v>
      </c>
    </row>
    <row r="1649" ht="15.75" customHeight="1">
      <c r="A1649" s="9">
        <v>1665.0</v>
      </c>
      <c r="B1649" s="28">
        <v>25158.8</v>
      </c>
    </row>
    <row r="1650" ht="15.75" customHeight="1">
      <c r="A1650" s="9">
        <v>1666.0</v>
      </c>
      <c r="B1650" s="28">
        <v>27219.8</v>
      </c>
    </row>
    <row r="1651" ht="15.75" customHeight="1">
      <c r="A1651" s="9">
        <v>1667.0</v>
      </c>
      <c r="B1651" s="28">
        <v>4898.0</v>
      </c>
    </row>
    <row r="1652" ht="15.75" customHeight="1">
      <c r="A1652" s="9">
        <v>1668.0</v>
      </c>
      <c r="B1652" s="28">
        <v>23910.649999999998</v>
      </c>
    </row>
    <row r="1653" ht="15.75" customHeight="1">
      <c r="A1653" s="9">
        <v>1669.0</v>
      </c>
      <c r="B1653" s="28">
        <v>7370.0</v>
      </c>
    </row>
    <row r="1654" ht="15.75" customHeight="1">
      <c r="A1654" s="9">
        <v>1670.0</v>
      </c>
      <c r="B1654" s="28">
        <v>28667.0</v>
      </c>
    </row>
    <row r="1655" ht="15.75" customHeight="1">
      <c r="A1655" s="9">
        <v>1671.0</v>
      </c>
      <c r="B1655" s="28">
        <v>24023.699999999997</v>
      </c>
    </row>
    <row r="1656" ht="15.75" customHeight="1">
      <c r="A1656" s="9">
        <v>1672.0</v>
      </c>
      <c r="B1656" s="28">
        <v>16091.0</v>
      </c>
    </row>
    <row r="1657" ht="15.75" customHeight="1">
      <c r="A1657" s="9">
        <v>1673.0</v>
      </c>
      <c r="B1657" s="28">
        <v>21170.1</v>
      </c>
    </row>
    <row r="1658" ht="15.75" customHeight="1">
      <c r="A1658" s="9">
        <v>1674.0</v>
      </c>
      <c r="B1658" s="28">
        <v>14059.170000000002</v>
      </c>
    </row>
    <row r="1659" ht="15.75" customHeight="1">
      <c r="A1659" s="9">
        <v>1675.0</v>
      </c>
      <c r="B1659" s="28">
        <v>22540.54</v>
      </c>
    </row>
    <row r="1660" ht="15.75" customHeight="1">
      <c r="A1660" s="9">
        <v>1676.0</v>
      </c>
      <c r="B1660" s="28">
        <v>7705.800000000001</v>
      </c>
    </row>
    <row r="1661" ht="15.75" customHeight="1">
      <c r="A1661" s="9">
        <v>1677.0</v>
      </c>
      <c r="B1661" s="28">
        <v>6473.42</v>
      </c>
    </row>
    <row r="1662" ht="15.75" customHeight="1">
      <c r="A1662" s="9">
        <v>1678.0</v>
      </c>
      <c r="B1662" s="28">
        <v>26842.4</v>
      </c>
    </row>
    <row r="1663" ht="15.75" customHeight="1">
      <c r="A1663" s="9">
        <v>1679.0</v>
      </c>
      <c r="B1663" s="28">
        <v>32451.670000000002</v>
      </c>
    </row>
    <row r="1664" ht="15.75" customHeight="1">
      <c r="A1664" s="9">
        <v>1680.0</v>
      </c>
      <c r="B1664" s="28">
        <v>13932.920000000002</v>
      </c>
    </row>
    <row r="1665" ht="15.75" customHeight="1">
      <c r="A1665" s="9">
        <v>1681.0</v>
      </c>
      <c r="B1665" s="28">
        <v>31209.75</v>
      </c>
    </row>
    <row r="1666" ht="15.75" customHeight="1">
      <c r="A1666" s="9">
        <v>1682.0</v>
      </c>
      <c r="B1666" s="28">
        <v>28902.170000000002</v>
      </c>
    </row>
    <row r="1667" ht="15.75" customHeight="1">
      <c r="A1667" s="9">
        <v>1683.0</v>
      </c>
      <c r="B1667" s="28">
        <v>12229.4</v>
      </c>
    </row>
    <row r="1668" ht="15.75" customHeight="1">
      <c r="A1668" s="9">
        <v>1684.0</v>
      </c>
      <c r="B1668" s="28">
        <v>42252.00000000001</v>
      </c>
    </row>
    <row r="1669" ht="15.75" customHeight="1">
      <c r="A1669" s="9">
        <v>1685.0</v>
      </c>
      <c r="B1669" s="28">
        <v>36663.2</v>
      </c>
    </row>
    <row r="1670" ht="15.75" customHeight="1">
      <c r="A1670" s="9">
        <v>1686.0</v>
      </c>
      <c r="B1670" s="28">
        <v>13978.55</v>
      </c>
    </row>
    <row r="1671" ht="15.75" customHeight="1">
      <c r="A1671" s="9">
        <v>1687.0</v>
      </c>
      <c r="B1671" s="28">
        <v>14362.35</v>
      </c>
    </row>
    <row r="1672" ht="15.75" customHeight="1">
      <c r="A1672" s="9">
        <v>1688.0</v>
      </c>
      <c r="B1672" s="28">
        <v>17637.4</v>
      </c>
    </row>
    <row r="1673" ht="15.75" customHeight="1">
      <c r="A1673" s="9">
        <v>1689.0</v>
      </c>
      <c r="B1673" s="28">
        <v>10189.55</v>
      </c>
    </row>
    <row r="1674" ht="15.75" customHeight="1">
      <c r="A1674" s="9">
        <v>1690.0</v>
      </c>
      <c r="B1674" s="28">
        <v>17561.399999999998</v>
      </c>
    </row>
    <row r="1675" ht="15.75" customHeight="1">
      <c r="A1675" s="9">
        <v>1691.0</v>
      </c>
      <c r="B1675" s="28">
        <v>18130.85</v>
      </c>
    </row>
    <row r="1676" ht="15.75" customHeight="1">
      <c r="A1676" s="9">
        <v>1692.0</v>
      </c>
      <c r="B1676" s="28">
        <v>25494.950000000004</v>
      </c>
    </row>
    <row r="1677" ht="15.75" customHeight="1">
      <c r="A1677" s="9">
        <v>1693.0</v>
      </c>
      <c r="B1677" s="28">
        <v>40702.2</v>
      </c>
    </row>
    <row r="1678" ht="15.75" customHeight="1">
      <c r="A1678" s="9">
        <v>1694.0</v>
      </c>
      <c r="B1678" s="28">
        <v>16259.1</v>
      </c>
    </row>
    <row r="1679" ht="15.75" customHeight="1">
      <c r="A1679" s="9">
        <v>1695.0</v>
      </c>
      <c r="B1679" s="28">
        <v>22297.4</v>
      </c>
    </row>
    <row r="1680" ht="15.75" customHeight="1">
      <c r="A1680" s="9">
        <v>1696.0</v>
      </c>
      <c r="B1680" s="28">
        <v>17366.8</v>
      </c>
    </row>
    <row r="1681" ht="15.75" customHeight="1">
      <c r="A1681" s="9">
        <v>1697.0</v>
      </c>
      <c r="B1681" s="28">
        <v>27124.469999999998</v>
      </c>
    </row>
    <row r="1682" ht="15.75" customHeight="1">
      <c r="A1682" s="9">
        <v>1698.0</v>
      </c>
      <c r="B1682" s="28">
        <v>24621.68</v>
      </c>
    </row>
    <row r="1683" ht="15.75" customHeight="1">
      <c r="A1683" s="9">
        <v>1699.0</v>
      </c>
      <c r="B1683" s="28">
        <v>17299.0</v>
      </c>
    </row>
    <row r="1684" ht="15.75" customHeight="1">
      <c r="A1684" s="9">
        <v>1700.0</v>
      </c>
      <c r="B1684" s="28">
        <v>20744.3</v>
      </c>
    </row>
    <row r="1685" ht="15.75" customHeight="1">
      <c r="A1685" s="9">
        <v>1701.0</v>
      </c>
      <c r="B1685" s="28">
        <v>30266.35</v>
      </c>
    </row>
    <row r="1686" ht="15.75" customHeight="1">
      <c r="A1686" s="9">
        <v>1702.0</v>
      </c>
      <c r="B1686" s="28">
        <v>27174.57</v>
      </c>
    </row>
    <row r="1687" ht="15.75" customHeight="1">
      <c r="A1687" s="9">
        <v>1703.0</v>
      </c>
      <c r="B1687" s="28">
        <v>17757.63</v>
      </c>
    </row>
    <row r="1688" ht="15.75" customHeight="1">
      <c r="A1688" s="9">
        <v>1704.0</v>
      </c>
      <c r="B1688" s="28">
        <v>24607.3</v>
      </c>
    </row>
    <row r="1689" ht="15.75" customHeight="1">
      <c r="A1689" s="9">
        <v>1705.0</v>
      </c>
      <c r="B1689" s="28">
        <v>16349.3</v>
      </c>
    </row>
    <row r="1690" ht="15.75" customHeight="1">
      <c r="A1690" s="9">
        <v>1706.0</v>
      </c>
      <c r="B1690" s="28">
        <v>18710.85</v>
      </c>
    </row>
    <row r="1691" ht="15.75" customHeight="1">
      <c r="A1691" s="9">
        <v>1707.0</v>
      </c>
      <c r="B1691" s="28">
        <v>11220.529999999999</v>
      </c>
    </row>
    <row r="1692" ht="15.75" customHeight="1">
      <c r="A1692" s="9">
        <v>1708.0</v>
      </c>
      <c r="B1692" s="28">
        <v>15882.0</v>
      </c>
    </row>
    <row r="1693" ht="15.75" customHeight="1">
      <c r="A1693" s="9">
        <v>1709.0</v>
      </c>
      <c r="B1693" s="28">
        <v>17975.85</v>
      </c>
    </row>
    <row r="1694" ht="15.75" customHeight="1">
      <c r="A1694" s="9">
        <v>1710.0</v>
      </c>
      <c r="B1694" s="28">
        <v>24637.149999999998</v>
      </c>
    </row>
    <row r="1695" ht="15.75" customHeight="1">
      <c r="A1695" s="9">
        <v>1711.0</v>
      </c>
      <c r="B1695" s="28">
        <v>16107.52</v>
      </c>
    </row>
    <row r="1696" ht="15.75" customHeight="1">
      <c r="A1696" s="9">
        <v>1712.0</v>
      </c>
      <c r="B1696" s="28">
        <v>16362.7</v>
      </c>
    </row>
    <row r="1697" ht="15.75" customHeight="1">
      <c r="A1697" s="9">
        <v>1713.0</v>
      </c>
      <c r="B1697" s="28">
        <v>33275.12</v>
      </c>
    </row>
    <row r="1698" ht="15.75" customHeight="1">
      <c r="A1698" s="9">
        <v>1714.0</v>
      </c>
      <c r="B1698" s="28">
        <v>14245.0</v>
      </c>
    </row>
    <row r="1699" ht="15.75" customHeight="1">
      <c r="A1699" s="9">
        <v>1715.0</v>
      </c>
      <c r="B1699" s="28">
        <v>38529.8</v>
      </c>
    </row>
    <row r="1700" ht="15.75" customHeight="1">
      <c r="A1700" s="9">
        <v>1716.0</v>
      </c>
      <c r="B1700" s="28">
        <v>43198.049999999996</v>
      </c>
    </row>
    <row r="1701" ht="15.75" customHeight="1">
      <c r="A1701" s="9">
        <v>1717.0</v>
      </c>
      <c r="B1701" s="28">
        <v>15700.4</v>
      </c>
    </row>
    <row r="1702" ht="15.75" customHeight="1">
      <c r="A1702" s="9">
        <v>1718.0</v>
      </c>
      <c r="B1702" s="28">
        <v>38179.4</v>
      </c>
    </row>
    <row r="1703" ht="15.75" customHeight="1">
      <c r="A1703" s="9">
        <v>1719.0</v>
      </c>
      <c r="B1703" s="28">
        <v>17500.3</v>
      </c>
    </row>
    <row r="1704" ht="15.75" customHeight="1">
      <c r="A1704" s="9">
        <v>1720.0</v>
      </c>
      <c r="B1704" s="28">
        <v>23777.02</v>
      </c>
    </row>
    <row r="1705" ht="15.75" customHeight="1">
      <c r="A1705" s="9">
        <v>1721.0</v>
      </c>
      <c r="B1705" s="28">
        <v>20899.0</v>
      </c>
    </row>
    <row r="1706" ht="15.75" customHeight="1">
      <c r="A1706" s="9">
        <v>1722.0</v>
      </c>
      <c r="B1706" s="28">
        <v>12796.0</v>
      </c>
    </row>
    <row r="1707" ht="15.75" customHeight="1">
      <c r="A1707" s="9">
        <v>1723.0</v>
      </c>
      <c r="B1707" s="28">
        <v>23210.4</v>
      </c>
    </row>
    <row r="1708" ht="15.75" customHeight="1">
      <c r="A1708" s="9">
        <v>1724.0</v>
      </c>
      <c r="B1708" s="28">
        <v>7029.5</v>
      </c>
    </row>
    <row r="1709" ht="15.75" customHeight="1">
      <c r="A1709" s="9">
        <v>1725.0</v>
      </c>
      <c r="B1709" s="28">
        <v>22905.8</v>
      </c>
    </row>
    <row r="1710" ht="15.75" customHeight="1">
      <c r="A1710" s="9">
        <v>1726.0</v>
      </c>
      <c r="B1710" s="28">
        <v>42266.8</v>
      </c>
    </row>
    <row r="1711" ht="15.75" customHeight="1">
      <c r="A1711" s="9">
        <v>1727.0</v>
      </c>
      <c r="B1711" s="28">
        <v>25073.88</v>
      </c>
    </row>
    <row r="1712" ht="15.75" customHeight="1">
      <c r="A1712" s="9">
        <v>1728.0</v>
      </c>
      <c r="B1712" s="28">
        <v>11348.0</v>
      </c>
    </row>
    <row r="1713" ht="15.75" customHeight="1">
      <c r="A1713" s="9">
        <v>1729.0</v>
      </c>
      <c r="B1713" s="28">
        <v>32752.5</v>
      </c>
    </row>
    <row r="1714" ht="15.75" customHeight="1">
      <c r="A1714" s="9">
        <v>1730.0</v>
      </c>
      <c r="B1714" s="28">
        <v>35764.5</v>
      </c>
    </row>
    <row r="1715" ht="15.75" customHeight="1">
      <c r="A1715" s="9">
        <v>1731.0</v>
      </c>
      <c r="B1715" s="28">
        <v>31842.95</v>
      </c>
    </row>
    <row r="1716" ht="15.75" customHeight="1">
      <c r="A1716" s="9">
        <v>1732.0</v>
      </c>
      <c r="B1716" s="28">
        <v>8448.94</v>
      </c>
    </row>
    <row r="1717" ht="15.75" customHeight="1">
      <c r="A1717" s="9">
        <v>1733.0</v>
      </c>
      <c r="B1717" s="28">
        <v>18393.08</v>
      </c>
    </row>
    <row r="1718" ht="15.75" customHeight="1">
      <c r="A1718" s="9">
        <v>1734.0</v>
      </c>
      <c r="B1718" s="28">
        <v>11797.25</v>
      </c>
    </row>
    <row r="1719" ht="15.75" customHeight="1">
      <c r="A1719" s="9">
        <v>1735.0</v>
      </c>
      <c r="B1719" s="28">
        <v>14972.85</v>
      </c>
    </row>
    <row r="1720" ht="15.75" customHeight="1">
      <c r="A1720" s="9">
        <v>1736.0</v>
      </c>
      <c r="B1720" s="28">
        <v>32170.899999999998</v>
      </c>
    </row>
    <row r="1721" ht="15.75" customHeight="1">
      <c r="A1721" s="9">
        <v>1737.0</v>
      </c>
      <c r="B1721" s="28">
        <v>54183.93</v>
      </c>
    </row>
    <row r="1722" ht="15.75" customHeight="1">
      <c r="A1722" s="9">
        <v>1738.0</v>
      </c>
      <c r="B1722" s="28">
        <v>73271.83</v>
      </c>
    </row>
    <row r="1723" ht="15.75" customHeight="1">
      <c r="A1723" s="9">
        <v>1739.0</v>
      </c>
      <c r="B1723" s="28">
        <v>20633.2</v>
      </c>
    </row>
    <row r="1724" ht="15.75" customHeight="1">
      <c r="A1724" s="9">
        <v>1740.0</v>
      </c>
      <c r="B1724" s="28">
        <v>14031.4</v>
      </c>
    </row>
    <row r="1725" ht="15.75" customHeight="1">
      <c r="A1725" s="9">
        <v>1741.0</v>
      </c>
      <c r="B1725" s="28">
        <v>14577.0</v>
      </c>
    </row>
    <row r="1726" ht="15.75" customHeight="1">
      <c r="A1726" s="9">
        <v>1742.0</v>
      </c>
      <c r="B1726" s="28">
        <v>7950.0</v>
      </c>
    </row>
    <row r="1727" ht="15.75" customHeight="1">
      <c r="A1727" s="9">
        <v>1743.0</v>
      </c>
      <c r="B1727" s="28">
        <v>49477.51</v>
      </c>
    </row>
    <row r="1728" ht="15.75" customHeight="1">
      <c r="A1728" s="9">
        <v>1744.0</v>
      </c>
      <c r="B1728" s="28">
        <v>12564.99</v>
      </c>
    </row>
    <row r="1729" ht="15.75" customHeight="1">
      <c r="A1729" s="9">
        <v>1745.0</v>
      </c>
      <c r="B1729" s="28">
        <v>35133.5</v>
      </c>
    </row>
    <row r="1730" ht="15.75" customHeight="1">
      <c r="A1730" s="9">
        <v>1746.0</v>
      </c>
      <c r="B1730" s="28">
        <v>22297.0</v>
      </c>
    </row>
    <row r="1731" ht="15.75" customHeight="1">
      <c r="A1731" s="9">
        <v>1749.0</v>
      </c>
      <c r="B1731" s="28">
        <v>38841.86</v>
      </c>
    </row>
    <row r="1732" ht="15.75" customHeight="1">
      <c r="A1732" s="9">
        <v>1750.0</v>
      </c>
      <c r="B1732" s="28">
        <v>249.91</v>
      </c>
    </row>
    <row r="1733" ht="15.75" customHeight="1">
      <c r="A1733" s="9">
        <v>1751.0</v>
      </c>
      <c r="B1733" s="28">
        <v>31959.699999999997</v>
      </c>
    </row>
    <row r="1734" ht="15.75" customHeight="1">
      <c r="A1734" s="9">
        <v>1752.0</v>
      </c>
      <c r="B1734" s="28">
        <v>9250.92</v>
      </c>
    </row>
    <row r="1735" ht="15.75" customHeight="1">
      <c r="A1735" s="9">
        <v>1753.0</v>
      </c>
      <c r="B1735" s="28">
        <v>24138.85</v>
      </c>
    </row>
    <row r="1736" ht="15.75" customHeight="1">
      <c r="A1736" s="9">
        <v>1754.0</v>
      </c>
      <c r="B1736" s="28">
        <v>41536.1</v>
      </c>
    </row>
    <row r="1737" ht="15.75" customHeight="1">
      <c r="A1737" s="9">
        <v>1755.0</v>
      </c>
      <c r="B1737" s="28">
        <v>27724.0</v>
      </c>
    </row>
    <row r="1738" ht="15.75" customHeight="1">
      <c r="A1738" s="9">
        <v>1756.0</v>
      </c>
      <c r="B1738" s="28">
        <v>6749.1</v>
      </c>
    </row>
    <row r="1739" ht="15.75" customHeight="1">
      <c r="A1739" s="9">
        <v>1757.0</v>
      </c>
      <c r="B1739" s="28">
        <v>22285.0</v>
      </c>
    </row>
    <row r="1740" ht="15.75" customHeight="1">
      <c r="A1740" s="9">
        <v>1758.0</v>
      </c>
      <c r="B1740" s="28">
        <v>19673.4</v>
      </c>
    </row>
    <row r="1741" ht="15.75" customHeight="1">
      <c r="A1741" s="9">
        <v>1759.0</v>
      </c>
      <c r="B1741" s="28">
        <v>28550.38</v>
      </c>
    </row>
    <row r="1742" ht="15.75" customHeight="1">
      <c r="A1742" s="9">
        <v>1760.0</v>
      </c>
      <c r="B1742" s="28">
        <v>7500.0</v>
      </c>
    </row>
    <row r="1743" ht="15.75" customHeight="1">
      <c r="A1743" s="9">
        <v>1761.0</v>
      </c>
      <c r="B1743" s="28">
        <v>41338.25</v>
      </c>
    </row>
    <row r="1744" ht="15.75" customHeight="1">
      <c r="A1744" s="9">
        <v>1762.0</v>
      </c>
      <c r="B1744" s="28">
        <v>5249.73</v>
      </c>
    </row>
    <row r="1745" ht="15.75" customHeight="1">
      <c r="A1745" s="9">
        <v>1763.0</v>
      </c>
      <c r="B1745" s="28">
        <v>29253.05</v>
      </c>
    </row>
    <row r="1746" ht="15.75" customHeight="1">
      <c r="A1746" s="9">
        <v>1764.0</v>
      </c>
      <c r="B1746" s="28">
        <v>21413.1</v>
      </c>
    </row>
    <row r="1747" ht="15.75" customHeight="1">
      <c r="A1747" s="9">
        <v>1765.0</v>
      </c>
      <c r="B1747" s="28">
        <v>15779.0</v>
      </c>
    </row>
    <row r="1748" ht="15.75" customHeight="1">
      <c r="A1748" s="9">
        <v>1766.0</v>
      </c>
      <c r="B1748" s="28">
        <v>19526.04</v>
      </c>
    </row>
    <row r="1749" ht="15.75" customHeight="1">
      <c r="A1749" s="9">
        <v>1767.0</v>
      </c>
      <c r="B1749" s="28">
        <v>31656.559999999998</v>
      </c>
    </row>
    <row r="1750" ht="15.75" customHeight="1">
      <c r="A1750" s="9">
        <v>1768.0</v>
      </c>
      <c r="B1750" s="28">
        <v>38624.5</v>
      </c>
    </row>
    <row r="1751" ht="15.75" customHeight="1">
      <c r="A1751" s="9">
        <v>1769.0</v>
      </c>
      <c r="B1751" s="28">
        <v>23113.9</v>
      </c>
    </row>
    <row r="1752" ht="15.75" customHeight="1">
      <c r="A1752" s="9">
        <v>1770.0</v>
      </c>
      <c r="B1752" s="28">
        <v>4953.389999999999</v>
      </c>
    </row>
    <row r="1753" ht="15.75" customHeight="1">
      <c r="A1753" s="9">
        <v>1771.0</v>
      </c>
      <c r="B1753" s="28">
        <v>16599.0</v>
      </c>
    </row>
    <row r="1754" ht="15.75" customHeight="1">
      <c r="A1754" s="9">
        <v>1772.0</v>
      </c>
      <c r="B1754" s="28">
        <v>21894.34</v>
      </c>
    </row>
    <row r="1755" ht="15.75" customHeight="1">
      <c r="A1755" s="9">
        <v>1773.0</v>
      </c>
      <c r="B1755" s="28">
        <v>13048.49</v>
      </c>
    </row>
    <row r="1756" ht="15.75" customHeight="1">
      <c r="A1756" s="9">
        <v>1774.0</v>
      </c>
      <c r="B1756" s="28">
        <v>48527.75</v>
      </c>
    </row>
    <row r="1757" ht="15.75" customHeight="1">
      <c r="A1757" s="9">
        <v>1775.0</v>
      </c>
      <c r="B1757" s="28">
        <v>21028.0</v>
      </c>
    </row>
    <row r="1758" ht="15.75" customHeight="1">
      <c r="A1758" s="9">
        <v>1776.0</v>
      </c>
      <c r="B1758" s="28">
        <v>15750.4</v>
      </c>
    </row>
    <row r="1759" ht="15.75" customHeight="1">
      <c r="A1759" s="9">
        <v>1777.0</v>
      </c>
      <c r="B1759" s="28">
        <v>5788.0</v>
      </c>
    </row>
    <row r="1760" ht="15.75" customHeight="1">
      <c r="A1760" s="9">
        <v>1778.0</v>
      </c>
      <c r="B1760" s="28">
        <v>21003.9</v>
      </c>
    </row>
    <row r="1761" ht="15.75" customHeight="1">
      <c r="A1761" s="9">
        <v>1779.0</v>
      </c>
      <c r="B1761" s="28">
        <v>23494.100000000002</v>
      </c>
    </row>
    <row r="1762" ht="15.75" customHeight="1">
      <c r="A1762" s="9">
        <v>1780.0</v>
      </c>
      <c r="B1762" s="28">
        <v>10942.2</v>
      </c>
    </row>
    <row r="1763" ht="15.75" customHeight="1">
      <c r="A1763" s="9">
        <v>1781.0</v>
      </c>
      <c r="B1763" s="28">
        <v>32712.53</v>
      </c>
    </row>
    <row r="1764" ht="15.75" customHeight="1">
      <c r="A1764" s="9">
        <v>1782.0</v>
      </c>
      <c r="B1764" s="28">
        <v>20202.42</v>
      </c>
    </row>
    <row r="1765" ht="15.75" customHeight="1">
      <c r="A1765" s="9">
        <v>1783.0</v>
      </c>
      <c r="B1765" s="28">
        <v>17955.129999999997</v>
      </c>
    </row>
    <row r="1766" ht="15.75" customHeight="1">
      <c r="A1766" s="9">
        <v>1784.0</v>
      </c>
      <c r="B1766" s="28">
        <v>21733.0</v>
      </c>
    </row>
    <row r="1767" ht="15.75" customHeight="1">
      <c r="A1767" s="9">
        <v>1785.0</v>
      </c>
      <c r="B1767" s="28">
        <v>3991.4799999999996</v>
      </c>
    </row>
    <row r="1768" ht="15.75" customHeight="1">
      <c r="A1768" s="9">
        <v>1786.0</v>
      </c>
      <c r="B1768" s="28">
        <v>18673.95</v>
      </c>
    </row>
    <row r="1769" ht="15.75" customHeight="1">
      <c r="A1769" s="9">
        <v>1787.0</v>
      </c>
      <c r="B1769" s="28">
        <v>6286.900000000001</v>
      </c>
    </row>
    <row r="1770" ht="15.75" customHeight="1">
      <c r="A1770" s="9">
        <v>1788.0</v>
      </c>
      <c r="B1770" s="28">
        <v>27163.2</v>
      </c>
    </row>
    <row r="1771" ht="15.75" customHeight="1">
      <c r="A1771" s="9">
        <v>1789.0</v>
      </c>
      <c r="B1771" s="28">
        <v>27699.59</v>
      </c>
    </row>
    <row r="1772" ht="15.75" customHeight="1">
      <c r="A1772" s="9">
        <v>1790.0</v>
      </c>
      <c r="B1772" s="28">
        <v>22293.699999999997</v>
      </c>
    </row>
    <row r="1773" ht="15.75" customHeight="1">
      <c r="A1773" s="9">
        <v>1791.0</v>
      </c>
      <c r="B1773" s="28">
        <v>6750.0</v>
      </c>
    </row>
    <row r="1774" ht="15.75" customHeight="1">
      <c r="A1774" s="9">
        <v>1792.0</v>
      </c>
      <c r="B1774" s="28">
        <v>11758.690000000002</v>
      </c>
    </row>
    <row r="1775" ht="15.75" customHeight="1">
      <c r="A1775" s="9">
        <v>1793.0</v>
      </c>
      <c r="B1775" s="28">
        <v>28177.35</v>
      </c>
    </row>
    <row r="1776" ht="15.75" customHeight="1">
      <c r="A1776" s="9">
        <v>1794.0</v>
      </c>
      <c r="B1776" s="28">
        <v>19679.0</v>
      </c>
    </row>
    <row r="1777" ht="15.75" customHeight="1">
      <c r="A1777" s="9">
        <v>1795.0</v>
      </c>
      <c r="B1777" s="28">
        <v>26491.0</v>
      </c>
    </row>
    <row r="1778" ht="15.75" customHeight="1">
      <c r="A1778" s="9">
        <v>1796.0</v>
      </c>
      <c r="B1778" s="28">
        <v>9870.0</v>
      </c>
    </row>
    <row r="1779" ht="15.75" customHeight="1">
      <c r="A1779" s="9">
        <v>1797.0</v>
      </c>
      <c r="B1779" s="28">
        <v>13937.039999999999</v>
      </c>
    </row>
    <row r="1780" ht="15.75" customHeight="1">
      <c r="A1780" s="9">
        <v>1798.0</v>
      </c>
      <c r="B1780" s="28">
        <v>41498.05</v>
      </c>
    </row>
    <row r="1781" ht="15.75" customHeight="1">
      <c r="A1781" s="9">
        <v>1799.0</v>
      </c>
      <c r="B1781" s="28">
        <v>33732.32</v>
      </c>
    </row>
    <row r="1782" ht="15.75" customHeight="1">
      <c r="A1782" s="9">
        <v>1800.0</v>
      </c>
      <c r="B1782" s="28">
        <v>34520.2</v>
      </c>
    </row>
    <row r="1783" ht="15.75" customHeight="1">
      <c r="A1783" s="9">
        <v>1801.0</v>
      </c>
      <c r="B1783" s="28">
        <v>23124.0</v>
      </c>
    </row>
    <row r="1784" ht="15.75" customHeight="1">
      <c r="A1784" s="9">
        <v>1802.0</v>
      </c>
      <c r="B1784" s="28">
        <v>6990.0</v>
      </c>
    </row>
    <row r="1785" ht="15.75" customHeight="1">
      <c r="A1785" s="9">
        <v>1803.0</v>
      </c>
      <c r="B1785" s="28">
        <v>18020.01</v>
      </c>
    </row>
    <row r="1786" ht="15.75" customHeight="1">
      <c r="A1786" s="9">
        <v>1804.0</v>
      </c>
      <c r="B1786" s="28">
        <v>29820.4</v>
      </c>
    </row>
    <row r="1787" ht="15.75" customHeight="1">
      <c r="A1787" s="9">
        <v>1805.0</v>
      </c>
      <c r="B1787" s="28">
        <v>5400.0</v>
      </c>
    </row>
    <row r="1788" ht="15.75" customHeight="1">
      <c r="A1788" s="9">
        <v>1806.0</v>
      </c>
      <c r="B1788" s="28">
        <v>37457.7</v>
      </c>
    </row>
    <row r="1789" ht="15.75" customHeight="1">
      <c r="A1789" s="9">
        <v>1807.0</v>
      </c>
      <c r="B1789" s="28">
        <v>32426.05</v>
      </c>
    </row>
    <row r="1790" ht="15.75" customHeight="1">
      <c r="A1790" s="9">
        <v>1808.0</v>
      </c>
      <c r="B1790" s="28">
        <v>12653.2</v>
      </c>
    </row>
    <row r="1791" ht="15.75" customHeight="1">
      <c r="A1791" s="9">
        <v>1809.0</v>
      </c>
      <c r="B1791" s="28">
        <v>28927.7</v>
      </c>
    </row>
    <row r="1792" ht="15.75" customHeight="1">
      <c r="A1792" s="9">
        <v>1810.0</v>
      </c>
      <c r="B1792" s="28">
        <v>60307.2</v>
      </c>
    </row>
    <row r="1793" ht="15.75" customHeight="1">
      <c r="A1793" s="9">
        <v>1811.0</v>
      </c>
      <c r="B1793" s="28">
        <v>49998.770000000004</v>
      </c>
    </row>
    <row r="1794" ht="15.75" customHeight="1">
      <c r="A1794" s="9">
        <v>1812.0</v>
      </c>
      <c r="B1794" s="28">
        <v>20008.46</v>
      </c>
    </row>
    <row r="1795" ht="15.75" customHeight="1">
      <c r="A1795" s="9">
        <v>1813.0</v>
      </c>
      <c r="B1795" s="28">
        <v>17043.1</v>
      </c>
    </row>
    <row r="1796" ht="15.75" customHeight="1">
      <c r="A1796" s="9">
        <v>1814.0</v>
      </c>
      <c r="B1796" s="28">
        <v>9779.6</v>
      </c>
    </row>
    <row r="1797" ht="15.75" customHeight="1">
      <c r="A1797" s="9">
        <v>1815.0</v>
      </c>
      <c r="B1797" s="28">
        <v>10930.0</v>
      </c>
    </row>
    <row r="1798" ht="15.75" customHeight="1">
      <c r="A1798" s="9">
        <v>1816.0</v>
      </c>
      <c r="B1798" s="28">
        <v>10271.400000000001</v>
      </c>
    </row>
    <row r="1799" ht="15.75" customHeight="1">
      <c r="A1799" s="9">
        <v>1817.0</v>
      </c>
      <c r="B1799" s="28">
        <v>18041.7</v>
      </c>
    </row>
    <row r="1800" ht="15.75" customHeight="1">
      <c r="A1800" s="9">
        <v>1818.0</v>
      </c>
      <c r="B1800" s="28">
        <v>19687.95</v>
      </c>
    </row>
    <row r="1801" ht="15.75" customHeight="1">
      <c r="A1801" s="9">
        <v>1819.0</v>
      </c>
      <c r="B1801" s="28">
        <v>28398.96</v>
      </c>
    </row>
    <row r="1802" ht="15.75" customHeight="1">
      <c r="A1802" s="9">
        <v>1820.0</v>
      </c>
      <c r="B1802" s="28">
        <v>36423.630000000005</v>
      </c>
    </row>
    <row r="1803" ht="15.75" customHeight="1">
      <c r="A1803" s="9">
        <v>1821.0</v>
      </c>
      <c r="B1803" s="28">
        <v>10057.9</v>
      </c>
    </row>
    <row r="1804" ht="15.75" customHeight="1">
      <c r="A1804" s="9">
        <v>1822.0</v>
      </c>
      <c r="B1804" s="28">
        <v>25641.0</v>
      </c>
    </row>
    <row r="1805" ht="15.75" customHeight="1">
      <c r="A1805" s="9">
        <v>1823.0</v>
      </c>
      <c r="B1805" s="28">
        <v>5035.200000000001</v>
      </c>
    </row>
    <row r="1806" ht="15.75" customHeight="1">
      <c r="A1806" s="9">
        <v>1824.0</v>
      </c>
      <c r="B1806" s="28">
        <v>28624.2</v>
      </c>
    </row>
    <row r="1807" ht="15.75" customHeight="1">
      <c r="A1807" s="9">
        <v>1825.0</v>
      </c>
      <c r="B1807" s="28">
        <v>20111.0</v>
      </c>
    </row>
    <row r="1808" ht="15.75" customHeight="1">
      <c r="A1808" s="9">
        <v>1826.0</v>
      </c>
      <c r="B1808" s="28">
        <v>13697.2</v>
      </c>
    </row>
    <row r="1809" ht="15.75" customHeight="1">
      <c r="A1809" s="9">
        <v>1827.0</v>
      </c>
      <c r="B1809" s="28">
        <v>8746.8</v>
      </c>
    </row>
    <row r="1810" ht="15.75" customHeight="1">
      <c r="A1810" s="9">
        <v>1828.0</v>
      </c>
      <c r="B1810" s="28">
        <v>40698.15</v>
      </c>
    </row>
    <row r="1811" ht="15.75" customHeight="1">
      <c r="A1811" s="9">
        <v>1829.0</v>
      </c>
      <c r="B1811" s="28">
        <v>33909.5</v>
      </c>
    </row>
    <row r="1812" ht="15.75" customHeight="1">
      <c r="A1812" s="9">
        <v>1830.0</v>
      </c>
      <c r="B1812" s="28">
        <v>8514.0</v>
      </c>
    </row>
    <row r="1813" ht="15.75" customHeight="1">
      <c r="A1813" s="9">
        <v>1831.0</v>
      </c>
      <c r="B1813" s="28">
        <v>5978.7699999999995</v>
      </c>
    </row>
    <row r="1814" ht="15.75" customHeight="1">
      <c r="A1814" s="9">
        <v>1832.0</v>
      </c>
      <c r="B1814" s="28">
        <v>24378.98</v>
      </c>
    </row>
    <row r="1815" ht="15.75" customHeight="1">
      <c r="A1815" s="9">
        <v>1833.0</v>
      </c>
      <c r="B1815" s="28">
        <v>15891.0</v>
      </c>
    </row>
    <row r="1816" ht="15.75" customHeight="1">
      <c r="A1816" s="9">
        <v>1834.0</v>
      </c>
      <c r="B1816" s="28">
        <v>12869.95</v>
      </c>
    </row>
    <row r="1817" ht="15.75" customHeight="1">
      <c r="A1817" s="9">
        <v>1835.0</v>
      </c>
      <c r="B1817" s="28">
        <v>14532.05</v>
      </c>
    </row>
    <row r="1818" ht="15.75" customHeight="1">
      <c r="A1818" s="9">
        <v>1836.0</v>
      </c>
      <c r="B1818" s="28">
        <v>26733.870000000003</v>
      </c>
    </row>
    <row r="1819" ht="15.75" customHeight="1">
      <c r="A1819" s="9">
        <v>1837.0</v>
      </c>
      <c r="B1819" s="28">
        <v>17615.84</v>
      </c>
    </row>
    <row r="1820" ht="15.75" customHeight="1">
      <c r="A1820" s="9">
        <v>1838.0</v>
      </c>
      <c r="B1820" s="28">
        <v>10750.8</v>
      </c>
    </row>
    <row r="1821" ht="15.75" customHeight="1">
      <c r="A1821" s="9">
        <v>1839.0</v>
      </c>
      <c r="B1821" s="28">
        <v>18826.0</v>
      </c>
    </row>
    <row r="1822" ht="15.75" customHeight="1">
      <c r="A1822" s="9">
        <v>1840.0</v>
      </c>
      <c r="B1822" s="28">
        <v>27217.92</v>
      </c>
    </row>
    <row r="1823" ht="15.75" customHeight="1">
      <c r="A1823" s="9">
        <v>1841.0</v>
      </c>
      <c r="B1823" s="28">
        <v>30346.0</v>
      </c>
    </row>
    <row r="1824" ht="15.75" customHeight="1">
      <c r="A1824" s="9">
        <v>1842.0</v>
      </c>
      <c r="B1824" s="28">
        <v>28351.180000000004</v>
      </c>
    </row>
    <row r="1825" ht="15.75" customHeight="1">
      <c r="A1825" s="9">
        <v>1843.0</v>
      </c>
      <c r="B1825" s="28">
        <v>23133.05</v>
      </c>
    </row>
    <row r="1826" ht="15.75" customHeight="1">
      <c r="A1826" s="9">
        <v>1844.0</v>
      </c>
      <c r="B1826" s="28">
        <v>13841.73</v>
      </c>
    </row>
    <row r="1827" ht="15.75" customHeight="1">
      <c r="A1827" s="9">
        <v>1845.0</v>
      </c>
      <c r="B1827" s="28">
        <v>24824.450000000004</v>
      </c>
    </row>
    <row r="1828" ht="15.75" customHeight="1">
      <c r="A1828" s="9">
        <v>1846.0</v>
      </c>
      <c r="B1828" s="28">
        <v>6892.0</v>
      </c>
    </row>
    <row r="1829" ht="15.75" customHeight="1">
      <c r="A1829" s="9">
        <v>1847.0</v>
      </c>
      <c r="B1829" s="28">
        <v>18634.770000000004</v>
      </c>
    </row>
    <row r="1830" ht="15.75" customHeight="1">
      <c r="A1830" s="9">
        <v>1848.0</v>
      </c>
      <c r="B1830" s="28">
        <v>19355.3</v>
      </c>
    </row>
    <row r="1831" ht="15.75" customHeight="1">
      <c r="A1831" s="9">
        <v>1849.0</v>
      </c>
      <c r="B1831" s="28">
        <v>19701.3</v>
      </c>
    </row>
    <row r="1832" ht="15.75" customHeight="1">
      <c r="A1832" s="9">
        <v>1850.0</v>
      </c>
      <c r="B1832" s="28">
        <v>21972.800000000003</v>
      </c>
    </row>
    <row r="1833" ht="15.75" customHeight="1">
      <c r="A1833" s="9">
        <v>1851.0</v>
      </c>
      <c r="B1833" s="28">
        <v>22907.820000000003</v>
      </c>
    </row>
    <row r="1834" ht="15.75" customHeight="1">
      <c r="A1834" s="9">
        <v>1852.0</v>
      </c>
      <c r="B1834" s="28">
        <v>19197.6</v>
      </c>
    </row>
    <row r="1835" ht="15.75" customHeight="1">
      <c r="A1835" s="9">
        <v>1853.0</v>
      </c>
      <c r="B1835" s="28">
        <v>26933.300000000003</v>
      </c>
    </row>
    <row r="1836" ht="15.75" customHeight="1">
      <c r="A1836" s="9">
        <v>1854.0</v>
      </c>
      <c r="B1836" s="28">
        <v>39004.74</v>
      </c>
    </row>
    <row r="1837" ht="15.75" customHeight="1">
      <c r="A1837" s="9">
        <v>1855.0</v>
      </c>
      <c r="B1837" s="28">
        <v>28325.100000000002</v>
      </c>
    </row>
    <row r="1838" ht="15.75" customHeight="1">
      <c r="A1838" s="9">
        <v>1856.0</v>
      </c>
      <c r="B1838" s="28">
        <v>25653.199999999997</v>
      </c>
    </row>
    <row r="1839" ht="15.75" customHeight="1">
      <c r="A1839" s="9">
        <v>1857.0</v>
      </c>
      <c r="B1839" s="28">
        <v>2875.2</v>
      </c>
    </row>
    <row r="1840" ht="15.75" customHeight="1">
      <c r="A1840" s="9">
        <v>1858.0</v>
      </c>
      <c r="B1840" s="28">
        <v>30629.92</v>
      </c>
    </row>
    <row r="1841" ht="15.75" customHeight="1">
      <c r="A1841" s="9">
        <v>1859.0</v>
      </c>
      <c r="B1841" s="28">
        <v>44491.399999999994</v>
      </c>
    </row>
    <row r="1842" ht="15.75" customHeight="1">
      <c r="A1842" s="9">
        <v>1860.0</v>
      </c>
      <c r="B1842" s="28">
        <v>27540.93</v>
      </c>
    </row>
    <row r="1843" ht="15.75" customHeight="1">
      <c r="A1843" s="9">
        <v>1861.0</v>
      </c>
      <c r="B1843" s="28">
        <v>24365.8</v>
      </c>
    </row>
    <row r="1844" ht="15.75" customHeight="1">
      <c r="A1844" s="9">
        <v>1862.0</v>
      </c>
      <c r="B1844" s="28">
        <v>23463.22</v>
      </c>
    </row>
    <row r="1845" ht="15.75" customHeight="1">
      <c r="A1845" s="9">
        <v>1863.0</v>
      </c>
      <c r="B1845" s="28">
        <v>359.4</v>
      </c>
    </row>
    <row r="1846" ht="15.75" customHeight="1">
      <c r="A1846" s="9">
        <v>1864.0</v>
      </c>
      <c r="B1846" s="28">
        <v>24252.55</v>
      </c>
    </row>
    <row r="1847" ht="15.75" customHeight="1">
      <c r="A1847" s="9">
        <v>1865.0</v>
      </c>
      <c r="B1847" s="28">
        <v>20750.090000000004</v>
      </c>
    </row>
    <row r="1848" ht="15.75" customHeight="1">
      <c r="A1848" s="9">
        <v>1866.0</v>
      </c>
      <c r="B1848" s="28">
        <v>14062.9</v>
      </c>
    </row>
    <row r="1849" ht="15.75" customHeight="1">
      <c r="A1849" s="9">
        <v>1867.0</v>
      </c>
      <c r="B1849" s="28">
        <v>8610.0</v>
      </c>
    </row>
    <row r="1850" ht="15.75" customHeight="1">
      <c r="A1850" s="9">
        <v>1868.0</v>
      </c>
      <c r="B1850" s="28">
        <v>15923.96</v>
      </c>
    </row>
    <row r="1851" ht="15.75" customHeight="1">
      <c r="A1851" s="9">
        <v>1869.0</v>
      </c>
      <c r="B1851" s="28">
        <v>26554.62</v>
      </c>
    </row>
    <row r="1852" ht="15.75" customHeight="1">
      <c r="A1852" s="9">
        <v>1870.0</v>
      </c>
      <c r="B1852" s="28">
        <v>21761.41</v>
      </c>
    </row>
    <row r="1853" ht="15.75" customHeight="1">
      <c r="A1853" s="9">
        <v>1871.0</v>
      </c>
      <c r="B1853" s="28">
        <v>29165.780000000002</v>
      </c>
    </row>
    <row r="1854" ht="15.75" customHeight="1">
      <c r="A1854" s="9">
        <v>1872.0</v>
      </c>
      <c r="B1854" s="28">
        <v>6360.0</v>
      </c>
    </row>
    <row r="1855" ht="15.75" customHeight="1">
      <c r="A1855" s="9">
        <v>1873.0</v>
      </c>
      <c r="B1855" s="28">
        <v>49657.6</v>
      </c>
    </row>
    <row r="1856" ht="15.75" customHeight="1">
      <c r="A1856" s="9">
        <v>1874.0</v>
      </c>
      <c r="B1856" s="28">
        <v>17326.2</v>
      </c>
    </row>
    <row r="1857" ht="15.75" customHeight="1">
      <c r="A1857" s="9">
        <v>1875.0</v>
      </c>
      <c r="B1857" s="28">
        <v>15180.0</v>
      </c>
    </row>
    <row r="1858" ht="15.75" customHeight="1">
      <c r="A1858" s="9">
        <v>1876.0</v>
      </c>
      <c r="B1858" s="28">
        <v>29600.73</v>
      </c>
    </row>
    <row r="1859" ht="15.75" customHeight="1">
      <c r="A1859" s="9">
        <v>1877.0</v>
      </c>
      <c r="B1859" s="28">
        <v>10288.0</v>
      </c>
    </row>
    <row r="1860" ht="15.75" customHeight="1">
      <c r="A1860" s="9">
        <v>1878.0</v>
      </c>
      <c r="B1860" s="28">
        <v>23166.649999999998</v>
      </c>
    </row>
    <row r="1861" ht="15.75" customHeight="1">
      <c r="A1861" s="9">
        <v>1879.0</v>
      </c>
      <c r="B1861" s="28">
        <v>49283.8</v>
      </c>
    </row>
    <row r="1862" ht="15.75" customHeight="1">
      <c r="A1862" s="9">
        <v>1880.0</v>
      </c>
      <c r="B1862" s="28">
        <v>11456.400000000001</v>
      </c>
    </row>
    <row r="1863" ht="15.75" customHeight="1">
      <c r="A1863" s="9">
        <v>1881.0</v>
      </c>
      <c r="B1863" s="28">
        <v>13567.0</v>
      </c>
    </row>
    <row r="1864" ht="15.75" customHeight="1">
      <c r="A1864" s="9">
        <v>1882.0</v>
      </c>
      <c r="B1864" s="28">
        <v>31187.75</v>
      </c>
    </row>
    <row r="1865" ht="15.75" customHeight="1">
      <c r="A1865" s="9">
        <v>1883.0</v>
      </c>
      <c r="B1865" s="28">
        <v>25288.2</v>
      </c>
    </row>
    <row r="1866" ht="15.75" customHeight="1">
      <c r="A1866" s="9">
        <v>1884.0</v>
      </c>
      <c r="B1866" s="28">
        <v>16599.0</v>
      </c>
    </row>
    <row r="1867" ht="15.75" customHeight="1">
      <c r="A1867" s="9">
        <v>1885.0</v>
      </c>
      <c r="B1867" s="28">
        <v>19759.8</v>
      </c>
    </row>
    <row r="1868" ht="15.75" customHeight="1">
      <c r="A1868" s="9">
        <v>1886.0</v>
      </c>
      <c r="B1868" s="28">
        <v>15084.0</v>
      </c>
    </row>
    <row r="1869" ht="15.75" customHeight="1">
      <c r="A1869" s="9">
        <v>1887.0</v>
      </c>
      <c r="B1869" s="28">
        <v>13583.44</v>
      </c>
    </row>
    <row r="1870" ht="15.75" customHeight="1">
      <c r="A1870" s="9">
        <v>1888.0</v>
      </c>
      <c r="B1870" s="28">
        <v>10509.489999999998</v>
      </c>
    </row>
    <row r="1871" ht="15.75" customHeight="1">
      <c r="A1871" s="9">
        <v>1889.0</v>
      </c>
      <c r="B1871" s="28">
        <v>39738.740000000005</v>
      </c>
    </row>
    <row r="1872" ht="15.75" customHeight="1">
      <c r="A1872" s="9">
        <v>1890.0</v>
      </c>
      <c r="B1872" s="28">
        <v>24740.4</v>
      </c>
    </row>
    <row r="1873" ht="15.75" customHeight="1">
      <c r="A1873" s="9">
        <v>1891.0</v>
      </c>
      <c r="B1873" s="28">
        <v>11795.95</v>
      </c>
    </row>
    <row r="1874" ht="15.75" customHeight="1">
      <c r="A1874" s="9">
        <v>1892.0</v>
      </c>
      <c r="B1874" s="28">
        <v>22564.890000000003</v>
      </c>
    </row>
    <row r="1875" ht="15.75" customHeight="1">
      <c r="A1875" s="9">
        <v>1893.0</v>
      </c>
      <c r="B1875" s="28">
        <v>52423.590000000004</v>
      </c>
    </row>
    <row r="1876" ht="15.75" customHeight="1">
      <c r="A1876" s="9">
        <v>1894.0</v>
      </c>
      <c r="B1876" s="28">
        <v>40503.96</v>
      </c>
    </row>
    <row r="1877" ht="15.75" customHeight="1">
      <c r="A1877" s="9">
        <v>1895.0</v>
      </c>
      <c r="B1877" s="28">
        <v>5734.56</v>
      </c>
    </row>
    <row r="1878" ht="15.75" customHeight="1">
      <c r="A1878" s="9">
        <v>1896.0</v>
      </c>
      <c r="B1878" s="28">
        <v>35732.53</v>
      </c>
    </row>
    <row r="1879" ht="15.75" customHeight="1">
      <c r="A1879" s="9">
        <v>1897.0</v>
      </c>
      <c r="B1879" s="28">
        <v>21095.2</v>
      </c>
    </row>
    <row r="1880" ht="15.75" customHeight="1">
      <c r="A1880" s="9">
        <v>1898.0</v>
      </c>
      <c r="B1880" s="28">
        <v>19363.5</v>
      </c>
    </row>
    <row r="1881" ht="15.75" customHeight="1">
      <c r="A1881" s="9">
        <v>1899.0</v>
      </c>
      <c r="B1881" s="28">
        <v>44396.08</v>
      </c>
    </row>
    <row r="1882" ht="15.75" customHeight="1">
      <c r="A1882" s="9">
        <v>1900.0</v>
      </c>
      <c r="B1882" s="28">
        <v>23917.4</v>
      </c>
    </row>
    <row r="1883" ht="15.75" customHeight="1">
      <c r="A1883" s="9">
        <v>1901.0</v>
      </c>
      <c r="B1883" s="28">
        <v>21950.34</v>
      </c>
    </row>
    <row r="1884" ht="15.75" customHeight="1">
      <c r="A1884" s="9">
        <v>1902.0</v>
      </c>
      <c r="B1884" s="28">
        <v>40198.0</v>
      </c>
    </row>
    <row r="1885" ht="15.75" customHeight="1">
      <c r="A1885" s="9">
        <v>1903.0</v>
      </c>
      <c r="B1885" s="28">
        <v>32043.85</v>
      </c>
    </row>
    <row r="1886" ht="15.75" customHeight="1">
      <c r="A1886" s="9">
        <v>1904.0</v>
      </c>
      <c r="B1886" s="28">
        <v>22709.25</v>
      </c>
    </row>
    <row r="1887" ht="15.75" customHeight="1">
      <c r="A1887" s="9">
        <v>1905.0</v>
      </c>
      <c r="B1887" s="28">
        <v>32023.8</v>
      </c>
    </row>
    <row r="1888" ht="15.75" customHeight="1">
      <c r="A1888" s="9">
        <v>1906.0</v>
      </c>
      <c r="B1888" s="28">
        <v>34635.8</v>
      </c>
    </row>
    <row r="1889" ht="15.75" customHeight="1">
      <c r="A1889" s="9">
        <v>1907.0</v>
      </c>
      <c r="B1889" s="28">
        <v>29497.6</v>
      </c>
    </row>
    <row r="1890" ht="15.75" customHeight="1">
      <c r="A1890" s="9">
        <v>1908.0</v>
      </c>
      <c r="B1890" s="28">
        <v>33449.48</v>
      </c>
    </row>
    <row r="1891" ht="15.75" customHeight="1">
      <c r="A1891" s="9">
        <v>1909.0</v>
      </c>
      <c r="B1891" s="28">
        <v>18602.899999999998</v>
      </c>
    </row>
    <row r="1892" ht="15.75" customHeight="1">
      <c r="A1892" s="9">
        <v>1910.0</v>
      </c>
      <c r="B1892" s="28">
        <v>29103.85</v>
      </c>
    </row>
    <row r="1893" ht="15.75" customHeight="1">
      <c r="A1893" s="9">
        <v>1911.0</v>
      </c>
      <c r="B1893" s="28">
        <v>17651.5</v>
      </c>
    </row>
    <row r="1894" ht="15.75" customHeight="1">
      <c r="A1894" s="9">
        <v>1912.0</v>
      </c>
      <c r="B1894" s="28">
        <v>29145.199999999997</v>
      </c>
    </row>
    <row r="1895" ht="15.75" customHeight="1">
      <c r="A1895" s="9">
        <v>1913.0</v>
      </c>
      <c r="B1895" s="28">
        <v>12612.8</v>
      </c>
    </row>
    <row r="1896" ht="15.75" customHeight="1">
      <c r="A1896" s="9">
        <v>1914.0</v>
      </c>
      <c r="B1896" s="28">
        <v>32546.1</v>
      </c>
    </row>
    <row r="1897" ht="15.75" customHeight="1">
      <c r="A1897" s="9">
        <v>1915.0</v>
      </c>
      <c r="B1897" s="28">
        <v>43038.0</v>
      </c>
    </row>
    <row r="1898" ht="15.75" customHeight="1">
      <c r="A1898" s="9">
        <v>1916.0</v>
      </c>
      <c r="B1898" s="28">
        <v>60372.41000000001</v>
      </c>
    </row>
    <row r="1899" ht="15.75" customHeight="1">
      <c r="A1899" s="9">
        <v>1917.0</v>
      </c>
      <c r="B1899" s="28">
        <v>32070.9</v>
      </c>
    </row>
    <row r="1900" ht="15.75" customHeight="1">
      <c r="A1900" s="9">
        <v>1918.0</v>
      </c>
      <c r="B1900" s="28">
        <v>31392.5</v>
      </c>
    </row>
    <row r="1901" ht="15.75" customHeight="1">
      <c r="A1901" s="9">
        <v>1919.0</v>
      </c>
      <c r="B1901" s="28">
        <v>8455.800000000001</v>
      </c>
    </row>
    <row r="1902" ht="15.75" customHeight="1">
      <c r="A1902" s="9">
        <v>1920.0</v>
      </c>
      <c r="B1902" s="28">
        <v>15145.3</v>
      </c>
    </row>
    <row r="1903" ht="15.75" customHeight="1">
      <c r="A1903" s="9">
        <v>1921.0</v>
      </c>
      <c r="B1903" s="28">
        <v>27806.4</v>
      </c>
    </row>
    <row r="1904" ht="15.75" customHeight="1">
      <c r="A1904" s="9">
        <v>1922.0</v>
      </c>
      <c r="B1904" s="28">
        <v>37099.0</v>
      </c>
    </row>
    <row r="1905" ht="15.75" customHeight="1">
      <c r="A1905" s="9">
        <v>1923.0</v>
      </c>
      <c r="B1905" s="28">
        <v>15337.8</v>
      </c>
    </row>
    <row r="1906" ht="15.75" customHeight="1">
      <c r="A1906" s="9">
        <v>1924.0</v>
      </c>
      <c r="B1906" s="28">
        <v>14095.93</v>
      </c>
    </row>
    <row r="1907" ht="15.75" customHeight="1">
      <c r="A1907" s="9">
        <v>1925.0</v>
      </c>
      <c r="B1907" s="28">
        <v>11079.0</v>
      </c>
    </row>
    <row r="1908" ht="15.75" customHeight="1">
      <c r="A1908" s="9">
        <v>1926.0</v>
      </c>
      <c r="B1908" s="28">
        <v>11487.2</v>
      </c>
    </row>
    <row r="1909" ht="15.75" customHeight="1">
      <c r="A1909" s="9">
        <v>1927.0</v>
      </c>
      <c r="B1909" s="28">
        <v>11918.8</v>
      </c>
    </row>
    <row r="1910" ht="15.75" customHeight="1">
      <c r="A1910" s="9">
        <v>1929.0</v>
      </c>
      <c r="B1910" s="28">
        <v>25173.8</v>
      </c>
    </row>
    <row r="1911" ht="15.75" customHeight="1">
      <c r="A1911" s="9">
        <v>1930.0</v>
      </c>
      <c r="B1911" s="28">
        <v>17891.0</v>
      </c>
    </row>
    <row r="1912" ht="15.75" customHeight="1">
      <c r="A1912" s="9">
        <v>1931.0</v>
      </c>
      <c r="B1912" s="28">
        <v>15203.4</v>
      </c>
    </row>
    <row r="1913" ht="15.75" customHeight="1">
      <c r="A1913" s="9">
        <v>1932.0</v>
      </c>
      <c r="B1913" s="28">
        <v>7057.78</v>
      </c>
    </row>
    <row r="1914" ht="15.75" customHeight="1">
      <c r="A1914" s="9">
        <v>1933.0</v>
      </c>
      <c r="B1914" s="28">
        <v>39833.24</v>
      </c>
    </row>
    <row r="1915" ht="15.75" customHeight="1">
      <c r="A1915" s="9">
        <v>1934.0</v>
      </c>
      <c r="B1915" s="28">
        <v>47225.380000000005</v>
      </c>
    </row>
    <row r="1916" ht="15.75" customHeight="1">
      <c r="A1916" s="9">
        <v>1935.0</v>
      </c>
      <c r="B1916" s="28">
        <v>3199.0</v>
      </c>
    </row>
    <row r="1917" ht="15.75" customHeight="1">
      <c r="A1917" s="9">
        <v>1936.0</v>
      </c>
      <c r="B1917" s="28">
        <v>11554.5</v>
      </c>
    </row>
    <row r="1918" ht="15.75" customHeight="1">
      <c r="A1918" s="9">
        <v>1937.0</v>
      </c>
      <c r="B1918" s="28">
        <v>26295.61</v>
      </c>
    </row>
    <row r="1919" ht="15.75" customHeight="1">
      <c r="A1919" s="9">
        <v>1938.0</v>
      </c>
      <c r="B1919" s="28">
        <v>31608.800000000003</v>
      </c>
    </row>
    <row r="1920" ht="15.75" customHeight="1">
      <c r="A1920" s="9">
        <v>1939.0</v>
      </c>
      <c r="B1920" s="28">
        <v>11177.97</v>
      </c>
    </row>
    <row r="1921" ht="15.75" customHeight="1">
      <c r="A1921" s="9">
        <v>1940.0</v>
      </c>
      <c r="B1921" s="28">
        <v>6796.3</v>
      </c>
    </row>
    <row r="1922" ht="15.75" customHeight="1">
      <c r="A1922" s="9">
        <v>1941.0</v>
      </c>
      <c r="B1922" s="28">
        <v>17792.58</v>
      </c>
    </row>
    <row r="1923" ht="15.75" customHeight="1">
      <c r="A1923" s="9">
        <v>1942.0</v>
      </c>
      <c r="B1923" s="28">
        <v>38891.92</v>
      </c>
    </row>
    <row r="1924" ht="15.75" customHeight="1">
      <c r="A1924" s="9">
        <v>1943.0</v>
      </c>
      <c r="B1924" s="28">
        <v>36939.1</v>
      </c>
    </row>
    <row r="1925" ht="15.75" customHeight="1">
      <c r="A1925" s="9">
        <v>1944.0</v>
      </c>
      <c r="B1925" s="28">
        <v>11760.0</v>
      </c>
    </row>
    <row r="1926" ht="15.75" customHeight="1">
      <c r="A1926" s="9">
        <v>1945.0</v>
      </c>
      <c r="B1926" s="28">
        <v>13064.9</v>
      </c>
    </row>
    <row r="1927" ht="15.75" customHeight="1">
      <c r="A1927" s="9">
        <v>1946.0</v>
      </c>
      <c r="B1927" s="28">
        <v>19149.1</v>
      </c>
    </row>
    <row r="1928" ht="15.75" customHeight="1">
      <c r="A1928" s="9">
        <v>1947.0</v>
      </c>
      <c r="B1928" s="28">
        <v>14708.0</v>
      </c>
    </row>
    <row r="1929" ht="15.75" customHeight="1">
      <c r="A1929" s="9">
        <v>1948.0</v>
      </c>
      <c r="B1929" s="28">
        <v>7197.0</v>
      </c>
    </row>
    <row r="1930" ht="15.75" customHeight="1">
      <c r="A1930" s="9">
        <v>1949.0</v>
      </c>
      <c r="B1930" s="28">
        <v>50742.97</v>
      </c>
    </row>
    <row r="1931" ht="15.75" customHeight="1">
      <c r="A1931" s="9">
        <v>1950.0</v>
      </c>
      <c r="B1931" s="28">
        <v>39578.4</v>
      </c>
    </row>
    <row r="1932" ht="15.75" customHeight="1">
      <c r="A1932" s="9">
        <v>1951.0</v>
      </c>
      <c r="B1932" s="28">
        <v>17764.0</v>
      </c>
    </row>
    <row r="1933" ht="15.75" customHeight="1">
      <c r="A1933" s="9">
        <v>1952.0</v>
      </c>
      <c r="B1933" s="28">
        <v>21884.0</v>
      </c>
    </row>
    <row r="1934" ht="15.75" customHeight="1">
      <c r="A1934" s="9">
        <v>1953.0</v>
      </c>
      <c r="B1934" s="28">
        <v>21453.0</v>
      </c>
    </row>
    <row r="1935" ht="15.75" customHeight="1">
      <c r="A1935" s="9">
        <v>1954.0</v>
      </c>
      <c r="B1935" s="28">
        <v>27255.96</v>
      </c>
    </row>
    <row r="1936" ht="15.75" customHeight="1">
      <c r="A1936" s="9">
        <v>1955.0</v>
      </c>
      <c r="B1936" s="28">
        <v>2449.0</v>
      </c>
    </row>
    <row r="1937" ht="15.75" customHeight="1">
      <c r="A1937" s="9">
        <v>1956.0</v>
      </c>
      <c r="B1937" s="28">
        <v>21126.0</v>
      </c>
    </row>
    <row r="1938" ht="15.75" customHeight="1">
      <c r="A1938" s="9">
        <v>1957.0</v>
      </c>
      <c r="B1938" s="28">
        <v>8430.0</v>
      </c>
    </row>
    <row r="1939" ht="15.75" customHeight="1">
      <c r="A1939" s="9">
        <v>1958.0</v>
      </c>
      <c r="B1939" s="28">
        <v>22429.5</v>
      </c>
    </row>
    <row r="1940" ht="15.75" customHeight="1">
      <c r="A1940" s="9">
        <v>1959.0</v>
      </c>
      <c r="B1940" s="28">
        <v>4559.9</v>
      </c>
    </row>
    <row r="1941" ht="15.75" customHeight="1">
      <c r="A1941" s="9">
        <v>1960.0</v>
      </c>
      <c r="B1941" s="28">
        <v>3539.0</v>
      </c>
    </row>
    <row r="1942" ht="15.75" customHeight="1">
      <c r="A1942" s="9">
        <v>1961.0</v>
      </c>
      <c r="B1942" s="28">
        <v>23144.0</v>
      </c>
    </row>
    <row r="1943" ht="15.75" customHeight="1">
      <c r="A1943" s="9">
        <v>1962.0</v>
      </c>
      <c r="B1943" s="28">
        <v>13939.400000000001</v>
      </c>
    </row>
    <row r="1944" ht="15.75" customHeight="1">
      <c r="A1944" s="9">
        <v>1963.0</v>
      </c>
      <c r="B1944" s="28">
        <v>12562.77</v>
      </c>
    </row>
    <row r="1945" ht="15.75" customHeight="1">
      <c r="A1945" s="9">
        <v>1964.0</v>
      </c>
      <c r="B1945" s="28">
        <v>13155.9</v>
      </c>
    </row>
    <row r="1946" ht="15.75" customHeight="1">
      <c r="A1946" s="9">
        <v>1965.0</v>
      </c>
      <c r="B1946" s="28">
        <v>10579.05</v>
      </c>
    </row>
    <row r="1947" ht="15.75" customHeight="1">
      <c r="A1947" s="9">
        <v>1966.0</v>
      </c>
      <c r="B1947" s="28">
        <v>40113.22</v>
      </c>
    </row>
    <row r="1948" ht="15.75" customHeight="1">
      <c r="A1948" s="9">
        <v>1967.0</v>
      </c>
      <c r="B1948" s="28">
        <v>8759.849999999999</v>
      </c>
    </row>
    <row r="1949" ht="15.75" customHeight="1">
      <c r="A1949" s="9">
        <v>1968.0</v>
      </c>
      <c r="B1949" s="28">
        <v>14016.8</v>
      </c>
    </row>
    <row r="1950" ht="15.75" customHeight="1">
      <c r="A1950" s="9">
        <v>1969.0</v>
      </c>
      <c r="B1950" s="28">
        <v>31016.93</v>
      </c>
    </row>
    <row r="1951" ht="15.75" customHeight="1">
      <c r="A1951" s="9">
        <v>1970.0</v>
      </c>
      <c r="B1951" s="28">
        <v>21092.0</v>
      </c>
    </row>
    <row r="1952" ht="15.75" customHeight="1">
      <c r="A1952" s="9">
        <v>1971.0</v>
      </c>
      <c r="B1952" s="28">
        <v>22971.359999999997</v>
      </c>
    </row>
    <row r="1953" ht="15.75" customHeight="1">
      <c r="A1953" s="9">
        <v>1972.0</v>
      </c>
      <c r="B1953" s="28">
        <v>26659.6</v>
      </c>
    </row>
    <row r="1954" ht="15.75" customHeight="1">
      <c r="A1954" s="9">
        <v>1973.0</v>
      </c>
      <c r="B1954" s="28">
        <v>18798.46</v>
      </c>
    </row>
    <row r="1955" ht="15.75" customHeight="1">
      <c r="A1955" s="9">
        <v>1974.0</v>
      </c>
      <c r="B1955" s="28">
        <v>11564.1</v>
      </c>
    </row>
    <row r="1956" ht="15.75" customHeight="1">
      <c r="A1956" s="9">
        <v>1975.0</v>
      </c>
      <c r="B1956" s="28">
        <v>29882.739999999998</v>
      </c>
    </row>
    <row r="1957" ht="15.75" customHeight="1">
      <c r="A1957" s="9">
        <v>1976.0</v>
      </c>
      <c r="B1957" s="28">
        <v>36863.32</v>
      </c>
    </row>
    <row r="1958" ht="15.75" customHeight="1">
      <c r="A1958" s="9">
        <v>1977.0</v>
      </c>
      <c r="B1958" s="28">
        <v>10249.92</v>
      </c>
    </row>
    <row r="1959" ht="15.75" customHeight="1">
      <c r="A1959" s="9">
        <v>1978.0</v>
      </c>
      <c r="B1959" s="28">
        <v>7002.099999999999</v>
      </c>
    </row>
    <row r="1960" ht="15.75" customHeight="1">
      <c r="A1960" s="9">
        <v>1979.0</v>
      </c>
      <c r="B1960" s="28">
        <v>34247.729999999996</v>
      </c>
    </row>
    <row r="1961" ht="15.75" customHeight="1">
      <c r="A1961" s="9">
        <v>1980.0</v>
      </c>
      <c r="B1961" s="28">
        <v>21997.239999999998</v>
      </c>
    </row>
    <row r="1962" ht="15.75" customHeight="1">
      <c r="A1962" s="9">
        <v>1981.0</v>
      </c>
      <c r="B1962" s="28">
        <v>21588.61</v>
      </c>
    </row>
    <row r="1963" ht="15.75" customHeight="1">
      <c r="A1963" s="9">
        <v>1982.0</v>
      </c>
      <c r="B1963" s="28">
        <v>17153.97</v>
      </c>
    </row>
    <row r="1964" ht="15.75" customHeight="1">
      <c r="A1964" s="9">
        <v>1983.0</v>
      </c>
      <c r="B1964" s="28">
        <v>11789.96</v>
      </c>
    </row>
    <row r="1965" ht="15.75" customHeight="1">
      <c r="A1965" s="9">
        <v>1984.0</v>
      </c>
      <c r="B1965" s="28">
        <v>25767.0</v>
      </c>
    </row>
    <row r="1966" ht="15.75" customHeight="1">
      <c r="A1966" s="9">
        <v>1985.0</v>
      </c>
      <c r="B1966" s="28">
        <v>20213.6</v>
      </c>
    </row>
    <row r="1967" ht="15.75" customHeight="1">
      <c r="A1967" s="9">
        <v>1986.0</v>
      </c>
      <c r="B1967" s="28">
        <v>58908.8</v>
      </c>
    </row>
    <row r="1968" ht="15.75" customHeight="1">
      <c r="A1968" s="9">
        <v>1987.0</v>
      </c>
      <c r="B1968" s="28">
        <v>16753.35</v>
      </c>
    </row>
    <row r="1969" ht="15.75" customHeight="1">
      <c r="A1969" s="9">
        <v>1988.0</v>
      </c>
      <c r="B1969" s="28">
        <v>14949.93</v>
      </c>
    </row>
    <row r="1970" ht="15.75" customHeight="1">
      <c r="A1970" s="9">
        <v>1989.0</v>
      </c>
      <c r="B1970" s="28">
        <v>25756.0</v>
      </c>
    </row>
    <row r="1971" ht="15.75" customHeight="1">
      <c r="A1971" s="9">
        <v>1990.0</v>
      </c>
      <c r="B1971" s="28">
        <v>31839.58</v>
      </c>
    </row>
    <row r="1972" ht="15.75" customHeight="1">
      <c r="A1972" s="9">
        <v>1991.0</v>
      </c>
      <c r="B1972" s="28">
        <v>7784.0</v>
      </c>
    </row>
    <row r="1973" ht="15.75" customHeight="1">
      <c r="A1973" s="9">
        <v>1992.0</v>
      </c>
      <c r="B1973" s="28">
        <v>11197.5</v>
      </c>
    </row>
    <row r="1974" ht="15.75" customHeight="1">
      <c r="A1974" s="9">
        <v>1993.0</v>
      </c>
      <c r="B1974" s="28">
        <v>9062.480000000001</v>
      </c>
    </row>
    <row r="1975" ht="15.75" customHeight="1">
      <c r="A1975" s="9">
        <v>1994.0</v>
      </c>
      <c r="B1975" s="28">
        <v>15558.04</v>
      </c>
    </row>
    <row r="1976" ht="15.75" customHeight="1">
      <c r="A1976" s="9">
        <v>1995.0</v>
      </c>
      <c r="B1976" s="28">
        <v>23933.1</v>
      </c>
    </row>
    <row r="1977" ht="15.75" customHeight="1">
      <c r="A1977" s="9">
        <v>1996.0</v>
      </c>
      <c r="B1977" s="28">
        <v>14780.41</v>
      </c>
    </row>
    <row r="1978" ht="15.75" customHeight="1">
      <c r="A1978" s="9">
        <v>1997.0</v>
      </c>
      <c r="B1978" s="28">
        <v>34819.0</v>
      </c>
    </row>
    <row r="1979" ht="15.75" customHeight="1">
      <c r="A1979" s="9">
        <v>1998.0</v>
      </c>
      <c r="B1979" s="28">
        <v>26639.0</v>
      </c>
    </row>
    <row r="1980" ht="15.75" customHeight="1">
      <c r="A1980" s="9">
        <v>1999.0</v>
      </c>
      <c r="B1980" s="28">
        <v>30116.0</v>
      </c>
    </row>
    <row r="1981" ht="15.75" customHeight="1">
      <c r="A1981" s="9">
        <v>2000.0</v>
      </c>
      <c r="B1981" s="28">
        <v>15129.0</v>
      </c>
    </row>
    <row r="1982" ht="15.75" customHeight="1">
      <c r="A1982" s="9">
        <v>2001.0</v>
      </c>
      <c r="B1982" s="28">
        <v>40196.42999999999</v>
      </c>
    </row>
    <row r="1983" ht="15.75" customHeight="1">
      <c r="A1983" s="9">
        <v>2002.0</v>
      </c>
      <c r="B1983" s="28">
        <v>5605.0</v>
      </c>
    </row>
    <row r="1984" ht="15.75" customHeight="1">
      <c r="A1984" s="9">
        <v>2003.0</v>
      </c>
      <c r="B1984" s="28">
        <v>20798.7</v>
      </c>
    </row>
    <row r="1985" ht="15.75" customHeight="1">
      <c r="A1985" s="9">
        <v>2004.0</v>
      </c>
      <c r="B1985" s="28">
        <v>18898.0</v>
      </c>
    </row>
    <row r="1986" ht="15.75" customHeight="1">
      <c r="A1986" s="9">
        <v>2005.0</v>
      </c>
      <c r="B1986" s="28">
        <v>18560.0</v>
      </c>
    </row>
    <row r="1987" ht="15.75" customHeight="1">
      <c r="A1987" s="9">
        <v>2006.0</v>
      </c>
      <c r="B1987" s="28">
        <v>48372.0</v>
      </c>
    </row>
    <row r="1988" ht="15.75" customHeight="1">
      <c r="A1988" s="9">
        <v>2007.0</v>
      </c>
      <c r="B1988" s="28">
        <v>12210.1</v>
      </c>
    </row>
    <row r="1989" ht="15.75" customHeight="1">
      <c r="A1989" s="9">
        <v>2008.0</v>
      </c>
      <c r="B1989" s="28">
        <v>20470.1</v>
      </c>
    </row>
    <row r="1990" ht="15.75" customHeight="1">
      <c r="A1990" s="9">
        <v>2009.0</v>
      </c>
      <c r="B1990" s="28">
        <v>27788.44</v>
      </c>
    </row>
    <row r="1991" ht="15.75" customHeight="1">
      <c r="A1991" s="9">
        <v>2010.0</v>
      </c>
      <c r="B1991" s="28">
        <v>11686.95</v>
      </c>
    </row>
    <row r="1992" ht="15.75" customHeight="1">
      <c r="A1992" s="9">
        <v>2011.0</v>
      </c>
      <c r="B1992" s="28">
        <v>8130.6</v>
      </c>
    </row>
    <row r="1993" ht="15.75" customHeight="1">
      <c r="A1993" s="9">
        <v>2012.0</v>
      </c>
      <c r="B1993" s="28">
        <v>19289.0</v>
      </c>
    </row>
    <row r="1994" ht="15.75" customHeight="1">
      <c r="A1994" s="9">
        <v>2013.0</v>
      </c>
      <c r="B1994" s="28">
        <v>60693.0</v>
      </c>
    </row>
    <row r="1995" ht="15.75" customHeight="1">
      <c r="A1995" s="9">
        <v>2014.0</v>
      </c>
      <c r="B1995" s="28">
        <v>19576.8</v>
      </c>
    </row>
    <row r="1996" ht="15.75" customHeight="1">
      <c r="A1996" s="9">
        <v>2015.0</v>
      </c>
      <c r="B1996" s="28">
        <v>24203.5</v>
      </c>
    </row>
    <row r="1997" ht="15.75" customHeight="1">
      <c r="A1997" s="9">
        <v>2016.0</v>
      </c>
      <c r="B1997" s="28">
        <v>16860.0</v>
      </c>
    </row>
    <row r="1998" ht="15.75" customHeight="1">
      <c r="A1998" s="9">
        <v>2017.0</v>
      </c>
      <c r="B1998" s="28">
        <v>8094.0</v>
      </c>
    </row>
    <row r="1999" ht="15.75" customHeight="1">
      <c r="A1999" s="9">
        <v>2018.0</v>
      </c>
      <c r="B1999" s="28">
        <v>16290.0</v>
      </c>
    </row>
    <row r="2000" ht="15.75" customHeight="1">
      <c r="A2000" s="9">
        <v>2019.0</v>
      </c>
      <c r="B2000" s="28">
        <v>10415.0</v>
      </c>
    </row>
    <row r="2001" ht="15.75" customHeight="1">
      <c r="A2001" s="9">
        <v>2020.0</v>
      </c>
      <c r="B2001" s="28">
        <v>39640.0</v>
      </c>
    </row>
    <row r="2002" ht="15.75" customHeight="1">
      <c r="A2002" s="9">
        <v>2021.0</v>
      </c>
      <c r="B2002" s="28">
        <v>26850.18</v>
      </c>
    </row>
    <row r="2003" ht="15.75" customHeight="1">
      <c r="A2003" s="9">
        <v>2022.0</v>
      </c>
      <c r="B2003" s="28">
        <v>7833.0</v>
      </c>
    </row>
    <row r="2004" ht="15.75" customHeight="1">
      <c r="A2004" s="9">
        <v>2023.0</v>
      </c>
      <c r="B2004" s="28">
        <v>14495.28</v>
      </c>
    </row>
    <row r="2005" ht="15.75" customHeight="1">
      <c r="A2005" s="9">
        <v>2024.0</v>
      </c>
      <c r="B2005" s="28">
        <v>19224.35</v>
      </c>
    </row>
    <row r="2006" ht="15.75" customHeight="1">
      <c r="A2006" s="9">
        <v>2025.0</v>
      </c>
      <c r="B2006" s="28">
        <v>18255.64</v>
      </c>
    </row>
    <row r="2007" ht="15.75" customHeight="1">
      <c r="A2007" s="9">
        <v>2027.0</v>
      </c>
      <c r="B2007" s="28">
        <v>17029.7</v>
      </c>
    </row>
    <row r="2008" ht="15.75" customHeight="1">
      <c r="A2008" s="9">
        <v>2028.0</v>
      </c>
      <c r="B2008" s="28">
        <v>15931.350000000002</v>
      </c>
    </row>
    <row r="2009" ht="15.75" customHeight="1">
      <c r="A2009" s="9">
        <v>2029.0</v>
      </c>
      <c r="B2009" s="28">
        <v>21901.55</v>
      </c>
    </row>
    <row r="2010" ht="15.75" customHeight="1">
      <c r="A2010" s="9">
        <v>2030.0</v>
      </c>
      <c r="B2010" s="28">
        <v>8544.0</v>
      </c>
    </row>
    <row r="2011" ht="15.75" customHeight="1">
      <c r="A2011" s="9">
        <v>2031.0</v>
      </c>
      <c r="B2011" s="28">
        <v>25257.2</v>
      </c>
    </row>
    <row r="2012" ht="15.75" customHeight="1">
      <c r="A2012" s="9">
        <v>2032.0</v>
      </c>
      <c r="B2012" s="28">
        <v>19006.91</v>
      </c>
    </row>
    <row r="2013" ht="15.75" customHeight="1">
      <c r="A2013" s="9">
        <v>2033.0</v>
      </c>
      <c r="B2013" s="28">
        <v>12560.0</v>
      </c>
    </row>
    <row r="2014" ht="15.75" customHeight="1">
      <c r="A2014" s="9">
        <v>2034.0</v>
      </c>
      <c r="B2014" s="28">
        <v>28473.2</v>
      </c>
    </row>
    <row r="2015" ht="15.75" customHeight="1">
      <c r="A2015" s="9">
        <v>2035.0</v>
      </c>
      <c r="B2015" s="28">
        <v>31342.0</v>
      </c>
    </row>
    <row r="2016" ht="15.75" customHeight="1">
      <c r="A2016" s="9">
        <v>2036.0</v>
      </c>
      <c r="B2016" s="28">
        <v>18957.4</v>
      </c>
    </row>
    <row r="2017" ht="15.75" customHeight="1">
      <c r="A2017" s="9">
        <v>2037.0</v>
      </c>
      <c r="B2017" s="28">
        <v>29371.0</v>
      </c>
    </row>
    <row r="2018" ht="15.75" customHeight="1">
      <c r="A2018" s="9">
        <v>2038.0</v>
      </c>
      <c r="B2018" s="28">
        <v>41228.91</v>
      </c>
    </row>
    <row r="2019" ht="15.75" customHeight="1">
      <c r="A2019" s="9">
        <v>2039.0</v>
      </c>
      <c r="B2019" s="28">
        <v>5419.37</v>
      </c>
    </row>
    <row r="2020" ht="15.75" customHeight="1">
      <c r="A2020" s="9">
        <v>2040.0</v>
      </c>
      <c r="B2020" s="28">
        <v>34299.6</v>
      </c>
    </row>
    <row r="2021" ht="15.75" customHeight="1">
      <c r="A2021" s="9">
        <v>2041.0</v>
      </c>
      <c r="B2021" s="28">
        <v>20534.2</v>
      </c>
    </row>
    <row r="2022" ht="15.75" customHeight="1">
      <c r="A2022" s="9">
        <v>2042.0</v>
      </c>
      <c r="B2022" s="28">
        <v>25403.5</v>
      </c>
    </row>
    <row r="2023" ht="15.75" customHeight="1">
      <c r="A2023" s="9">
        <v>2043.0</v>
      </c>
      <c r="B2023" s="28">
        <v>22599.0</v>
      </c>
    </row>
    <row r="2024" ht="15.75" customHeight="1">
      <c r="A2024" s="9">
        <v>2044.0</v>
      </c>
      <c r="B2024" s="28">
        <v>23044.2</v>
      </c>
    </row>
    <row r="2025" ht="15.75" customHeight="1">
      <c r="A2025" s="9">
        <v>2045.0</v>
      </c>
      <c r="B2025" s="28">
        <v>42288.99</v>
      </c>
    </row>
    <row r="2026" ht="15.75" customHeight="1">
      <c r="A2026" s="9">
        <v>2046.0</v>
      </c>
      <c r="B2026" s="28">
        <v>25218.78</v>
      </c>
    </row>
    <row r="2027" ht="15.75" customHeight="1">
      <c r="A2027" s="9">
        <v>2047.0</v>
      </c>
      <c r="B2027" s="28">
        <v>23387.0</v>
      </c>
    </row>
    <row r="2028" ht="15.75" customHeight="1">
      <c r="A2028" s="9">
        <v>2048.0</v>
      </c>
      <c r="B2028" s="28">
        <v>37656.1</v>
      </c>
    </row>
    <row r="2029" ht="15.75" customHeight="1">
      <c r="A2029" s="9">
        <v>2049.0</v>
      </c>
      <c r="B2029" s="28">
        <v>19296.390000000003</v>
      </c>
    </row>
    <row r="2030" ht="15.75" customHeight="1">
      <c r="A2030" s="9">
        <v>2050.0</v>
      </c>
      <c r="B2030" s="28">
        <v>38049.0</v>
      </c>
    </row>
    <row r="2031" ht="15.75" customHeight="1">
      <c r="A2031" s="9">
        <v>2051.0</v>
      </c>
      <c r="B2031" s="28">
        <v>19519.0</v>
      </c>
    </row>
    <row r="2032" ht="15.75" customHeight="1">
      <c r="A2032" s="9">
        <v>2052.0</v>
      </c>
      <c r="B2032" s="28">
        <v>38956.829999999994</v>
      </c>
    </row>
    <row r="2033" ht="15.75" customHeight="1">
      <c r="A2033" s="9">
        <v>2053.0</v>
      </c>
      <c r="B2033" s="28">
        <v>34797.92</v>
      </c>
    </row>
    <row r="2034" ht="15.75" customHeight="1">
      <c r="A2034" s="9">
        <v>2054.0</v>
      </c>
      <c r="B2034" s="28">
        <v>10061.599999999999</v>
      </c>
    </row>
    <row r="2035" ht="15.75" customHeight="1">
      <c r="A2035" s="9">
        <v>2055.0</v>
      </c>
      <c r="B2035" s="28">
        <v>18718.0</v>
      </c>
    </row>
    <row r="2036" ht="15.75" customHeight="1">
      <c r="A2036" s="9">
        <v>2056.0</v>
      </c>
      <c r="B2036" s="28">
        <v>59706.6</v>
      </c>
    </row>
    <row r="2037" ht="15.75" customHeight="1">
      <c r="A2037" s="9">
        <v>2057.0</v>
      </c>
      <c r="B2037" s="28">
        <v>18329.1</v>
      </c>
    </row>
    <row r="2038" ht="15.75" customHeight="1">
      <c r="A2038" s="9">
        <v>2058.0</v>
      </c>
      <c r="B2038" s="28">
        <v>13055.0</v>
      </c>
    </row>
    <row r="2039" ht="15.75" customHeight="1">
      <c r="A2039" s="9">
        <v>2059.0</v>
      </c>
      <c r="B2039" s="28">
        <v>13299.1</v>
      </c>
    </row>
    <row r="2040" ht="15.75" customHeight="1">
      <c r="A2040" s="9">
        <v>2060.0</v>
      </c>
      <c r="B2040" s="28">
        <v>23354.300000000003</v>
      </c>
    </row>
    <row r="2041" ht="15.75" customHeight="1">
      <c r="A2041" s="9">
        <v>2061.0</v>
      </c>
      <c r="B2041" s="28">
        <v>20247.620000000003</v>
      </c>
    </row>
    <row r="2042" ht="15.75" customHeight="1">
      <c r="A2042" s="9">
        <v>2062.0</v>
      </c>
      <c r="B2042" s="28">
        <v>2150.46</v>
      </c>
    </row>
    <row r="2043" ht="15.75" customHeight="1">
      <c r="A2043" s="9">
        <v>2063.0</v>
      </c>
      <c r="B2043" s="28">
        <v>9185.0</v>
      </c>
    </row>
    <row r="2044" ht="15.75" customHeight="1">
      <c r="A2044" s="9">
        <v>2064.0</v>
      </c>
      <c r="B2044" s="28">
        <v>39725.2</v>
      </c>
    </row>
    <row r="2045" ht="15.75" customHeight="1">
      <c r="A2045" s="9">
        <v>2065.0</v>
      </c>
      <c r="B2045" s="28">
        <v>40488.2</v>
      </c>
    </row>
    <row r="2046" ht="15.75" customHeight="1">
      <c r="A2046" s="9">
        <v>2066.0</v>
      </c>
      <c r="B2046" s="28">
        <v>13243.3</v>
      </c>
    </row>
    <row r="2047" ht="15.75" customHeight="1">
      <c r="A2047" s="9">
        <v>2067.0</v>
      </c>
      <c r="B2047" s="28">
        <v>20767.46</v>
      </c>
    </row>
    <row r="2048" ht="15.75" customHeight="1">
      <c r="A2048" s="9">
        <v>2068.0</v>
      </c>
      <c r="B2048" s="28">
        <v>32452.6</v>
      </c>
    </row>
    <row r="2049" ht="15.75" customHeight="1">
      <c r="A2049" s="9">
        <v>2069.0</v>
      </c>
      <c r="B2049" s="28">
        <v>21862.0</v>
      </c>
    </row>
    <row r="2050" ht="15.75" customHeight="1">
      <c r="A2050" s="9">
        <v>2070.0</v>
      </c>
      <c r="B2050" s="28">
        <v>17032.440000000002</v>
      </c>
    </row>
    <row r="2051" ht="15.75" customHeight="1">
      <c r="A2051" s="9">
        <v>2071.0</v>
      </c>
      <c r="B2051" s="28">
        <v>39175.310000000005</v>
      </c>
    </row>
    <row r="2052" ht="15.75" customHeight="1">
      <c r="A2052" s="9">
        <v>2072.0</v>
      </c>
      <c r="B2052" s="28">
        <v>12824.5</v>
      </c>
    </row>
    <row r="2053" ht="15.75" customHeight="1">
      <c r="A2053" s="9">
        <v>2073.0</v>
      </c>
      <c r="B2053" s="28">
        <v>13467.0</v>
      </c>
    </row>
    <row r="2054" ht="15.75" customHeight="1">
      <c r="A2054" s="9">
        <v>2074.0</v>
      </c>
      <c r="B2054" s="28">
        <v>23948.97</v>
      </c>
    </row>
    <row r="2055" ht="15.75" customHeight="1">
      <c r="A2055" s="9">
        <v>2075.0</v>
      </c>
      <c r="B2055" s="28">
        <v>8843.1</v>
      </c>
    </row>
    <row r="2056" ht="15.75" customHeight="1">
      <c r="A2056" s="9">
        <v>2076.0</v>
      </c>
      <c r="B2056" s="28">
        <v>15988.05</v>
      </c>
    </row>
    <row r="2057" ht="15.75" customHeight="1">
      <c r="A2057" s="9">
        <v>2077.0</v>
      </c>
      <c r="B2057" s="28">
        <v>44491.2</v>
      </c>
    </row>
    <row r="2058" ht="15.75" customHeight="1">
      <c r="A2058" s="9">
        <v>2078.0</v>
      </c>
      <c r="B2058" s="28">
        <v>27557.0</v>
      </c>
    </row>
    <row r="2059" ht="15.75" customHeight="1">
      <c r="A2059" s="9">
        <v>2079.0</v>
      </c>
      <c r="B2059" s="28">
        <v>24038.1</v>
      </c>
    </row>
    <row r="2060" ht="15.75" customHeight="1">
      <c r="A2060" s="9">
        <v>2080.0</v>
      </c>
      <c r="B2060" s="28">
        <v>4740.0</v>
      </c>
    </row>
    <row r="2061" ht="15.75" customHeight="1">
      <c r="A2061" s="9">
        <v>2082.0</v>
      </c>
      <c r="B2061" s="28">
        <v>28597.92</v>
      </c>
    </row>
    <row r="2062" ht="15.75" customHeight="1">
      <c r="A2062" s="9">
        <v>2083.0</v>
      </c>
      <c r="B2062" s="28">
        <v>28667.6</v>
      </c>
    </row>
    <row r="2063" ht="15.75" customHeight="1">
      <c r="A2063" s="9">
        <v>2084.0</v>
      </c>
      <c r="B2063" s="28">
        <v>2867.28</v>
      </c>
    </row>
    <row r="2064" ht="15.75" customHeight="1">
      <c r="A2064" s="9">
        <v>2085.0</v>
      </c>
      <c r="B2064" s="28">
        <v>12999.0</v>
      </c>
    </row>
    <row r="2065" ht="15.75" customHeight="1">
      <c r="A2065" s="9">
        <v>2086.0</v>
      </c>
      <c r="B2065" s="28">
        <v>12997.0</v>
      </c>
    </row>
    <row r="2066" ht="15.75" customHeight="1">
      <c r="A2066" s="9">
        <v>2087.0</v>
      </c>
      <c r="B2066" s="28">
        <v>39827.520000000004</v>
      </c>
    </row>
    <row r="2067" ht="15.75" customHeight="1">
      <c r="A2067" s="9">
        <v>2088.0</v>
      </c>
      <c r="B2067" s="28">
        <v>2894.0</v>
      </c>
    </row>
    <row r="2068" ht="15.75" customHeight="1">
      <c r="A2068" s="9">
        <v>2089.0</v>
      </c>
      <c r="B2068" s="28">
        <v>25872.350000000002</v>
      </c>
    </row>
    <row r="2069" ht="15.75" customHeight="1">
      <c r="A2069" s="9">
        <v>2090.0</v>
      </c>
      <c r="B2069" s="28">
        <v>19037.0</v>
      </c>
    </row>
    <row r="2070" ht="15.75" customHeight="1">
      <c r="A2070" s="9">
        <v>2091.0</v>
      </c>
      <c r="B2070" s="28">
        <v>30450.0</v>
      </c>
    </row>
    <row r="2071" ht="15.75" customHeight="1">
      <c r="A2071" s="9">
        <v>2092.0</v>
      </c>
      <c r="B2071" s="28">
        <v>20345.0</v>
      </c>
    </row>
    <row r="2072" ht="15.75" customHeight="1">
      <c r="A2072" s="9">
        <v>2093.0</v>
      </c>
      <c r="B2072" s="28">
        <v>31869.0</v>
      </c>
    </row>
    <row r="2073" ht="15.75" customHeight="1">
      <c r="A2073" s="9">
        <v>2094.0</v>
      </c>
      <c r="B2073" s="28">
        <v>18110.6</v>
      </c>
    </row>
    <row r="2074" ht="15.75" customHeight="1">
      <c r="A2074" s="9">
        <v>2095.0</v>
      </c>
      <c r="B2074" s="28">
        <v>20187.4</v>
      </c>
    </row>
    <row r="2075" ht="15.75" customHeight="1">
      <c r="A2075" s="9">
        <v>2096.0</v>
      </c>
      <c r="B2075" s="28">
        <v>10062.2</v>
      </c>
    </row>
    <row r="2076" ht="15.75" customHeight="1">
      <c r="A2076" s="9">
        <v>2097.0</v>
      </c>
      <c r="B2076" s="28">
        <v>19271.649999999998</v>
      </c>
    </row>
    <row r="2077" ht="15.75" customHeight="1">
      <c r="A2077" s="9">
        <v>2098.0</v>
      </c>
      <c r="B2077" s="28">
        <v>17519.0</v>
      </c>
    </row>
    <row r="2078" ht="15.75" customHeight="1">
      <c r="A2078" s="9">
        <v>2099.0</v>
      </c>
      <c r="B2078" s="28">
        <v>24998.839999999997</v>
      </c>
    </row>
    <row r="2079" ht="15.75" customHeight="1">
      <c r="A2079" s="9">
        <v>2100.0</v>
      </c>
      <c r="B2079" s="28">
        <v>13538.28</v>
      </c>
    </row>
    <row r="2080" ht="15.75" customHeight="1">
      <c r="A2080" s="9">
        <v>2101.0</v>
      </c>
      <c r="B2080" s="28">
        <v>30237.3</v>
      </c>
    </row>
    <row r="2081" ht="15.75" customHeight="1">
      <c r="A2081" s="9">
        <v>2102.0</v>
      </c>
      <c r="B2081" s="28">
        <v>10933.05</v>
      </c>
    </row>
    <row r="2082" ht="15.75" customHeight="1">
      <c r="A2082" s="9">
        <v>2103.0</v>
      </c>
      <c r="B2082" s="28">
        <v>4315.200000000001</v>
      </c>
    </row>
    <row r="2083" ht="15.75" customHeight="1">
      <c r="A2083" s="9">
        <v>2104.0</v>
      </c>
      <c r="B2083" s="28">
        <v>10898.04</v>
      </c>
    </row>
    <row r="2084" ht="15.75" customHeight="1">
      <c r="A2084" s="9">
        <v>2105.0</v>
      </c>
      <c r="B2084" s="28">
        <v>33021.22</v>
      </c>
    </row>
    <row r="2085" ht="15.75" customHeight="1">
      <c r="A2085" s="9">
        <v>2106.0</v>
      </c>
      <c r="B2085" s="28">
        <v>6136.0</v>
      </c>
    </row>
    <row r="2086" ht="15.75" customHeight="1">
      <c r="A2086" s="9">
        <v>2107.0</v>
      </c>
      <c r="B2086" s="28">
        <v>20329.940000000002</v>
      </c>
    </row>
    <row r="2087" ht="15.75" customHeight="1">
      <c r="A2087" s="9">
        <v>2108.0</v>
      </c>
      <c r="B2087" s="28">
        <v>28516.699999999997</v>
      </c>
    </row>
    <row r="2088" ht="15.75" customHeight="1">
      <c r="A2088" s="9">
        <v>2109.0</v>
      </c>
      <c r="B2088" s="28">
        <v>9439.0</v>
      </c>
    </row>
    <row r="2089" ht="15.75" customHeight="1">
      <c r="A2089" s="9">
        <v>2110.0</v>
      </c>
      <c r="B2089" s="28">
        <v>3198.0</v>
      </c>
    </row>
    <row r="2090" ht="15.75" customHeight="1">
      <c r="A2090" s="9">
        <v>2111.0</v>
      </c>
      <c r="B2090" s="28">
        <v>20094.55</v>
      </c>
    </row>
    <row r="2091" ht="15.75" customHeight="1">
      <c r="A2091" s="9">
        <v>2112.0</v>
      </c>
      <c r="B2091" s="28">
        <v>17769.0</v>
      </c>
    </row>
    <row r="2092" ht="15.75" customHeight="1">
      <c r="A2092" s="9">
        <v>2113.0</v>
      </c>
      <c r="B2092" s="28">
        <v>22318.2</v>
      </c>
    </row>
    <row r="2093" ht="15.75" customHeight="1">
      <c r="A2093" s="9">
        <v>2114.0</v>
      </c>
      <c r="B2093" s="28">
        <v>20940.83</v>
      </c>
    </row>
    <row r="2094" ht="15.75" customHeight="1">
      <c r="A2094" s="9">
        <v>2115.0</v>
      </c>
      <c r="B2094" s="28">
        <v>14635.79</v>
      </c>
    </row>
    <row r="2095" ht="15.75" customHeight="1">
      <c r="A2095" s="9">
        <v>2116.0</v>
      </c>
      <c r="B2095" s="28">
        <v>21668.2</v>
      </c>
    </row>
    <row r="2096" ht="15.75" customHeight="1">
      <c r="A2096" s="9">
        <v>2117.0</v>
      </c>
      <c r="B2096" s="28">
        <v>11655.4</v>
      </c>
    </row>
    <row r="2097" ht="15.75" customHeight="1">
      <c r="A2097" s="9">
        <v>2118.0</v>
      </c>
      <c r="B2097" s="28">
        <v>10670.0</v>
      </c>
    </row>
    <row r="2098" ht="15.75" customHeight="1">
      <c r="A2098" s="9">
        <v>2119.0</v>
      </c>
      <c r="B2098" s="28">
        <v>13995.0</v>
      </c>
    </row>
    <row r="2099" ht="15.75" customHeight="1">
      <c r="A2099" s="9">
        <v>2120.0</v>
      </c>
      <c r="B2099" s="28">
        <v>20813.05</v>
      </c>
    </row>
    <row r="2100" ht="15.75" customHeight="1">
      <c r="A2100" s="9">
        <v>2121.0</v>
      </c>
      <c r="B2100" s="28">
        <v>1200.0</v>
      </c>
    </row>
    <row r="2101" ht="15.75" customHeight="1">
      <c r="A2101" s="9">
        <v>2122.0</v>
      </c>
      <c r="B2101" s="28">
        <v>4064.46</v>
      </c>
    </row>
    <row r="2102" ht="15.75" customHeight="1">
      <c r="A2102" s="9">
        <v>2123.0</v>
      </c>
      <c r="B2102" s="28">
        <v>12059.75</v>
      </c>
    </row>
    <row r="2103" ht="15.75" customHeight="1">
      <c r="A2103" s="9">
        <v>2124.0</v>
      </c>
      <c r="B2103" s="28">
        <v>14223.0</v>
      </c>
    </row>
    <row r="2104" ht="15.75" customHeight="1">
      <c r="A2104" s="9">
        <v>2125.0</v>
      </c>
      <c r="B2104" s="28">
        <v>16159.46</v>
      </c>
    </row>
    <row r="2105" ht="15.75" customHeight="1">
      <c r="A2105" s="9">
        <v>2126.0</v>
      </c>
      <c r="B2105" s="28">
        <v>15279.0</v>
      </c>
    </row>
    <row r="2106" ht="15.75" customHeight="1">
      <c r="A2106" s="9">
        <v>2127.0</v>
      </c>
      <c r="B2106" s="28">
        <v>26011.0</v>
      </c>
    </row>
    <row r="2107" ht="15.75" customHeight="1">
      <c r="A2107" s="9">
        <v>2128.0</v>
      </c>
      <c r="B2107" s="28">
        <v>48720.7</v>
      </c>
    </row>
    <row r="2108" ht="15.75" customHeight="1">
      <c r="A2108" s="9">
        <v>2129.0</v>
      </c>
      <c r="B2108" s="28">
        <v>37774.24</v>
      </c>
    </row>
    <row r="2109" ht="15.75" customHeight="1">
      <c r="A2109" s="9">
        <v>2130.0</v>
      </c>
      <c r="B2109" s="28">
        <v>30780.2</v>
      </c>
    </row>
    <row r="2110" ht="15.75" customHeight="1">
      <c r="A2110" s="9">
        <v>2131.0</v>
      </c>
      <c r="B2110" s="28">
        <v>32806.81</v>
      </c>
    </row>
    <row r="2111" ht="15.75" customHeight="1">
      <c r="A2111" s="9">
        <v>2132.0</v>
      </c>
      <c r="B2111" s="28">
        <v>10828.5</v>
      </c>
    </row>
    <row r="2112" ht="15.75" customHeight="1">
      <c r="A2112" s="9">
        <v>2133.0</v>
      </c>
      <c r="B2112" s="28">
        <v>8670.0</v>
      </c>
    </row>
    <row r="2113" ht="15.75" customHeight="1">
      <c r="A2113" s="9">
        <v>2134.0</v>
      </c>
      <c r="B2113" s="28">
        <v>11937.7</v>
      </c>
    </row>
    <row r="2114" ht="15.75" customHeight="1">
      <c r="A2114" s="9">
        <v>2135.0</v>
      </c>
      <c r="B2114" s="28">
        <v>13726.150000000001</v>
      </c>
    </row>
    <row r="2115" ht="15.75" customHeight="1">
      <c r="A2115" s="9">
        <v>2136.0</v>
      </c>
      <c r="B2115" s="28">
        <v>23291.58</v>
      </c>
    </row>
    <row r="2116" ht="15.75" customHeight="1">
      <c r="A2116" s="9">
        <v>2137.0</v>
      </c>
      <c r="B2116" s="28">
        <v>46377.64</v>
      </c>
    </row>
    <row r="2117" ht="15.75" customHeight="1">
      <c r="A2117" s="9">
        <v>2138.0</v>
      </c>
      <c r="B2117" s="28">
        <v>23403.510000000002</v>
      </c>
    </row>
    <row r="2118" ht="15.75" customHeight="1">
      <c r="A2118" s="9">
        <v>2139.0</v>
      </c>
      <c r="B2118" s="28">
        <v>19017.0</v>
      </c>
    </row>
    <row r="2119" ht="15.75" customHeight="1">
      <c r="A2119" s="9">
        <v>2140.0</v>
      </c>
      <c r="B2119" s="28">
        <v>40381.0</v>
      </c>
    </row>
    <row r="2120" ht="15.75" customHeight="1">
      <c r="A2120" s="9">
        <v>2141.0</v>
      </c>
      <c r="B2120" s="28">
        <v>19228.0</v>
      </c>
    </row>
    <row r="2121" ht="15.75" customHeight="1">
      <c r="A2121" s="9">
        <v>2142.0</v>
      </c>
      <c r="B2121" s="28">
        <v>11819.3</v>
      </c>
    </row>
    <row r="2122" ht="15.75" customHeight="1">
      <c r="A2122" s="9">
        <v>2143.0</v>
      </c>
      <c r="B2122" s="28">
        <v>15139.5</v>
      </c>
    </row>
    <row r="2123" ht="15.75" customHeight="1">
      <c r="A2123" s="9">
        <v>2144.0</v>
      </c>
      <c r="B2123" s="28">
        <v>7245.1</v>
      </c>
    </row>
    <row r="2124" ht="15.75" customHeight="1">
      <c r="A2124" s="9">
        <v>2145.0</v>
      </c>
      <c r="B2124" s="28">
        <v>9499.0</v>
      </c>
    </row>
    <row r="2125" ht="15.75" customHeight="1">
      <c r="A2125" s="9">
        <v>2146.0</v>
      </c>
      <c r="B2125" s="28">
        <v>21496.0</v>
      </c>
    </row>
    <row r="2126" ht="15.75" customHeight="1">
      <c r="A2126" s="9">
        <v>2147.0</v>
      </c>
      <c r="B2126" s="28">
        <v>31500.8</v>
      </c>
    </row>
    <row r="2127" ht="15.75" customHeight="1">
      <c r="A2127" s="9">
        <v>2148.0</v>
      </c>
      <c r="B2127" s="28">
        <v>27257.300000000003</v>
      </c>
    </row>
    <row r="2128" ht="15.75" customHeight="1">
      <c r="A2128" s="9">
        <v>2149.0</v>
      </c>
      <c r="B2128" s="28">
        <v>40817.350000000006</v>
      </c>
    </row>
    <row r="2129" ht="15.75" customHeight="1">
      <c r="A2129" s="9">
        <v>2150.0</v>
      </c>
      <c r="B2129" s="28">
        <v>29302.259999999995</v>
      </c>
    </row>
    <row r="2130" ht="15.75" customHeight="1">
      <c r="A2130" s="9">
        <v>2151.0</v>
      </c>
      <c r="B2130" s="28">
        <v>23452.600000000002</v>
      </c>
    </row>
    <row r="2131" ht="15.75" customHeight="1">
      <c r="A2131" s="9">
        <v>2152.0</v>
      </c>
      <c r="B2131" s="28">
        <v>45213.56</v>
      </c>
    </row>
    <row r="2132" ht="15.75" customHeight="1">
      <c r="A2132" s="9">
        <v>2153.0</v>
      </c>
      <c r="B2132" s="28">
        <v>33536.4</v>
      </c>
    </row>
    <row r="2133" ht="15.75" customHeight="1">
      <c r="A2133" s="9">
        <v>2154.0</v>
      </c>
      <c r="B2133" s="28">
        <v>29776.32</v>
      </c>
    </row>
    <row r="2134" ht="15.75" customHeight="1">
      <c r="A2134" s="9">
        <v>2155.0</v>
      </c>
      <c r="B2134" s="28">
        <v>13463.400000000001</v>
      </c>
    </row>
    <row r="2135" ht="15.75" customHeight="1">
      <c r="A2135" s="9">
        <v>2156.0</v>
      </c>
      <c r="B2135" s="28">
        <v>15206.1</v>
      </c>
    </row>
    <row r="2136" ht="15.75" customHeight="1">
      <c r="A2136" s="9">
        <v>2157.0</v>
      </c>
      <c r="B2136" s="28">
        <v>19748.0</v>
      </c>
    </row>
    <row r="2137" ht="15.75" customHeight="1">
      <c r="A2137" s="9">
        <v>2158.0</v>
      </c>
      <c r="B2137" s="28">
        <v>19874.300000000003</v>
      </c>
    </row>
    <row r="2138" ht="15.75" customHeight="1">
      <c r="A2138" s="9">
        <v>2159.0</v>
      </c>
      <c r="B2138" s="28">
        <v>65772.4</v>
      </c>
    </row>
    <row r="2139" ht="15.75" customHeight="1">
      <c r="A2139" s="9">
        <v>2160.0</v>
      </c>
      <c r="B2139" s="28">
        <v>33495.34</v>
      </c>
    </row>
    <row r="2140" ht="15.75" customHeight="1">
      <c r="A2140" s="9">
        <v>2161.0</v>
      </c>
      <c r="B2140" s="28">
        <v>21469.16</v>
      </c>
    </row>
    <row r="2141" ht="15.75" customHeight="1">
      <c r="A2141" s="9">
        <v>2162.0</v>
      </c>
      <c r="B2141" s="28">
        <v>24943.6</v>
      </c>
    </row>
    <row r="2142" ht="15.75" customHeight="1">
      <c r="A2142" s="9">
        <v>2163.0</v>
      </c>
      <c r="B2142" s="28">
        <v>23232.4</v>
      </c>
    </row>
    <row r="2143" ht="15.75" customHeight="1">
      <c r="A2143" s="9">
        <v>2164.0</v>
      </c>
      <c r="B2143" s="28">
        <v>25057.239999999998</v>
      </c>
    </row>
    <row r="2144" ht="15.75" customHeight="1">
      <c r="A2144" s="9">
        <v>2165.0</v>
      </c>
      <c r="B2144" s="28">
        <v>6638.9400000000005</v>
      </c>
    </row>
    <row r="2145" ht="15.75" customHeight="1">
      <c r="A2145" s="9">
        <v>2166.0</v>
      </c>
      <c r="B2145" s="28">
        <v>11234.970000000001</v>
      </c>
    </row>
    <row r="2146" ht="15.75" customHeight="1">
      <c r="A2146" s="9">
        <v>2167.0</v>
      </c>
      <c r="B2146" s="28">
        <v>30239.85</v>
      </c>
    </row>
    <row r="2147" ht="15.75" customHeight="1">
      <c r="A2147" s="9">
        <v>2168.0</v>
      </c>
      <c r="B2147" s="28">
        <v>17369.9</v>
      </c>
    </row>
    <row r="2148" ht="15.75" customHeight="1">
      <c r="A2148" s="9">
        <v>2169.0</v>
      </c>
      <c r="B2148" s="28">
        <v>16472.39</v>
      </c>
    </row>
    <row r="2149" ht="15.75" customHeight="1">
      <c r="A2149" s="9">
        <v>2170.0</v>
      </c>
      <c r="B2149" s="28">
        <v>26977.6</v>
      </c>
    </row>
    <row r="2150" ht="15.75" customHeight="1">
      <c r="A2150" s="9">
        <v>2171.0</v>
      </c>
      <c r="B2150" s="28">
        <v>15948.2</v>
      </c>
    </row>
    <row r="2151" ht="15.75" customHeight="1">
      <c r="A2151" s="9">
        <v>2172.0</v>
      </c>
      <c r="B2151" s="28">
        <v>36198.92</v>
      </c>
    </row>
    <row r="2152" ht="15.75" customHeight="1">
      <c r="A2152" s="9">
        <v>2173.0</v>
      </c>
      <c r="B2152" s="28">
        <v>11803.0</v>
      </c>
    </row>
    <row r="2153" ht="15.75" customHeight="1">
      <c r="A2153" s="9">
        <v>2174.0</v>
      </c>
      <c r="B2153" s="28">
        <v>8173.2</v>
      </c>
    </row>
    <row r="2154" ht="15.75" customHeight="1">
      <c r="A2154" s="9">
        <v>2175.0</v>
      </c>
      <c r="B2154" s="28">
        <v>20142.0</v>
      </c>
    </row>
    <row r="2155" ht="15.75" customHeight="1">
      <c r="A2155" s="9">
        <v>2176.0</v>
      </c>
      <c r="B2155" s="28">
        <v>30375.44</v>
      </c>
    </row>
    <row r="2156" ht="15.75" customHeight="1">
      <c r="A2156" s="9">
        <v>2177.0</v>
      </c>
      <c r="B2156" s="28">
        <v>27463.4</v>
      </c>
    </row>
    <row r="2157" ht="15.75" customHeight="1">
      <c r="A2157" s="9">
        <v>2178.0</v>
      </c>
      <c r="B2157" s="28">
        <v>35642.94</v>
      </c>
    </row>
    <row r="2158" ht="15.75" customHeight="1">
      <c r="A2158" s="9">
        <v>2179.0</v>
      </c>
      <c r="B2158" s="28">
        <v>24834.19</v>
      </c>
    </row>
    <row r="2159" ht="15.75" customHeight="1">
      <c r="A2159" s="9">
        <v>2180.0</v>
      </c>
      <c r="B2159" s="28">
        <v>20881.95</v>
      </c>
    </row>
    <row r="2160" ht="15.75" customHeight="1">
      <c r="A2160" s="9">
        <v>2181.0</v>
      </c>
      <c r="B2160" s="28">
        <v>22669.13</v>
      </c>
    </row>
    <row r="2161" ht="15.75" customHeight="1">
      <c r="A2161" s="9">
        <v>2182.0</v>
      </c>
      <c r="B2161" s="28">
        <v>7219.0</v>
      </c>
    </row>
    <row r="2162" ht="15.75" customHeight="1">
      <c r="A2162" s="9">
        <v>2183.0</v>
      </c>
      <c r="B2162" s="28">
        <v>27794.0</v>
      </c>
    </row>
    <row r="2163" ht="15.75" customHeight="1">
      <c r="A2163" s="9">
        <v>2184.0</v>
      </c>
      <c r="B2163" s="28">
        <v>47321.149999999994</v>
      </c>
    </row>
    <row r="2164" ht="15.75" customHeight="1">
      <c r="A2164" s="9">
        <v>2185.0</v>
      </c>
      <c r="B2164" s="28">
        <v>30921.5</v>
      </c>
    </row>
    <row r="2165" ht="15.75" customHeight="1">
      <c r="A2165" s="9">
        <v>2186.0</v>
      </c>
      <c r="B2165" s="28">
        <v>15672.08</v>
      </c>
    </row>
    <row r="2166" ht="15.75" customHeight="1">
      <c r="A2166" s="9">
        <v>2187.0</v>
      </c>
      <c r="B2166" s="28">
        <v>34116.6</v>
      </c>
    </row>
    <row r="2167" ht="15.75" customHeight="1">
      <c r="A2167" s="9">
        <v>2188.0</v>
      </c>
      <c r="B2167" s="28">
        <v>38845.240000000005</v>
      </c>
    </row>
    <row r="2168" ht="15.75" customHeight="1">
      <c r="A2168" s="9">
        <v>2189.0</v>
      </c>
      <c r="B2168" s="28">
        <v>9399.4</v>
      </c>
    </row>
    <row r="2169" ht="15.75" customHeight="1">
      <c r="A2169" s="9">
        <v>2190.0</v>
      </c>
      <c r="B2169" s="28">
        <v>36297.71</v>
      </c>
    </row>
    <row r="2170" ht="15.75" customHeight="1">
      <c r="A2170" s="9">
        <v>2191.0</v>
      </c>
      <c r="B2170" s="28">
        <v>8501.800000000001</v>
      </c>
    </row>
    <row r="2171" ht="15.75" customHeight="1">
      <c r="A2171" s="9">
        <v>2192.0</v>
      </c>
      <c r="B2171" s="28">
        <v>28664.8</v>
      </c>
    </row>
    <row r="2172" ht="15.75" customHeight="1">
      <c r="A2172" s="9">
        <v>2193.0</v>
      </c>
      <c r="B2172" s="28">
        <v>23695.2</v>
      </c>
    </row>
    <row r="2173" ht="15.75" customHeight="1">
      <c r="A2173" s="9">
        <v>2194.0</v>
      </c>
      <c r="B2173" s="28">
        <v>20000.4</v>
      </c>
    </row>
    <row r="2174" ht="15.75" customHeight="1">
      <c r="A2174" s="9">
        <v>2195.0</v>
      </c>
      <c r="B2174" s="28">
        <v>20275.0</v>
      </c>
    </row>
    <row r="2175" ht="15.75" customHeight="1">
      <c r="A2175" s="9">
        <v>2196.0</v>
      </c>
      <c r="B2175" s="28">
        <v>31374.4</v>
      </c>
    </row>
    <row r="2176" ht="15.75" customHeight="1">
      <c r="A2176" s="9">
        <v>2197.0</v>
      </c>
      <c r="B2176" s="28">
        <v>15427.0</v>
      </c>
    </row>
    <row r="2177" ht="15.75" customHeight="1">
      <c r="A2177" s="9">
        <v>2198.0</v>
      </c>
      <c r="B2177" s="28">
        <v>28470.64</v>
      </c>
    </row>
    <row r="2178" ht="15.75" customHeight="1">
      <c r="A2178" s="9">
        <v>2199.0</v>
      </c>
      <c r="B2178" s="28">
        <v>24797.9</v>
      </c>
    </row>
    <row r="2179" ht="15.75" customHeight="1">
      <c r="A2179" s="9">
        <v>2200.0</v>
      </c>
      <c r="B2179" s="28">
        <v>26327.17</v>
      </c>
    </row>
    <row r="2180" ht="15.75" customHeight="1">
      <c r="A2180" s="9">
        <v>2201.0</v>
      </c>
      <c r="B2180" s="28">
        <v>17156.0</v>
      </c>
    </row>
    <row r="2181" ht="15.75" customHeight="1">
      <c r="A2181" s="9">
        <v>2202.0</v>
      </c>
      <c r="B2181" s="28">
        <v>6934.05</v>
      </c>
    </row>
    <row r="2182" ht="15.75" customHeight="1">
      <c r="A2182" s="9">
        <v>2203.0</v>
      </c>
      <c r="B2182" s="28">
        <v>39686.8</v>
      </c>
    </row>
    <row r="2183" ht="15.75" customHeight="1">
      <c r="A2183" s="9">
        <v>2204.0</v>
      </c>
      <c r="B2183" s="28">
        <v>34091.92</v>
      </c>
    </row>
    <row r="2184" ht="15.75" customHeight="1">
      <c r="A2184" s="9">
        <v>2205.0</v>
      </c>
      <c r="B2184" s="28">
        <v>21246.6</v>
      </c>
    </row>
    <row r="2185" ht="15.75" customHeight="1">
      <c r="A2185" s="9">
        <v>2206.0</v>
      </c>
      <c r="B2185" s="28">
        <v>43410.1</v>
      </c>
    </row>
    <row r="2186" ht="15.75" customHeight="1">
      <c r="A2186" s="9">
        <v>2207.0</v>
      </c>
      <c r="B2186" s="28">
        <v>32251.3</v>
      </c>
    </row>
    <row r="2187" ht="15.75" customHeight="1">
      <c r="A2187" s="9">
        <v>2208.0</v>
      </c>
      <c r="B2187" s="28">
        <v>22265.82</v>
      </c>
    </row>
    <row r="2188" ht="15.75" customHeight="1">
      <c r="A2188" s="9">
        <v>2209.0</v>
      </c>
      <c r="B2188" s="28">
        <v>18468.6</v>
      </c>
    </row>
    <row r="2189" ht="15.75" customHeight="1">
      <c r="A2189" s="9">
        <v>2210.0</v>
      </c>
      <c r="B2189" s="28">
        <v>18014.12</v>
      </c>
    </row>
    <row r="2190" ht="15.75" customHeight="1">
      <c r="A2190" s="9">
        <v>2211.0</v>
      </c>
      <c r="B2190" s="28">
        <v>18362.260000000002</v>
      </c>
    </row>
    <row r="2191" ht="15.75" customHeight="1">
      <c r="A2191" s="9">
        <v>2212.0</v>
      </c>
      <c r="B2191" s="28">
        <v>17695.95</v>
      </c>
    </row>
    <row r="2192" ht="15.75" customHeight="1">
      <c r="A2192" s="9">
        <v>2213.0</v>
      </c>
      <c r="B2192" s="28">
        <v>40816.5</v>
      </c>
    </row>
    <row r="2193" ht="15.75" customHeight="1">
      <c r="A2193" s="9">
        <v>2214.0</v>
      </c>
      <c r="B2193" s="28">
        <v>21352.05</v>
      </c>
    </row>
    <row r="2194" ht="15.75" customHeight="1">
      <c r="A2194" s="9">
        <v>2215.0</v>
      </c>
      <c r="B2194" s="28">
        <v>5413.97</v>
      </c>
    </row>
    <row r="2195" ht="15.75" customHeight="1">
      <c r="A2195" s="9">
        <v>2216.0</v>
      </c>
      <c r="B2195" s="28">
        <v>32581.879999999997</v>
      </c>
    </row>
    <row r="2196" ht="15.75" customHeight="1">
      <c r="A2196" s="9">
        <v>2217.0</v>
      </c>
      <c r="B2196" s="28">
        <v>6696.0</v>
      </c>
    </row>
    <row r="2197" ht="15.75" customHeight="1">
      <c r="A2197" s="9">
        <v>2218.0</v>
      </c>
      <c r="B2197" s="28">
        <v>19672.3</v>
      </c>
    </row>
    <row r="2198" ht="15.75" customHeight="1">
      <c r="A2198" s="9">
        <v>2219.0</v>
      </c>
      <c r="B2198" s="28">
        <v>19784.37</v>
      </c>
    </row>
    <row r="2199" ht="15.75" customHeight="1">
      <c r="A2199" s="9">
        <v>2220.0</v>
      </c>
      <c r="B2199" s="28">
        <v>5039.9400000000005</v>
      </c>
    </row>
    <row r="2200" ht="15.75" customHeight="1">
      <c r="A2200" s="9">
        <v>2221.0</v>
      </c>
      <c r="B2200" s="28">
        <v>7437.540000000001</v>
      </c>
    </row>
    <row r="2201" ht="15.75" customHeight="1">
      <c r="A2201" s="9">
        <v>2222.0</v>
      </c>
      <c r="B2201" s="28">
        <v>29214.0</v>
      </c>
    </row>
    <row r="2202" ht="15.75" customHeight="1">
      <c r="A2202" s="9">
        <v>2223.0</v>
      </c>
      <c r="B2202" s="28">
        <v>12210.3</v>
      </c>
    </row>
    <row r="2203" ht="15.75" customHeight="1">
      <c r="A2203" s="9">
        <v>2224.0</v>
      </c>
      <c r="B2203" s="28">
        <v>25213.08</v>
      </c>
    </row>
    <row r="2204" ht="15.75" customHeight="1">
      <c r="A2204" s="9">
        <v>2225.0</v>
      </c>
      <c r="B2204" s="28">
        <v>19099.35</v>
      </c>
    </row>
    <row r="2205" ht="15.75" customHeight="1">
      <c r="A2205" s="9">
        <v>2226.0</v>
      </c>
      <c r="B2205" s="28">
        <v>27999.21</v>
      </c>
    </row>
    <row r="2206" ht="15.75" customHeight="1">
      <c r="A2206" s="9">
        <v>2227.0</v>
      </c>
      <c r="B2206" s="28">
        <v>23836.0</v>
      </c>
    </row>
    <row r="2207" ht="15.75" customHeight="1">
      <c r="A2207" s="9">
        <v>2228.0</v>
      </c>
      <c r="B2207" s="28">
        <v>30954.440000000002</v>
      </c>
    </row>
    <row r="2208" ht="15.75" customHeight="1">
      <c r="A2208" s="9">
        <v>2229.0</v>
      </c>
      <c r="B2208" s="28">
        <v>16778.0</v>
      </c>
    </row>
    <row r="2209" ht="15.75" customHeight="1">
      <c r="A2209" s="9">
        <v>2230.0</v>
      </c>
      <c r="B2209" s="28">
        <v>14117.1</v>
      </c>
    </row>
    <row r="2210" ht="15.75" customHeight="1">
      <c r="A2210" s="9">
        <v>2231.0</v>
      </c>
      <c r="B2210" s="28">
        <v>718.8</v>
      </c>
    </row>
    <row r="2211" ht="15.75" customHeight="1">
      <c r="A2211" s="9">
        <v>2232.0</v>
      </c>
      <c r="B2211" s="28">
        <v>14521.95</v>
      </c>
    </row>
    <row r="2212" ht="15.75" customHeight="1">
      <c r="A2212" s="9">
        <v>2233.0</v>
      </c>
      <c r="B2212" s="28">
        <v>3038.79</v>
      </c>
    </row>
    <row r="2213" ht="15.75" customHeight="1">
      <c r="A2213" s="9">
        <v>2234.0</v>
      </c>
      <c r="B2213" s="28">
        <v>25083.93</v>
      </c>
    </row>
    <row r="2214" ht="15.75" customHeight="1">
      <c r="A2214" s="9">
        <v>2235.0</v>
      </c>
      <c r="B2214" s="28">
        <v>9775.73</v>
      </c>
    </row>
    <row r="2215" ht="15.75" customHeight="1">
      <c r="A2215" s="9">
        <v>2236.0</v>
      </c>
      <c r="B2215" s="28">
        <v>32978.02</v>
      </c>
    </row>
    <row r="2216" ht="15.75" customHeight="1">
      <c r="A2216" s="9">
        <v>2237.0</v>
      </c>
      <c r="B2216" s="28">
        <v>46558.92</v>
      </c>
    </row>
    <row r="2217" ht="15.75" customHeight="1">
      <c r="A2217" s="9">
        <v>2238.0</v>
      </c>
      <c r="B2217" s="28">
        <v>7564.199999999999</v>
      </c>
    </row>
    <row r="2218" ht="15.75" customHeight="1">
      <c r="A2218" s="9">
        <v>2239.0</v>
      </c>
      <c r="B2218" s="28">
        <v>26770.32</v>
      </c>
    </row>
    <row r="2219" ht="15.75" customHeight="1">
      <c r="A2219" s="9">
        <v>2240.0</v>
      </c>
      <c r="B2219" s="28">
        <v>27936.549999999996</v>
      </c>
    </row>
    <row r="2220" ht="15.75" customHeight="1">
      <c r="A2220" s="9">
        <v>2241.0</v>
      </c>
      <c r="B2220" s="28">
        <v>20597.0</v>
      </c>
    </row>
    <row r="2221" ht="15.75" customHeight="1">
      <c r="A2221" s="9">
        <v>2242.0</v>
      </c>
      <c r="B2221" s="28">
        <v>25715.8</v>
      </c>
    </row>
    <row r="2222" ht="15.75" customHeight="1">
      <c r="A2222" s="9">
        <v>2243.0</v>
      </c>
      <c r="B2222" s="28">
        <v>32823.950000000004</v>
      </c>
    </row>
    <row r="2223" ht="15.75" customHeight="1">
      <c r="A2223" s="9">
        <v>2244.0</v>
      </c>
      <c r="B2223" s="28">
        <v>23368.7</v>
      </c>
    </row>
    <row r="2224" ht="15.75" customHeight="1">
      <c r="A2224" s="9">
        <v>2245.0</v>
      </c>
      <c r="B2224" s="28">
        <v>18718.2</v>
      </c>
    </row>
    <row r="2225" ht="15.75" customHeight="1">
      <c r="A2225" s="9">
        <v>2246.0</v>
      </c>
      <c r="B2225" s="28">
        <v>25178.91</v>
      </c>
    </row>
    <row r="2226" ht="15.75" customHeight="1">
      <c r="A2226" s="9">
        <v>2247.0</v>
      </c>
      <c r="B2226" s="28">
        <v>13770.0</v>
      </c>
    </row>
    <row r="2227" ht="15.75" customHeight="1">
      <c r="A2227" s="9">
        <v>2248.0</v>
      </c>
      <c r="B2227" s="28">
        <v>20025.0</v>
      </c>
    </row>
    <row r="2228" ht="15.75" customHeight="1">
      <c r="A2228" s="9">
        <v>2249.0</v>
      </c>
      <c r="B2228" s="28">
        <v>14112.3</v>
      </c>
    </row>
    <row r="2229" ht="15.75" customHeight="1">
      <c r="A2229" s="9">
        <v>2250.0</v>
      </c>
      <c r="B2229" s="28">
        <v>47896.96</v>
      </c>
    </row>
    <row r="2230" ht="15.75" customHeight="1">
      <c r="A2230" s="9">
        <v>2251.0</v>
      </c>
      <c r="B2230" s="28">
        <v>7589.35</v>
      </c>
    </row>
    <row r="2231" ht="15.75" customHeight="1">
      <c r="A2231" s="9">
        <v>2252.0</v>
      </c>
      <c r="B2231" s="28">
        <v>16944.95</v>
      </c>
    </row>
    <row r="2232" ht="15.75" customHeight="1">
      <c r="A2232" s="9">
        <v>2253.0</v>
      </c>
      <c r="B2232" s="28">
        <v>24896.1</v>
      </c>
    </row>
    <row r="2233" ht="15.75" customHeight="1">
      <c r="A2233" s="9">
        <v>2254.0</v>
      </c>
      <c r="B2233" s="28">
        <v>26743.4</v>
      </c>
    </row>
    <row r="2234" ht="15.75" customHeight="1">
      <c r="A2234" s="9">
        <v>2255.0</v>
      </c>
      <c r="B2234" s="28">
        <v>5091.4</v>
      </c>
    </row>
    <row r="2235" ht="15.75" customHeight="1">
      <c r="A2235" s="9">
        <v>2256.0</v>
      </c>
      <c r="B2235" s="28">
        <v>16565.0</v>
      </c>
    </row>
    <row r="2236" ht="15.75" customHeight="1">
      <c r="A2236" s="9">
        <v>2257.0</v>
      </c>
      <c r="B2236" s="28">
        <v>55733.200000000004</v>
      </c>
    </row>
    <row r="2237" ht="15.75" customHeight="1">
      <c r="A2237" s="9">
        <v>2258.0</v>
      </c>
      <c r="B2237" s="28">
        <v>20551.0</v>
      </c>
    </row>
    <row r="2238" ht="15.75" customHeight="1">
      <c r="A2238" s="9">
        <v>2259.0</v>
      </c>
      <c r="B2238" s="28">
        <v>3199.0</v>
      </c>
    </row>
    <row r="2239" ht="15.75" customHeight="1">
      <c r="A2239" s="9">
        <v>2260.0</v>
      </c>
      <c r="B2239" s="28">
        <v>30297.09</v>
      </c>
    </row>
    <row r="2240" ht="15.75" customHeight="1">
      <c r="A2240" s="9">
        <v>2261.0</v>
      </c>
      <c r="B2240" s="28">
        <v>25083.0</v>
      </c>
    </row>
    <row r="2241" ht="15.75" customHeight="1">
      <c r="A2241" s="9">
        <v>2262.0</v>
      </c>
      <c r="B2241" s="28">
        <v>16179.0</v>
      </c>
    </row>
    <row r="2242" ht="15.75" customHeight="1">
      <c r="A2242" s="9">
        <v>2263.0</v>
      </c>
      <c r="B2242" s="28">
        <v>15926.25</v>
      </c>
    </row>
    <row r="2243" ht="15.75" customHeight="1">
      <c r="A2243" s="9">
        <v>2264.0</v>
      </c>
      <c r="B2243" s="28">
        <v>10733.15</v>
      </c>
    </row>
    <row r="2244" ht="15.75" customHeight="1">
      <c r="A2244" s="9">
        <v>2265.0</v>
      </c>
      <c r="B2244" s="28">
        <v>20716.5</v>
      </c>
    </row>
    <row r="2245" ht="15.75" customHeight="1">
      <c r="A2245" s="9">
        <v>2266.0</v>
      </c>
      <c r="B2245" s="28">
        <v>15641.2</v>
      </c>
    </row>
    <row r="2246" ht="15.75" customHeight="1">
      <c r="A2246" s="9">
        <v>2267.0</v>
      </c>
      <c r="B2246" s="28">
        <v>30965.45</v>
      </c>
    </row>
    <row r="2247" ht="15.75" customHeight="1">
      <c r="A2247" s="9">
        <v>2268.0</v>
      </c>
      <c r="B2247" s="28">
        <v>3999.0</v>
      </c>
    </row>
    <row r="2248" ht="15.75" customHeight="1">
      <c r="A2248" s="9">
        <v>2269.0</v>
      </c>
      <c r="B2248" s="28">
        <v>25526.19</v>
      </c>
    </row>
    <row r="2249" ht="15.75" customHeight="1">
      <c r="A2249" s="9">
        <v>2270.0</v>
      </c>
      <c r="B2249" s="28">
        <v>6539.0</v>
      </c>
    </row>
    <row r="2250" ht="15.75" customHeight="1">
      <c r="A2250" s="9">
        <v>2271.0</v>
      </c>
      <c r="B2250" s="28">
        <v>21642.649999999998</v>
      </c>
    </row>
    <row r="2251" ht="15.75" customHeight="1">
      <c r="A2251" s="9">
        <v>2272.0</v>
      </c>
      <c r="B2251" s="28">
        <v>15424.349999999999</v>
      </c>
    </row>
    <row r="2252" ht="15.75" customHeight="1">
      <c r="A2252" s="9">
        <v>2273.0</v>
      </c>
      <c r="B2252" s="28">
        <v>17369.100000000002</v>
      </c>
    </row>
    <row r="2253" ht="15.75" customHeight="1">
      <c r="A2253" s="9">
        <v>2274.0</v>
      </c>
      <c r="B2253" s="28">
        <v>16433.4</v>
      </c>
    </row>
    <row r="2254" ht="15.75" customHeight="1">
      <c r="A2254" s="9">
        <v>2276.0</v>
      </c>
      <c r="B2254" s="28">
        <v>8440.0</v>
      </c>
    </row>
    <row r="2255" ht="15.75" customHeight="1">
      <c r="A2255" s="9">
        <v>2277.0</v>
      </c>
      <c r="B2255" s="28">
        <v>15735.210000000001</v>
      </c>
    </row>
    <row r="2256" ht="15.75" customHeight="1">
      <c r="A2256" s="9">
        <v>2278.0</v>
      </c>
      <c r="B2256" s="28">
        <v>31474.76</v>
      </c>
    </row>
    <row r="2257" ht="15.75" customHeight="1">
      <c r="A2257" s="9">
        <v>2279.0</v>
      </c>
      <c r="B2257" s="28">
        <v>47004.5</v>
      </c>
    </row>
    <row r="2258" ht="15.75" customHeight="1">
      <c r="A2258" s="9">
        <v>2280.0</v>
      </c>
      <c r="B2258" s="28">
        <v>17698.0</v>
      </c>
    </row>
    <row r="2259" ht="15.75" customHeight="1">
      <c r="A2259" s="9">
        <v>2281.0</v>
      </c>
      <c r="B2259" s="28">
        <v>26931.200000000004</v>
      </c>
    </row>
    <row r="2260" ht="15.75" customHeight="1">
      <c r="A2260" s="9">
        <v>2282.0</v>
      </c>
      <c r="B2260" s="28">
        <v>30159.739999999998</v>
      </c>
    </row>
    <row r="2261" ht="15.75" customHeight="1">
      <c r="A2261" s="9">
        <v>2283.0</v>
      </c>
      <c r="B2261" s="28">
        <v>17412.3</v>
      </c>
    </row>
    <row r="2262" ht="15.75" customHeight="1">
      <c r="A2262" s="9">
        <v>2284.0</v>
      </c>
      <c r="B2262" s="28">
        <v>20028.010000000002</v>
      </c>
    </row>
    <row r="2263" ht="15.75" customHeight="1">
      <c r="A2263" s="9">
        <v>2285.0</v>
      </c>
      <c r="B2263" s="28">
        <v>19354.370000000003</v>
      </c>
    </row>
    <row r="2264" ht="15.75" customHeight="1">
      <c r="A2264" s="9">
        <v>2286.0</v>
      </c>
      <c r="B2264" s="28">
        <v>23299.0</v>
      </c>
    </row>
    <row r="2265" ht="15.75" customHeight="1">
      <c r="A2265" s="9">
        <v>2287.0</v>
      </c>
      <c r="B2265" s="28">
        <v>46216.3</v>
      </c>
    </row>
    <row r="2266" ht="15.75" customHeight="1">
      <c r="A2266" s="9">
        <v>2288.0</v>
      </c>
      <c r="B2266" s="28">
        <v>6798.11</v>
      </c>
    </row>
    <row r="2267" ht="15.75" customHeight="1">
      <c r="A2267" s="9">
        <v>2289.0</v>
      </c>
      <c r="B2267" s="28">
        <v>14038.9</v>
      </c>
    </row>
    <row r="2268" ht="15.75" customHeight="1">
      <c r="A2268" s="9">
        <v>2290.0</v>
      </c>
      <c r="B2268" s="28">
        <v>16859.45</v>
      </c>
    </row>
    <row r="2269" ht="15.75" customHeight="1">
      <c r="A2269" s="9">
        <v>2291.0</v>
      </c>
      <c r="B2269" s="28">
        <v>25407.0</v>
      </c>
    </row>
    <row r="2270" ht="15.75" customHeight="1">
      <c r="A2270" s="9">
        <v>2292.0</v>
      </c>
      <c r="B2270" s="28">
        <v>14691.34</v>
      </c>
    </row>
    <row r="2271" ht="15.75" customHeight="1">
      <c r="A2271" s="9">
        <v>2293.0</v>
      </c>
      <c r="B2271" s="28">
        <v>28932.600000000002</v>
      </c>
    </row>
    <row r="2272" ht="15.75" customHeight="1">
      <c r="A2272" s="9">
        <v>2294.0</v>
      </c>
      <c r="B2272" s="28">
        <v>23779.6</v>
      </c>
    </row>
    <row r="2273" ht="15.75" customHeight="1">
      <c r="A2273" s="9">
        <v>2295.0</v>
      </c>
      <c r="B2273" s="28">
        <v>30421.4</v>
      </c>
    </row>
    <row r="2274" ht="15.75" customHeight="1">
      <c r="A2274" s="9">
        <v>2296.0</v>
      </c>
      <c r="B2274" s="28">
        <v>11284.29</v>
      </c>
    </row>
    <row r="2275" ht="15.75" customHeight="1">
      <c r="A2275" s="9">
        <v>2297.0</v>
      </c>
      <c r="B2275" s="28">
        <v>11545.0</v>
      </c>
    </row>
    <row r="2276" ht="15.75" customHeight="1">
      <c r="A2276" s="9">
        <v>2298.0</v>
      </c>
      <c r="B2276" s="28">
        <v>15071.46</v>
      </c>
    </row>
    <row r="2277" ht="15.75" customHeight="1">
      <c r="A2277" s="9">
        <v>2299.0</v>
      </c>
      <c r="B2277" s="28">
        <v>20688.5</v>
      </c>
    </row>
    <row r="2278" ht="15.75" customHeight="1">
      <c r="A2278" s="9">
        <v>2300.0</v>
      </c>
      <c r="B2278" s="28">
        <v>6352.7</v>
      </c>
    </row>
    <row r="2279" ht="15.75" customHeight="1">
      <c r="A2279" s="9">
        <v>2301.0</v>
      </c>
      <c r="B2279" s="28">
        <v>32933.05</v>
      </c>
    </row>
    <row r="2280" ht="15.75" customHeight="1">
      <c r="A2280" s="9">
        <v>2302.0</v>
      </c>
      <c r="B2280" s="28">
        <v>13291.8</v>
      </c>
    </row>
    <row r="2281" ht="15.75" customHeight="1">
      <c r="A2281" s="9">
        <v>2303.0</v>
      </c>
      <c r="B2281" s="28">
        <v>26602.9</v>
      </c>
    </row>
    <row r="2282" ht="15.75" customHeight="1">
      <c r="A2282" s="9">
        <v>2304.0</v>
      </c>
      <c r="B2282" s="28">
        <v>25672.05</v>
      </c>
    </row>
    <row r="2283" ht="15.75" customHeight="1">
      <c r="A2283" s="9">
        <v>2305.0</v>
      </c>
      <c r="B2283" s="28">
        <v>22929.92</v>
      </c>
    </row>
    <row r="2284" ht="15.75" customHeight="1">
      <c r="A2284" s="9">
        <v>2306.0</v>
      </c>
      <c r="B2284" s="28">
        <v>18992.05</v>
      </c>
    </row>
    <row r="2285" ht="15.75" customHeight="1">
      <c r="A2285" s="9">
        <v>2307.0</v>
      </c>
      <c r="B2285" s="28">
        <v>50703.2</v>
      </c>
    </row>
    <row r="2286" ht="15.75" customHeight="1">
      <c r="A2286" s="9">
        <v>2308.0</v>
      </c>
      <c r="B2286" s="28">
        <v>42547.28</v>
      </c>
    </row>
    <row r="2287" ht="15.75" customHeight="1">
      <c r="A2287" s="9">
        <v>2309.0</v>
      </c>
      <c r="B2287" s="28">
        <v>26242.4</v>
      </c>
    </row>
    <row r="2288" ht="15.75" customHeight="1">
      <c r="A2288" s="9">
        <v>2310.0</v>
      </c>
      <c r="B2288" s="28">
        <v>11599.98</v>
      </c>
    </row>
    <row r="2289" ht="15.75" customHeight="1">
      <c r="A2289" s="9">
        <v>2311.0</v>
      </c>
      <c r="B2289" s="28">
        <v>14942.41</v>
      </c>
    </row>
    <row r="2290" ht="15.75" customHeight="1">
      <c r="A2290" s="9">
        <v>2312.0</v>
      </c>
      <c r="B2290" s="28">
        <v>21245.0</v>
      </c>
    </row>
    <row r="2291" ht="15.75" customHeight="1">
      <c r="A2291" s="9">
        <v>2313.0</v>
      </c>
      <c r="B2291" s="28">
        <v>25408.6</v>
      </c>
    </row>
    <row r="2292" ht="15.75" customHeight="1">
      <c r="A2292" s="9">
        <v>2314.0</v>
      </c>
      <c r="B2292" s="28">
        <v>14443.0</v>
      </c>
    </row>
    <row r="2293" ht="15.75" customHeight="1">
      <c r="A2293" s="9">
        <v>2315.0</v>
      </c>
      <c r="B2293" s="28">
        <v>10984.699999999999</v>
      </c>
    </row>
    <row r="2294" ht="15.75" customHeight="1">
      <c r="A2294" s="9">
        <v>2316.0</v>
      </c>
      <c r="B2294" s="28">
        <v>23273.3</v>
      </c>
    </row>
    <row r="2295" ht="15.75" customHeight="1">
      <c r="A2295" s="9">
        <v>2318.0</v>
      </c>
      <c r="B2295" s="28">
        <v>28757.6</v>
      </c>
    </row>
    <row r="2296" ht="15.75" customHeight="1">
      <c r="A2296" s="9">
        <v>2319.0</v>
      </c>
      <c r="B2296" s="28">
        <v>45026.0</v>
      </c>
    </row>
    <row r="2297" ht="15.75" customHeight="1">
      <c r="A2297" s="9">
        <v>2320.0</v>
      </c>
      <c r="B2297" s="28">
        <v>43526.35</v>
      </c>
    </row>
    <row r="2298" ht="15.75" customHeight="1">
      <c r="A2298" s="9">
        <v>2321.0</v>
      </c>
      <c r="B2298" s="28">
        <v>18553.72</v>
      </c>
    </row>
    <row r="2299" ht="15.75" customHeight="1">
      <c r="A2299" s="9">
        <v>2322.0</v>
      </c>
      <c r="B2299" s="28">
        <v>38730.8</v>
      </c>
    </row>
    <row r="2300" ht="15.75" customHeight="1">
      <c r="A2300" s="9">
        <v>2323.0</v>
      </c>
      <c r="B2300" s="28">
        <v>16868.4</v>
      </c>
    </row>
    <row r="2301" ht="15.75" customHeight="1">
      <c r="A2301" s="9">
        <v>2324.0</v>
      </c>
      <c r="B2301" s="28">
        <v>15553.04</v>
      </c>
    </row>
    <row r="2302" ht="15.75" customHeight="1">
      <c r="A2302" s="9">
        <v>2325.0</v>
      </c>
      <c r="B2302" s="28">
        <v>38178.01</v>
      </c>
    </row>
    <row r="2303" ht="15.75" customHeight="1">
      <c r="A2303" s="9">
        <v>2326.0</v>
      </c>
      <c r="B2303" s="28">
        <v>30227.5</v>
      </c>
    </row>
    <row r="2304" ht="15.75" customHeight="1">
      <c r="A2304" s="9">
        <v>2327.0</v>
      </c>
      <c r="B2304" s="28">
        <v>4719.0</v>
      </c>
    </row>
    <row r="2305" ht="15.75" customHeight="1">
      <c r="A2305" s="9">
        <v>2328.0</v>
      </c>
      <c r="B2305" s="28">
        <v>14903.0</v>
      </c>
    </row>
    <row r="2306" ht="15.75" customHeight="1">
      <c r="A2306" s="9">
        <v>2329.0</v>
      </c>
      <c r="B2306" s="28">
        <v>11650.0</v>
      </c>
    </row>
    <row r="2307" ht="15.75" customHeight="1">
      <c r="A2307" s="9">
        <v>2330.0</v>
      </c>
      <c r="B2307" s="28">
        <v>23747.0</v>
      </c>
    </row>
    <row r="2308" ht="15.75" customHeight="1">
      <c r="A2308" s="9">
        <v>2331.0</v>
      </c>
      <c r="B2308" s="28">
        <v>9536.0</v>
      </c>
    </row>
    <row r="2309" ht="15.75" customHeight="1">
      <c r="A2309" s="9">
        <v>2332.0</v>
      </c>
      <c r="B2309" s="28">
        <v>12652.500000000002</v>
      </c>
    </row>
    <row r="2310" ht="15.75" customHeight="1">
      <c r="A2310" s="9">
        <v>2333.0</v>
      </c>
      <c r="B2310" s="28">
        <v>11241.8</v>
      </c>
    </row>
    <row r="2311" ht="15.75" customHeight="1">
      <c r="A2311" s="9">
        <v>2334.0</v>
      </c>
      <c r="B2311" s="28">
        <v>6990.0</v>
      </c>
    </row>
    <row r="2312" ht="15.75" customHeight="1">
      <c r="A2312" s="9">
        <v>2335.0</v>
      </c>
      <c r="B2312" s="28">
        <v>15859.0</v>
      </c>
    </row>
    <row r="2313" ht="15.75" customHeight="1">
      <c r="A2313" s="9">
        <v>2336.0</v>
      </c>
      <c r="B2313" s="28">
        <v>29124.82</v>
      </c>
    </row>
    <row r="2314" ht="15.75" customHeight="1">
      <c r="A2314" s="9">
        <v>2337.0</v>
      </c>
      <c r="B2314" s="28">
        <v>35780.880000000005</v>
      </c>
    </row>
    <row r="2315" ht="15.75" customHeight="1">
      <c r="A2315" s="9">
        <v>2338.0</v>
      </c>
      <c r="B2315" s="28">
        <v>10153.0</v>
      </c>
    </row>
    <row r="2316" ht="15.75" customHeight="1">
      <c r="A2316" s="9">
        <v>2339.0</v>
      </c>
      <c r="B2316" s="28">
        <v>13990.0</v>
      </c>
    </row>
    <row r="2317" ht="15.75" customHeight="1">
      <c r="A2317" s="9">
        <v>2340.0</v>
      </c>
      <c r="B2317" s="28">
        <v>30528.559999999998</v>
      </c>
    </row>
    <row r="2318" ht="15.75" customHeight="1">
      <c r="A2318" s="9">
        <v>2341.0</v>
      </c>
      <c r="B2318" s="28">
        <v>17538.85</v>
      </c>
    </row>
    <row r="2319" ht="15.75" customHeight="1">
      <c r="A2319" s="9">
        <v>2342.0</v>
      </c>
      <c r="B2319" s="28">
        <v>20584.17</v>
      </c>
    </row>
    <row r="2320" ht="15.75" customHeight="1">
      <c r="A2320" s="9">
        <v>2343.0</v>
      </c>
      <c r="B2320" s="28">
        <v>28598.1</v>
      </c>
    </row>
    <row r="2321" ht="15.75" customHeight="1">
      <c r="A2321" s="9">
        <v>2344.0</v>
      </c>
      <c r="B2321" s="28">
        <v>36020.2</v>
      </c>
    </row>
    <row r="2322" ht="15.75" customHeight="1">
      <c r="A2322" s="9">
        <v>2345.0</v>
      </c>
      <c r="B2322" s="28">
        <v>49602.34</v>
      </c>
    </row>
    <row r="2323" ht="15.75" customHeight="1">
      <c r="A2323" s="9">
        <v>2346.0</v>
      </c>
      <c r="B2323" s="28">
        <v>20037.78</v>
      </c>
    </row>
    <row r="2324" ht="15.75" customHeight="1">
      <c r="A2324" s="9">
        <v>2347.0</v>
      </c>
      <c r="B2324" s="28">
        <v>24299.0</v>
      </c>
    </row>
    <row r="2325" ht="15.75" customHeight="1">
      <c r="A2325" s="9">
        <v>2348.0</v>
      </c>
      <c r="B2325" s="28">
        <v>30560.66</v>
      </c>
    </row>
    <row r="2326" ht="15.75" customHeight="1">
      <c r="A2326" s="9">
        <v>2349.0</v>
      </c>
      <c r="B2326" s="28">
        <v>19293.02</v>
      </c>
    </row>
    <row r="2327" ht="15.75" customHeight="1">
      <c r="A2327" s="9">
        <v>2350.0</v>
      </c>
      <c r="B2327" s="28">
        <v>13933.42</v>
      </c>
    </row>
    <row r="2328" ht="15.75" customHeight="1">
      <c r="A2328" s="9">
        <v>2351.0</v>
      </c>
      <c r="B2328" s="28">
        <v>31573.0</v>
      </c>
    </row>
    <row r="2329" ht="15.75" customHeight="1">
      <c r="A2329" s="9">
        <v>2352.0</v>
      </c>
      <c r="B2329" s="28">
        <v>24551.9</v>
      </c>
    </row>
    <row r="2330" ht="15.75" customHeight="1">
      <c r="A2330" s="9">
        <v>2353.0</v>
      </c>
      <c r="B2330" s="28">
        <v>15195.84</v>
      </c>
    </row>
    <row r="2331" ht="15.75" customHeight="1">
      <c r="A2331" s="9">
        <v>2354.0</v>
      </c>
      <c r="B2331" s="28">
        <v>20636.39</v>
      </c>
    </row>
    <row r="2332" ht="15.75" customHeight="1">
      <c r="A2332" s="9">
        <v>2355.0</v>
      </c>
      <c r="B2332" s="28">
        <v>12853.970000000001</v>
      </c>
    </row>
    <row r="2333" ht="15.75" customHeight="1">
      <c r="A2333" s="9">
        <v>2356.0</v>
      </c>
      <c r="B2333" s="28">
        <v>9050.39</v>
      </c>
    </row>
    <row r="2334" ht="15.75" customHeight="1">
      <c r="A2334" s="9">
        <v>2357.0</v>
      </c>
      <c r="B2334" s="28">
        <v>28612.9</v>
      </c>
    </row>
    <row r="2335" ht="15.75" customHeight="1">
      <c r="A2335" s="9">
        <v>2358.0</v>
      </c>
      <c r="B2335" s="28">
        <v>3589.28</v>
      </c>
    </row>
    <row r="2336" ht="15.75" customHeight="1">
      <c r="A2336" s="9">
        <v>2359.0</v>
      </c>
      <c r="B2336" s="28">
        <v>34398.0</v>
      </c>
    </row>
    <row r="2337" ht="15.75" customHeight="1">
      <c r="A2337" s="9">
        <v>2360.0</v>
      </c>
      <c r="B2337" s="28">
        <v>15459.45</v>
      </c>
    </row>
    <row r="2338" ht="15.75" customHeight="1">
      <c r="A2338" s="9">
        <v>2361.0</v>
      </c>
      <c r="B2338" s="28">
        <v>22518.5</v>
      </c>
    </row>
    <row r="2339" ht="15.75" customHeight="1">
      <c r="A2339" s="9">
        <v>2362.0</v>
      </c>
      <c r="B2339" s="28">
        <v>33263.0</v>
      </c>
    </row>
    <row r="2340" ht="15.75" customHeight="1">
      <c r="A2340" s="9">
        <v>2363.0</v>
      </c>
      <c r="B2340" s="28">
        <v>29982.73</v>
      </c>
    </row>
    <row r="2341" ht="15.75" customHeight="1">
      <c r="A2341" s="9">
        <v>2364.0</v>
      </c>
      <c r="B2341" s="28">
        <v>22536.73</v>
      </c>
    </row>
    <row r="2342" ht="15.75" customHeight="1">
      <c r="A2342" s="9">
        <v>2365.0</v>
      </c>
      <c r="B2342" s="28">
        <v>34300.3</v>
      </c>
    </row>
    <row r="2343" ht="15.75" customHeight="1">
      <c r="A2343" s="9">
        <v>2366.0</v>
      </c>
      <c r="B2343" s="28">
        <v>19959.0</v>
      </c>
    </row>
    <row r="2344" ht="15.75" customHeight="1">
      <c r="A2344" s="9">
        <v>2367.0</v>
      </c>
      <c r="B2344" s="28">
        <v>25702.04</v>
      </c>
    </row>
    <row r="2345" ht="15.75" customHeight="1">
      <c r="A2345" s="9">
        <v>2368.0</v>
      </c>
      <c r="B2345" s="28">
        <v>35310.39</v>
      </c>
    </row>
    <row r="2346" ht="15.75" customHeight="1">
      <c r="A2346" s="9">
        <v>2369.0</v>
      </c>
      <c r="B2346" s="28">
        <v>23124.4</v>
      </c>
    </row>
    <row r="2347" ht="15.75" customHeight="1">
      <c r="A2347" s="9">
        <v>2370.0</v>
      </c>
      <c r="B2347" s="28">
        <v>22471.57</v>
      </c>
    </row>
    <row r="2348" ht="15.75" customHeight="1">
      <c r="A2348" s="9">
        <v>2371.0</v>
      </c>
      <c r="B2348" s="28">
        <v>15539.7</v>
      </c>
    </row>
    <row r="2349" ht="15.75" customHeight="1">
      <c r="A2349" s="9">
        <v>2372.0</v>
      </c>
      <c r="B2349" s="28">
        <v>9939.099999999999</v>
      </c>
    </row>
    <row r="2350" ht="15.75" customHeight="1">
      <c r="A2350" s="9">
        <v>2373.0</v>
      </c>
      <c r="B2350" s="28">
        <v>14753.99</v>
      </c>
    </row>
    <row r="2351" ht="15.75" customHeight="1">
      <c r="A2351" s="9">
        <v>2374.0</v>
      </c>
      <c r="B2351" s="28">
        <v>6866.0</v>
      </c>
    </row>
    <row r="2352" ht="15.75" customHeight="1">
      <c r="A2352" s="9">
        <v>2375.0</v>
      </c>
      <c r="B2352" s="28">
        <v>48088.5</v>
      </c>
    </row>
    <row r="2353" ht="15.75" customHeight="1">
      <c r="A2353" s="9">
        <v>2376.0</v>
      </c>
      <c r="B2353" s="28">
        <v>27102.29</v>
      </c>
    </row>
    <row r="2354" ht="15.75" customHeight="1">
      <c r="A2354" s="9">
        <v>2377.0</v>
      </c>
      <c r="B2354" s="28">
        <v>19758.75</v>
      </c>
    </row>
    <row r="2355" ht="15.75" customHeight="1">
      <c r="A2355" s="9">
        <v>2378.0</v>
      </c>
      <c r="B2355" s="28">
        <v>33141.7</v>
      </c>
    </row>
    <row r="2356" ht="15.75" customHeight="1">
      <c r="A2356" s="9">
        <v>2379.0</v>
      </c>
      <c r="B2356" s="28">
        <v>9119.2</v>
      </c>
    </row>
    <row r="2357" ht="15.75" customHeight="1">
      <c r="A2357" s="9">
        <v>2380.0</v>
      </c>
      <c r="B2357" s="28">
        <v>5940.0</v>
      </c>
    </row>
    <row r="2358" ht="15.75" customHeight="1">
      <c r="A2358" s="9">
        <v>2381.0</v>
      </c>
      <c r="B2358" s="28">
        <v>4959.95</v>
      </c>
    </row>
    <row r="2359" ht="15.75" customHeight="1">
      <c r="A2359" s="9">
        <v>2382.0</v>
      </c>
      <c r="B2359" s="28">
        <v>11099.289999999999</v>
      </c>
    </row>
    <row r="2360" ht="15.75" customHeight="1">
      <c r="A2360" s="9">
        <v>2384.0</v>
      </c>
      <c r="B2360" s="28">
        <v>5589.0</v>
      </c>
    </row>
    <row r="2361" ht="15.75" customHeight="1">
      <c r="A2361" s="9">
        <v>2385.0</v>
      </c>
      <c r="B2361" s="28">
        <v>15046.9</v>
      </c>
    </row>
    <row r="2362" ht="15.75" customHeight="1">
      <c r="A2362" s="9">
        <v>2386.0</v>
      </c>
      <c r="B2362" s="28">
        <v>16357.08</v>
      </c>
    </row>
    <row r="2363" ht="15.75" customHeight="1">
      <c r="A2363" s="9">
        <v>2387.0</v>
      </c>
      <c r="B2363" s="28">
        <v>9870.5</v>
      </c>
    </row>
    <row r="2364" ht="15.75" customHeight="1">
      <c r="A2364" s="9">
        <v>2388.0</v>
      </c>
      <c r="B2364" s="28">
        <v>11006.2</v>
      </c>
    </row>
    <row r="2365" ht="15.75" customHeight="1">
      <c r="A2365" s="9">
        <v>2389.0</v>
      </c>
      <c r="B2365" s="28">
        <v>27725.35</v>
      </c>
    </row>
    <row r="2366" ht="15.75" customHeight="1">
      <c r="A2366" s="9">
        <v>2390.0</v>
      </c>
      <c r="B2366" s="28">
        <v>10920.380000000001</v>
      </c>
    </row>
    <row r="2367" ht="15.75" customHeight="1">
      <c r="A2367" s="9">
        <v>2391.0</v>
      </c>
      <c r="B2367" s="28">
        <v>18229.0</v>
      </c>
    </row>
    <row r="2368" ht="15.75" customHeight="1">
      <c r="A2368" s="9">
        <v>2392.0</v>
      </c>
      <c r="B2368" s="28">
        <v>20007.7</v>
      </c>
    </row>
    <row r="2369" ht="15.75" customHeight="1">
      <c r="A2369" s="9">
        <v>2393.0</v>
      </c>
      <c r="B2369" s="28">
        <v>22243.9</v>
      </c>
    </row>
    <row r="2370" ht="15.75" customHeight="1">
      <c r="A2370" s="9">
        <v>2394.0</v>
      </c>
      <c r="B2370" s="28">
        <v>8009.1900000000005</v>
      </c>
    </row>
    <row r="2371" ht="15.75" customHeight="1">
      <c r="A2371" s="9">
        <v>2395.0</v>
      </c>
      <c r="B2371" s="28">
        <v>28240.85</v>
      </c>
    </row>
    <row r="2372" ht="15.75" customHeight="1">
      <c r="A2372" s="9">
        <v>2396.0</v>
      </c>
      <c r="B2372" s="28">
        <v>35697.329999999994</v>
      </c>
    </row>
    <row r="2373" ht="15.75" customHeight="1">
      <c r="A2373" s="9">
        <v>2397.0</v>
      </c>
      <c r="B2373" s="28">
        <v>18109.0</v>
      </c>
    </row>
    <row r="2374" ht="15.75" customHeight="1">
      <c r="A2374" s="9">
        <v>2398.0</v>
      </c>
      <c r="B2374" s="28">
        <v>9779.740000000002</v>
      </c>
    </row>
    <row r="2375" ht="15.75" customHeight="1">
      <c r="A2375" s="9">
        <v>2399.0</v>
      </c>
      <c r="B2375" s="28">
        <v>970.9</v>
      </c>
    </row>
    <row r="2376" ht="15.75" customHeight="1">
      <c r="A2376" s="9">
        <v>2400.0</v>
      </c>
      <c r="B2376" s="28">
        <v>31216.17</v>
      </c>
    </row>
    <row r="2377" ht="15.75" customHeight="1">
      <c r="A2377" s="9">
        <v>2401.0</v>
      </c>
      <c r="B2377" s="28">
        <v>26932.7</v>
      </c>
    </row>
    <row r="2378" ht="15.75" customHeight="1">
      <c r="A2378" s="9">
        <v>2402.0</v>
      </c>
      <c r="B2378" s="28">
        <v>60824.549999999996</v>
      </c>
    </row>
    <row r="2379" ht="15.75" customHeight="1">
      <c r="A2379" s="9">
        <v>2403.0</v>
      </c>
      <c r="B2379" s="28">
        <v>28030.29</v>
      </c>
    </row>
    <row r="2380" ht="15.75" customHeight="1">
      <c r="A2380" s="9">
        <v>2404.0</v>
      </c>
      <c r="B2380" s="28">
        <v>40823.17</v>
      </c>
    </row>
    <row r="2381" ht="15.75" customHeight="1">
      <c r="A2381" s="9">
        <v>2405.0</v>
      </c>
      <c r="B2381" s="28">
        <v>14266.2</v>
      </c>
    </row>
    <row r="2382" ht="15.75" customHeight="1">
      <c r="A2382" s="9">
        <v>2406.0</v>
      </c>
      <c r="B2382" s="28">
        <v>18060.95</v>
      </c>
    </row>
    <row r="2383" ht="15.75" customHeight="1">
      <c r="A2383" s="9">
        <v>2407.0</v>
      </c>
      <c r="B2383" s="28">
        <v>8033.950000000001</v>
      </c>
    </row>
    <row r="2384" ht="15.75" customHeight="1">
      <c r="A2384" s="9">
        <v>2408.0</v>
      </c>
      <c r="B2384" s="28">
        <v>3058.2000000000003</v>
      </c>
    </row>
    <row r="2385" ht="15.75" customHeight="1">
      <c r="A2385" s="9">
        <v>2409.0</v>
      </c>
      <c r="B2385" s="28">
        <v>15375.9</v>
      </c>
    </row>
    <row r="2386" ht="15.75" customHeight="1">
      <c r="A2386" s="9">
        <v>2410.0</v>
      </c>
      <c r="B2386" s="28">
        <v>2894.0</v>
      </c>
    </row>
    <row r="2387" ht="15.75" customHeight="1">
      <c r="A2387" s="9">
        <v>2411.0</v>
      </c>
      <c r="B2387" s="28">
        <v>3983.8</v>
      </c>
    </row>
    <row r="2388" ht="15.75" customHeight="1">
      <c r="A2388" s="9">
        <v>2412.0</v>
      </c>
      <c r="B2388" s="28">
        <v>35112.17</v>
      </c>
    </row>
    <row r="2389" ht="15.75" customHeight="1">
      <c r="A2389" s="9">
        <v>2413.0</v>
      </c>
      <c r="B2389" s="28">
        <v>21689.6</v>
      </c>
    </row>
    <row r="2390" ht="15.75" customHeight="1">
      <c r="A2390" s="9">
        <v>2415.0</v>
      </c>
      <c r="B2390" s="28">
        <v>8867.5</v>
      </c>
    </row>
    <row r="2391" ht="15.75" customHeight="1">
      <c r="A2391" s="9">
        <v>2416.0</v>
      </c>
      <c r="B2391" s="28">
        <v>28181.05</v>
      </c>
    </row>
    <row r="2392" ht="15.75" customHeight="1">
      <c r="A2392" s="9">
        <v>2417.0</v>
      </c>
      <c r="B2392" s="28">
        <v>27113.46</v>
      </c>
    </row>
    <row r="2393" ht="15.75" customHeight="1">
      <c r="A2393" s="9">
        <v>2418.0</v>
      </c>
      <c r="B2393" s="28">
        <v>15248.2</v>
      </c>
    </row>
    <row r="2394" ht="15.75" customHeight="1">
      <c r="A2394" s="9">
        <v>2419.0</v>
      </c>
      <c r="B2394" s="28">
        <v>7120.0</v>
      </c>
    </row>
    <row r="2395" ht="15.75" customHeight="1">
      <c r="A2395" s="9">
        <v>2420.0</v>
      </c>
      <c r="B2395" s="28">
        <v>30647.1</v>
      </c>
    </row>
    <row r="2396" ht="15.75" customHeight="1">
      <c r="A2396" s="9">
        <v>2421.0</v>
      </c>
      <c r="B2396" s="28">
        <v>7938.18</v>
      </c>
    </row>
    <row r="2397" ht="15.75" customHeight="1">
      <c r="A2397" s="9">
        <v>2422.0</v>
      </c>
      <c r="B2397" s="28">
        <v>12381.460000000001</v>
      </c>
    </row>
    <row r="2398" ht="15.75" customHeight="1">
      <c r="A2398" s="9">
        <v>2423.0</v>
      </c>
      <c r="B2398" s="28">
        <v>20631.53</v>
      </c>
    </row>
    <row r="2399" ht="15.75" customHeight="1">
      <c r="A2399" s="9">
        <v>2424.0</v>
      </c>
      <c r="B2399" s="28">
        <v>11184.95</v>
      </c>
    </row>
    <row r="2400" ht="15.75" customHeight="1">
      <c r="A2400" s="9">
        <v>2425.0</v>
      </c>
      <c r="B2400" s="28">
        <v>10217.779999999999</v>
      </c>
    </row>
    <row r="2401" ht="15.75" customHeight="1">
      <c r="A2401" s="9">
        <v>2426.0</v>
      </c>
      <c r="B2401" s="28">
        <v>38400.350000000006</v>
      </c>
    </row>
    <row r="2402" ht="15.75" customHeight="1">
      <c r="A2402" s="9">
        <v>2427.0</v>
      </c>
      <c r="B2402" s="28">
        <v>749.73</v>
      </c>
    </row>
    <row r="2403" ht="15.75" customHeight="1">
      <c r="A2403" s="9">
        <v>2428.0</v>
      </c>
      <c r="B2403" s="28">
        <v>23977.6</v>
      </c>
    </row>
    <row r="2404" ht="15.75" customHeight="1">
      <c r="A2404" s="9">
        <v>2429.0</v>
      </c>
      <c r="B2404" s="28">
        <v>14596.5</v>
      </c>
    </row>
    <row r="2405" ht="15.75" customHeight="1">
      <c r="A2405" s="9">
        <v>2430.0</v>
      </c>
      <c r="B2405" s="28">
        <v>23114.9</v>
      </c>
    </row>
    <row r="2406" ht="15.75" customHeight="1">
      <c r="A2406" s="9">
        <v>2431.0</v>
      </c>
      <c r="B2406" s="28">
        <v>24172.3</v>
      </c>
    </row>
    <row r="2407" ht="15.75" customHeight="1">
      <c r="A2407" s="9">
        <v>2432.0</v>
      </c>
      <c r="B2407" s="28">
        <v>21329.92</v>
      </c>
    </row>
    <row r="2408" ht="15.75" customHeight="1">
      <c r="A2408" s="9">
        <v>2433.0</v>
      </c>
      <c r="B2408" s="28">
        <v>2490.0</v>
      </c>
    </row>
    <row r="2409" ht="15.75" customHeight="1">
      <c r="A2409" s="9">
        <v>2434.0</v>
      </c>
      <c r="B2409" s="28">
        <v>5559.2</v>
      </c>
    </row>
    <row r="2410" ht="15.75" customHeight="1">
      <c r="A2410" s="9">
        <v>2435.0</v>
      </c>
      <c r="B2410" s="28">
        <v>41161.0</v>
      </c>
    </row>
    <row r="2411" ht="15.75" customHeight="1">
      <c r="A2411" s="9">
        <v>2436.0</v>
      </c>
      <c r="B2411" s="28">
        <v>27759.39</v>
      </c>
    </row>
    <row r="2412" ht="15.75" customHeight="1">
      <c r="A2412" s="9">
        <v>2437.0</v>
      </c>
      <c r="B2412" s="28">
        <v>24338.85</v>
      </c>
    </row>
    <row r="2413" ht="15.75" customHeight="1">
      <c r="A2413" s="9">
        <v>2438.0</v>
      </c>
      <c r="B2413" s="28">
        <v>23572.0</v>
      </c>
    </row>
    <row r="2414" ht="15.75" customHeight="1">
      <c r="A2414" s="9">
        <v>2439.0</v>
      </c>
      <c r="B2414" s="28">
        <v>34589.8</v>
      </c>
    </row>
    <row r="2415" ht="15.75" customHeight="1">
      <c r="A2415" s="9">
        <v>2440.0</v>
      </c>
      <c r="B2415" s="28">
        <v>33587.8</v>
      </c>
    </row>
    <row r="2416" ht="15.75" customHeight="1">
      <c r="A2416" s="9">
        <v>2441.0</v>
      </c>
      <c r="B2416" s="28">
        <v>21830.32</v>
      </c>
    </row>
    <row r="2417" ht="15.75" customHeight="1">
      <c r="A2417" s="9">
        <v>2442.0</v>
      </c>
      <c r="B2417" s="28">
        <v>33269.2</v>
      </c>
    </row>
    <row r="2418" ht="15.75" customHeight="1">
      <c r="A2418" s="9">
        <v>2443.0</v>
      </c>
      <c r="B2418" s="28">
        <v>27583.15</v>
      </c>
    </row>
    <row r="2419" ht="15.75" customHeight="1">
      <c r="A2419" s="9">
        <v>2444.0</v>
      </c>
      <c r="B2419" s="28">
        <v>18257.300000000003</v>
      </c>
    </row>
    <row r="2420" ht="15.75" customHeight="1">
      <c r="A2420" s="9">
        <v>2445.0</v>
      </c>
      <c r="B2420" s="28">
        <v>15568.4</v>
      </c>
    </row>
    <row r="2421" ht="15.75" customHeight="1">
      <c r="A2421" s="9">
        <v>2446.0</v>
      </c>
      <c r="B2421" s="28">
        <v>12696.96</v>
      </c>
    </row>
    <row r="2422" ht="15.75" customHeight="1">
      <c r="A2422" s="9">
        <v>2447.0</v>
      </c>
      <c r="B2422" s="28">
        <v>21998.0</v>
      </c>
    </row>
    <row r="2423" ht="15.75" customHeight="1">
      <c r="A2423" s="9">
        <v>2448.0</v>
      </c>
      <c r="B2423" s="28">
        <v>12149.0</v>
      </c>
    </row>
    <row r="2424" ht="15.75" customHeight="1">
      <c r="A2424" s="9">
        <v>2449.0</v>
      </c>
      <c r="B2424" s="28">
        <v>10049.39</v>
      </c>
    </row>
    <row r="2425" ht="15.75" customHeight="1">
      <c r="A2425" s="9">
        <v>2450.0</v>
      </c>
      <c r="B2425" s="28">
        <v>8799.2</v>
      </c>
    </row>
    <row r="2426" ht="15.75" customHeight="1">
      <c r="A2426" s="9">
        <v>2451.0</v>
      </c>
      <c r="B2426" s="28">
        <v>8575.300000000001</v>
      </c>
    </row>
    <row r="2427" ht="15.75" customHeight="1">
      <c r="A2427" s="9">
        <v>2452.0</v>
      </c>
      <c r="B2427" s="28">
        <v>24767.38</v>
      </c>
    </row>
    <row r="2428" ht="15.75" customHeight="1">
      <c r="A2428" s="9">
        <v>2453.0</v>
      </c>
      <c r="B2428" s="28">
        <v>23011.85</v>
      </c>
    </row>
    <row r="2429" ht="15.75" customHeight="1">
      <c r="A2429" s="9">
        <v>2454.0</v>
      </c>
      <c r="B2429" s="28">
        <v>9837.1</v>
      </c>
    </row>
    <row r="2430" ht="15.75" customHeight="1">
      <c r="A2430" s="9">
        <v>2455.0</v>
      </c>
      <c r="B2430" s="28">
        <v>17034.0</v>
      </c>
    </row>
    <row r="2431" ht="15.75" customHeight="1">
      <c r="A2431" s="9">
        <v>2456.0</v>
      </c>
      <c r="B2431" s="28">
        <v>4199.95</v>
      </c>
    </row>
    <row r="2432" ht="15.75" customHeight="1">
      <c r="A2432" s="9">
        <v>2457.0</v>
      </c>
      <c r="B2432" s="28">
        <v>29215.0</v>
      </c>
    </row>
    <row r="2433" ht="15.75" customHeight="1">
      <c r="A2433" s="9">
        <v>2458.0</v>
      </c>
      <c r="B2433" s="28">
        <v>22736.85</v>
      </c>
    </row>
    <row r="2434" ht="15.75" customHeight="1">
      <c r="A2434" s="9">
        <v>2459.0</v>
      </c>
      <c r="B2434" s="28">
        <v>34807.3</v>
      </c>
    </row>
    <row r="2435" ht="15.75" customHeight="1">
      <c r="A2435" s="9">
        <v>2460.0</v>
      </c>
      <c r="B2435" s="28">
        <v>14965.2</v>
      </c>
    </row>
    <row r="2436" ht="15.75" customHeight="1">
      <c r="A2436" s="9">
        <v>2461.0</v>
      </c>
      <c r="B2436" s="28">
        <v>7843.600000000001</v>
      </c>
    </row>
    <row r="2437" ht="15.75" customHeight="1">
      <c r="A2437" s="9">
        <v>2462.0</v>
      </c>
      <c r="B2437" s="28">
        <v>8513.849999999999</v>
      </c>
    </row>
    <row r="2438" ht="15.75" customHeight="1">
      <c r="A2438" s="9">
        <v>2463.0</v>
      </c>
      <c r="B2438" s="28">
        <v>33615.92</v>
      </c>
    </row>
    <row r="2439" ht="15.75" customHeight="1">
      <c r="A2439" s="9">
        <v>2464.0</v>
      </c>
      <c r="B2439" s="28">
        <v>22382.3</v>
      </c>
    </row>
    <row r="2440" ht="15.75" customHeight="1">
      <c r="A2440" s="9">
        <v>2465.0</v>
      </c>
      <c r="B2440" s="28">
        <v>10742.0</v>
      </c>
    </row>
    <row r="2441" ht="15.75" customHeight="1">
      <c r="A2441" s="9">
        <v>2466.0</v>
      </c>
      <c r="B2441" s="28">
        <v>24794.7</v>
      </c>
    </row>
    <row r="2442" ht="15.75" customHeight="1">
      <c r="A2442" s="9">
        <v>2467.0</v>
      </c>
      <c r="B2442" s="28">
        <v>30160.98</v>
      </c>
    </row>
    <row r="2443" ht="15.75" customHeight="1">
      <c r="A2443" s="9">
        <v>2468.0</v>
      </c>
      <c r="B2443" s="28">
        <v>31630.2</v>
      </c>
    </row>
    <row r="2444" ht="15.75" customHeight="1">
      <c r="A2444" s="9">
        <v>2469.0</v>
      </c>
      <c r="B2444" s="28">
        <v>29038.0</v>
      </c>
    </row>
    <row r="2445" ht="15.75" customHeight="1">
      <c r="A2445" s="9">
        <v>2470.0</v>
      </c>
      <c r="B2445" s="28">
        <v>17594.64</v>
      </c>
    </row>
    <row r="2446" ht="15.75" customHeight="1">
      <c r="A2446" s="9">
        <v>2471.0</v>
      </c>
      <c r="B2446" s="28">
        <v>28067.0</v>
      </c>
    </row>
    <row r="2447" ht="15.75" customHeight="1">
      <c r="A2447" s="9">
        <v>2472.0</v>
      </c>
      <c r="B2447" s="28">
        <v>30862.0</v>
      </c>
    </row>
    <row r="2448" ht="15.75" customHeight="1">
      <c r="A2448" s="9">
        <v>2473.0</v>
      </c>
      <c r="B2448" s="28">
        <v>50938.5</v>
      </c>
    </row>
    <row r="2449" ht="15.75" customHeight="1">
      <c r="A2449" s="9">
        <v>2474.0</v>
      </c>
      <c r="B2449" s="28">
        <v>38116.17</v>
      </c>
    </row>
    <row r="2450" ht="15.75" customHeight="1">
      <c r="A2450" s="9">
        <v>2475.0</v>
      </c>
      <c r="B2450" s="28">
        <v>20818.940000000002</v>
      </c>
    </row>
    <row r="2451" ht="15.75" customHeight="1">
      <c r="A2451" s="9">
        <v>2476.0</v>
      </c>
      <c r="B2451" s="28">
        <v>18595.0</v>
      </c>
    </row>
    <row r="2452" ht="15.75" customHeight="1">
      <c r="A2452" s="9">
        <v>2477.0</v>
      </c>
      <c r="B2452" s="28">
        <v>9270.45</v>
      </c>
    </row>
    <row r="2453" ht="15.75" customHeight="1">
      <c r="A2453" s="9">
        <v>2478.0</v>
      </c>
      <c r="B2453" s="28">
        <v>33918.83</v>
      </c>
    </row>
    <row r="2454" ht="15.75" customHeight="1">
      <c r="A2454" s="9">
        <v>2479.0</v>
      </c>
      <c r="B2454" s="28">
        <v>29939.18</v>
      </c>
    </row>
    <row r="2455" ht="15.75" customHeight="1">
      <c r="A2455" s="9">
        <v>2480.0</v>
      </c>
      <c r="B2455" s="28">
        <v>26563.0</v>
      </c>
    </row>
    <row r="2456" ht="15.75" customHeight="1">
      <c r="A2456" s="9">
        <v>2481.0</v>
      </c>
      <c r="B2456" s="28">
        <v>20496.85</v>
      </c>
    </row>
    <row r="2457" ht="15.75" customHeight="1">
      <c r="A2457" s="9">
        <v>2482.0</v>
      </c>
      <c r="B2457" s="28">
        <v>12058.099999999999</v>
      </c>
    </row>
    <row r="2458" ht="15.75" customHeight="1">
      <c r="A2458" s="9">
        <v>2483.0</v>
      </c>
      <c r="B2458" s="28">
        <v>21768.92</v>
      </c>
    </row>
    <row r="2459" ht="15.75" customHeight="1">
      <c r="A2459" s="9">
        <v>2484.0</v>
      </c>
      <c r="B2459" s="28">
        <v>20423.38</v>
      </c>
    </row>
    <row r="2460" ht="15.75" customHeight="1">
      <c r="A2460" s="9">
        <v>2485.0</v>
      </c>
      <c r="B2460" s="28">
        <v>23694.2</v>
      </c>
    </row>
    <row r="2461" ht="15.75" customHeight="1">
      <c r="A2461" s="9">
        <v>2486.0</v>
      </c>
      <c r="B2461" s="28">
        <v>15413.8</v>
      </c>
    </row>
    <row r="2462" ht="15.75" customHeight="1">
      <c r="A2462" s="9">
        <v>2487.0</v>
      </c>
      <c r="B2462" s="28">
        <v>13172.0</v>
      </c>
    </row>
    <row r="2463" ht="15.75" customHeight="1">
      <c r="A2463" s="9">
        <v>2488.0</v>
      </c>
      <c r="B2463" s="28">
        <v>23827.21</v>
      </c>
    </row>
    <row r="2464" ht="15.75" customHeight="1">
      <c r="A2464" s="9">
        <v>2489.0</v>
      </c>
      <c r="B2464" s="28">
        <v>7445.0</v>
      </c>
    </row>
    <row r="2465" ht="15.75" customHeight="1">
      <c r="A2465" s="9">
        <v>2490.0</v>
      </c>
      <c r="B2465" s="28">
        <v>16668.0</v>
      </c>
    </row>
    <row r="2466" ht="15.75" customHeight="1">
      <c r="A2466" s="9">
        <v>2491.0</v>
      </c>
      <c r="B2466" s="28">
        <v>20652.4</v>
      </c>
    </row>
    <row r="2467" ht="15.75" customHeight="1">
      <c r="A2467" s="9">
        <v>2492.0</v>
      </c>
      <c r="B2467" s="28">
        <v>32241.14</v>
      </c>
    </row>
    <row r="2468" ht="15.75" customHeight="1">
      <c r="A2468" s="9">
        <v>2493.0</v>
      </c>
      <c r="B2468" s="28">
        <v>33582.94</v>
      </c>
    </row>
    <row r="2469" ht="15.75" customHeight="1">
      <c r="A2469" s="9">
        <v>2494.0</v>
      </c>
      <c r="B2469" s="28">
        <v>16894.05</v>
      </c>
    </row>
    <row r="2470" ht="15.75" customHeight="1">
      <c r="A2470" s="9">
        <v>2495.0</v>
      </c>
      <c r="B2470" s="28">
        <v>19811.19</v>
      </c>
    </row>
    <row r="2471" ht="15.75" customHeight="1">
      <c r="A2471" s="9">
        <v>2496.0</v>
      </c>
      <c r="B2471" s="28">
        <v>18257.0</v>
      </c>
    </row>
    <row r="2472" ht="15.75" customHeight="1">
      <c r="A2472" s="9">
        <v>2497.0</v>
      </c>
      <c r="B2472" s="28">
        <v>3618.2</v>
      </c>
    </row>
    <row r="2473" ht="15.75" customHeight="1">
      <c r="A2473" s="9">
        <v>2498.0</v>
      </c>
      <c r="B2473" s="28">
        <v>15842.6</v>
      </c>
    </row>
    <row r="2474" ht="15.75" customHeight="1">
      <c r="A2474" s="9">
        <v>2499.0</v>
      </c>
      <c r="B2474" s="28">
        <v>10989.99</v>
      </c>
    </row>
    <row r="2475" ht="15.75" customHeight="1">
      <c r="A2475" s="9">
        <v>2500.0</v>
      </c>
      <c r="B2475" s="28">
        <v>10029.0</v>
      </c>
    </row>
    <row r="2476" ht="15.75" customHeight="1">
      <c r="A2476" s="9">
        <v>2501.0</v>
      </c>
      <c r="B2476" s="28">
        <v>12939.970000000001</v>
      </c>
    </row>
    <row r="2477" ht="15.75" customHeight="1">
      <c r="A2477" s="9">
        <v>2502.0</v>
      </c>
      <c r="B2477" s="28">
        <v>12486.3</v>
      </c>
    </row>
    <row r="2478" ht="15.75" customHeight="1">
      <c r="A2478" s="9">
        <v>2503.0</v>
      </c>
      <c r="B2478" s="28">
        <v>17525.1</v>
      </c>
    </row>
    <row r="2479" ht="15.75" customHeight="1">
      <c r="A2479" s="9">
        <v>2504.0</v>
      </c>
      <c r="B2479" s="28">
        <v>12676.0</v>
      </c>
    </row>
    <row r="2480" ht="15.75" customHeight="1">
      <c r="A2480" s="9">
        <v>2505.0</v>
      </c>
      <c r="B2480" s="28">
        <v>11378.9</v>
      </c>
    </row>
    <row r="2481" ht="15.75" customHeight="1">
      <c r="A2481" s="9">
        <v>2506.0</v>
      </c>
      <c r="B2481" s="28">
        <v>35877.340000000004</v>
      </c>
    </row>
    <row r="2482" ht="15.75" customHeight="1">
      <c r="A2482" s="9">
        <v>2507.0</v>
      </c>
      <c r="B2482" s="28">
        <v>29106.0</v>
      </c>
    </row>
    <row r="2483" ht="15.75" customHeight="1">
      <c r="A2483" s="9">
        <v>2508.0</v>
      </c>
      <c r="B2483" s="28">
        <v>8073.2</v>
      </c>
    </row>
    <row r="2484" ht="15.75" customHeight="1">
      <c r="A2484" s="9">
        <v>2509.0</v>
      </c>
      <c r="B2484" s="28">
        <v>34330.85</v>
      </c>
    </row>
    <row r="2485" ht="15.75" customHeight="1">
      <c r="A2485" s="9">
        <v>2510.0</v>
      </c>
      <c r="B2485" s="28">
        <v>22568.0</v>
      </c>
    </row>
    <row r="2486" ht="15.75" customHeight="1">
      <c r="A2486" s="9">
        <v>2511.0</v>
      </c>
      <c r="B2486" s="28">
        <v>22285.46</v>
      </c>
    </row>
    <row r="2487" ht="15.75" customHeight="1">
      <c r="A2487" s="9">
        <v>2512.0</v>
      </c>
      <c r="B2487" s="28">
        <v>20479.0</v>
      </c>
    </row>
    <row r="2488" ht="15.75" customHeight="1">
      <c r="A2488" s="9">
        <v>2513.0</v>
      </c>
      <c r="B2488" s="28">
        <v>29079.55</v>
      </c>
    </row>
    <row r="2489" ht="15.75" customHeight="1">
      <c r="A2489" s="9">
        <v>2514.0</v>
      </c>
      <c r="B2489" s="28">
        <v>26371.85</v>
      </c>
    </row>
    <row r="2490" ht="15.75" customHeight="1">
      <c r="A2490" s="9">
        <v>2515.0</v>
      </c>
      <c r="B2490" s="28">
        <v>8897.0</v>
      </c>
    </row>
    <row r="2491" ht="15.75" customHeight="1">
      <c r="A2491" s="9">
        <v>2516.0</v>
      </c>
      <c r="B2491" s="28">
        <v>25474.940000000002</v>
      </c>
    </row>
    <row r="2492" ht="15.75" customHeight="1">
      <c r="A2492" s="9">
        <v>2517.0</v>
      </c>
      <c r="B2492" s="28">
        <v>12972.51</v>
      </c>
    </row>
    <row r="2493" ht="15.75" customHeight="1">
      <c r="A2493" s="9">
        <v>2518.0</v>
      </c>
      <c r="B2493" s="28">
        <v>13723.7</v>
      </c>
    </row>
    <row r="2494" ht="15.75" customHeight="1">
      <c r="A2494" s="9">
        <v>2519.0</v>
      </c>
      <c r="B2494" s="28">
        <v>44445.850000000006</v>
      </c>
    </row>
    <row r="2495" ht="15.75" customHeight="1">
      <c r="A2495" s="9">
        <v>2520.0</v>
      </c>
      <c r="B2495" s="28">
        <v>25828.95</v>
      </c>
    </row>
    <row r="2496" ht="15.75" customHeight="1">
      <c r="A2496" s="9">
        <v>2521.0</v>
      </c>
      <c r="B2496" s="28">
        <v>14577.0</v>
      </c>
    </row>
    <row r="2497" ht="15.75" customHeight="1">
      <c r="A2497" s="9">
        <v>2522.0</v>
      </c>
      <c r="B2497" s="28">
        <v>33029.119999999995</v>
      </c>
    </row>
    <row r="2498" ht="15.75" customHeight="1">
      <c r="A2498" s="9">
        <v>2523.0</v>
      </c>
      <c r="B2498" s="28">
        <v>6299.1</v>
      </c>
    </row>
    <row r="2499" ht="15.75" customHeight="1">
      <c r="A2499" s="9">
        <v>2524.0</v>
      </c>
      <c r="B2499" s="28">
        <v>58588.0</v>
      </c>
    </row>
    <row r="2500" ht="15.75" customHeight="1">
      <c r="A2500" s="9">
        <v>2525.0</v>
      </c>
      <c r="B2500" s="28">
        <v>19328.5</v>
      </c>
    </row>
    <row r="2501" ht="15.75" customHeight="1">
      <c r="A2501" s="9">
        <v>2526.0</v>
      </c>
      <c r="B2501" s="28">
        <v>40596.5</v>
      </c>
    </row>
    <row r="2502" ht="15.75" customHeight="1">
      <c r="A2502" s="9">
        <v>2527.0</v>
      </c>
      <c r="B2502" s="28">
        <v>24200.1</v>
      </c>
    </row>
    <row r="2503" ht="15.75" customHeight="1">
      <c r="A2503" s="9">
        <v>2528.0</v>
      </c>
      <c r="B2503" s="28">
        <v>53080.05</v>
      </c>
    </row>
    <row r="2504" ht="15.75" customHeight="1">
      <c r="A2504" s="9">
        <v>2529.0</v>
      </c>
      <c r="B2504" s="28">
        <v>1340.0</v>
      </c>
    </row>
    <row r="2505" ht="15.75" customHeight="1">
      <c r="A2505" s="9">
        <v>2530.0</v>
      </c>
      <c r="B2505" s="28">
        <v>18059.0</v>
      </c>
    </row>
    <row r="2506" ht="15.75" customHeight="1">
      <c r="A2506" s="9">
        <v>2531.0</v>
      </c>
      <c r="B2506" s="28">
        <v>23657.690000000002</v>
      </c>
    </row>
    <row r="2507" ht="15.75" customHeight="1">
      <c r="A2507" s="9">
        <v>2532.0</v>
      </c>
      <c r="B2507" s="28">
        <v>4745.8</v>
      </c>
    </row>
    <row r="2508" ht="15.75" customHeight="1">
      <c r="A2508" s="9">
        <v>2533.0</v>
      </c>
      <c r="B2508" s="28">
        <v>14676.14</v>
      </c>
    </row>
    <row r="2509" ht="15.75" customHeight="1">
      <c r="A2509" s="9">
        <v>2534.0</v>
      </c>
      <c r="B2509" s="28">
        <v>25548.14</v>
      </c>
    </row>
    <row r="2510" ht="15.75" customHeight="1">
      <c r="A2510" s="9">
        <v>2535.0</v>
      </c>
      <c r="B2510" s="28">
        <v>17944.95</v>
      </c>
    </row>
    <row r="2511" ht="15.75" customHeight="1">
      <c r="A2511" s="9">
        <v>2536.0</v>
      </c>
      <c r="B2511" s="28">
        <v>24444.55</v>
      </c>
    </row>
    <row r="2512" ht="15.75" customHeight="1">
      <c r="A2512" s="9">
        <v>2537.0</v>
      </c>
      <c r="B2512" s="28">
        <v>30399.0</v>
      </c>
    </row>
    <row r="2513" ht="15.75" customHeight="1">
      <c r="A2513" s="9">
        <v>2538.0</v>
      </c>
      <c r="B2513" s="28">
        <v>40477.1</v>
      </c>
    </row>
    <row r="2514" ht="15.75" customHeight="1">
      <c r="A2514" s="9">
        <v>2539.0</v>
      </c>
      <c r="B2514" s="28">
        <v>17513.15</v>
      </c>
    </row>
    <row r="2515" ht="15.75" customHeight="1">
      <c r="A2515" s="9">
        <v>2540.0</v>
      </c>
      <c r="B2515" s="28">
        <v>15041.5</v>
      </c>
    </row>
    <row r="2516" ht="15.75" customHeight="1">
      <c r="A2516" s="9">
        <v>2541.0</v>
      </c>
      <c r="B2516" s="28">
        <v>49391.0</v>
      </c>
    </row>
    <row r="2517" ht="15.75" customHeight="1">
      <c r="A2517" s="9">
        <v>2542.0</v>
      </c>
      <c r="B2517" s="28">
        <v>38539.84</v>
      </c>
    </row>
    <row r="2518" ht="15.75" customHeight="1">
      <c r="A2518" s="9">
        <v>2543.0</v>
      </c>
      <c r="B2518" s="28">
        <v>41168.8</v>
      </c>
    </row>
    <row r="2519" ht="15.75" customHeight="1">
      <c r="A2519" s="9">
        <v>2544.0</v>
      </c>
      <c r="B2519" s="28">
        <v>15700.099999999999</v>
      </c>
    </row>
    <row r="2520" ht="15.75" customHeight="1">
      <c r="A2520" s="9">
        <v>2545.0</v>
      </c>
      <c r="B2520" s="28">
        <v>24255.0</v>
      </c>
    </row>
    <row r="2521" ht="15.75" customHeight="1">
      <c r="A2521" s="9">
        <v>2546.0</v>
      </c>
      <c r="B2521" s="28">
        <v>14615.8</v>
      </c>
    </row>
    <row r="2522" ht="15.75" customHeight="1">
      <c r="A2522" s="9">
        <v>2547.0</v>
      </c>
      <c r="B2522" s="28">
        <v>4500.0</v>
      </c>
    </row>
    <row r="2523" ht="15.75" customHeight="1">
      <c r="A2523" s="9">
        <v>2548.0</v>
      </c>
      <c r="B2523" s="28">
        <v>24153.05</v>
      </c>
    </row>
    <row r="2524" ht="15.75" customHeight="1">
      <c r="A2524" s="9">
        <v>2549.0</v>
      </c>
      <c r="B2524" s="28">
        <v>26258.3</v>
      </c>
    </row>
    <row r="2525" ht="15.75" customHeight="1">
      <c r="A2525" s="9">
        <v>2550.0</v>
      </c>
      <c r="B2525" s="28">
        <v>14519.0</v>
      </c>
    </row>
    <row r="2526" ht="15.75" customHeight="1">
      <c r="A2526" s="9">
        <v>2551.0</v>
      </c>
      <c r="B2526" s="28">
        <v>10048.3</v>
      </c>
    </row>
    <row r="2527" ht="15.75" customHeight="1">
      <c r="A2527" s="9">
        <v>2552.0</v>
      </c>
      <c r="B2527" s="28">
        <v>28835.800000000003</v>
      </c>
    </row>
    <row r="2528" ht="15.75" customHeight="1">
      <c r="A2528" s="9">
        <v>2553.0</v>
      </c>
      <c r="B2528" s="28">
        <v>13869.0</v>
      </c>
    </row>
    <row r="2529" ht="15.75" customHeight="1">
      <c r="A2529" s="9">
        <v>2554.0</v>
      </c>
      <c r="B2529" s="28">
        <v>32680.58</v>
      </c>
    </row>
    <row r="2530" ht="15.75" customHeight="1">
      <c r="A2530" s="9">
        <v>2555.0</v>
      </c>
      <c r="B2530" s="28">
        <v>18576.4</v>
      </c>
    </row>
    <row r="2531" ht="15.75" customHeight="1">
      <c r="A2531" s="9">
        <v>2556.0</v>
      </c>
      <c r="B2531" s="28">
        <v>17337.510000000002</v>
      </c>
    </row>
    <row r="2532" ht="15.75" customHeight="1">
      <c r="A2532" s="9">
        <v>2557.0</v>
      </c>
      <c r="B2532" s="28">
        <v>18029.55</v>
      </c>
    </row>
    <row r="2533" ht="15.75" customHeight="1">
      <c r="A2533" s="9">
        <v>2558.0</v>
      </c>
      <c r="B2533" s="28">
        <v>27190.65</v>
      </c>
    </row>
    <row r="2534" ht="15.75" customHeight="1">
      <c r="A2534" s="9">
        <v>2559.0</v>
      </c>
      <c r="B2534" s="28">
        <v>11968.96</v>
      </c>
    </row>
    <row r="2535" ht="15.75" customHeight="1">
      <c r="A2535" s="9">
        <v>2560.0</v>
      </c>
      <c r="B2535" s="28">
        <v>12965.9</v>
      </c>
    </row>
    <row r="2536" ht="15.75" customHeight="1">
      <c r="A2536" s="9">
        <v>2561.0</v>
      </c>
      <c r="B2536" s="28">
        <v>42078.0</v>
      </c>
    </row>
    <row r="2537" ht="15.75" customHeight="1">
      <c r="A2537" s="9">
        <v>2562.0</v>
      </c>
      <c r="B2537" s="28">
        <v>5827.95</v>
      </c>
    </row>
    <row r="2538" ht="15.75" customHeight="1">
      <c r="A2538" s="9">
        <v>2563.0</v>
      </c>
      <c r="B2538" s="28">
        <v>19904.8</v>
      </c>
    </row>
    <row r="2539" ht="15.75" customHeight="1">
      <c r="A2539" s="9">
        <v>2564.0</v>
      </c>
      <c r="B2539" s="28">
        <v>12854.400000000001</v>
      </c>
    </row>
    <row r="2540" ht="15.75" customHeight="1">
      <c r="A2540" s="9">
        <v>2565.0</v>
      </c>
      <c r="B2540" s="28">
        <v>14346.75</v>
      </c>
    </row>
    <row r="2541" ht="15.75" customHeight="1">
      <c r="A2541" s="9">
        <v>2566.0</v>
      </c>
      <c r="B2541" s="28">
        <v>26386.52</v>
      </c>
    </row>
    <row r="2542" ht="15.75" customHeight="1">
      <c r="A2542" s="9">
        <v>2567.0</v>
      </c>
      <c r="B2542" s="28">
        <v>32315.149999999998</v>
      </c>
    </row>
    <row r="2543" ht="15.75" customHeight="1">
      <c r="A2543" s="9">
        <v>2568.0</v>
      </c>
      <c r="B2543" s="28">
        <v>2279.95</v>
      </c>
    </row>
    <row r="2544" ht="15.75" customHeight="1">
      <c r="A2544" s="9">
        <v>2569.0</v>
      </c>
      <c r="B2544" s="28">
        <v>11834.8</v>
      </c>
    </row>
    <row r="2545" ht="15.75" customHeight="1">
      <c r="A2545" s="9">
        <v>2570.0</v>
      </c>
      <c r="B2545" s="28">
        <v>32511.469999999998</v>
      </c>
    </row>
    <row r="2546" ht="15.75" customHeight="1">
      <c r="A2546" s="9">
        <v>2571.0</v>
      </c>
      <c r="B2546" s="28">
        <v>17429.5</v>
      </c>
    </row>
    <row r="2547" ht="15.75" customHeight="1">
      <c r="A2547" s="9">
        <v>2572.0</v>
      </c>
      <c r="B2547" s="28">
        <v>30211.05</v>
      </c>
    </row>
    <row r="2548" ht="15.75" customHeight="1">
      <c r="A2548" s="9">
        <v>2573.0</v>
      </c>
      <c r="B2548" s="28">
        <v>24123.0</v>
      </c>
    </row>
    <row r="2549" ht="15.75" customHeight="1">
      <c r="A2549" s="9">
        <v>2574.0</v>
      </c>
      <c r="B2549" s="28">
        <v>35995.54</v>
      </c>
    </row>
    <row r="2550" ht="15.75" customHeight="1">
      <c r="A2550" s="9">
        <v>2575.0</v>
      </c>
      <c r="B2550" s="28">
        <v>33932.36</v>
      </c>
    </row>
    <row r="2551" ht="15.75" customHeight="1">
      <c r="A2551" s="9">
        <v>2576.0</v>
      </c>
      <c r="B2551" s="28">
        <v>25899.85</v>
      </c>
    </row>
    <row r="2552" ht="15.75" customHeight="1">
      <c r="A2552" s="9">
        <v>2577.0</v>
      </c>
      <c r="B2552" s="28">
        <v>37616.77</v>
      </c>
    </row>
    <row r="2553" ht="15.75" customHeight="1">
      <c r="A2553" s="9">
        <v>2578.0</v>
      </c>
      <c r="B2553" s="28">
        <v>26514.819999999996</v>
      </c>
    </row>
    <row r="2554" ht="15.75" customHeight="1">
      <c r="A2554" s="9">
        <v>2579.0</v>
      </c>
      <c r="B2554" s="28">
        <v>12486.93</v>
      </c>
    </row>
    <row r="2555" ht="15.75" customHeight="1">
      <c r="A2555" s="9">
        <v>2581.0</v>
      </c>
      <c r="B2555" s="28">
        <v>21163.0</v>
      </c>
    </row>
    <row r="2556" ht="15.75" customHeight="1">
      <c r="A2556" s="9">
        <v>2582.0</v>
      </c>
      <c r="B2556" s="28">
        <v>20596.86</v>
      </c>
    </row>
    <row r="2557" ht="15.75" customHeight="1">
      <c r="A2557" s="9">
        <v>2584.0</v>
      </c>
      <c r="B2557" s="28">
        <v>35861.850000000006</v>
      </c>
    </row>
    <row r="2558" ht="15.75" customHeight="1">
      <c r="A2558" s="9">
        <v>2585.0</v>
      </c>
      <c r="B2558" s="28">
        <v>16216.75</v>
      </c>
    </row>
    <row r="2559" ht="15.75" customHeight="1">
      <c r="A2559" s="9">
        <v>2586.0</v>
      </c>
      <c r="B2559" s="28">
        <v>15233.33</v>
      </c>
    </row>
    <row r="2560" ht="15.75" customHeight="1">
      <c r="A2560" s="9">
        <v>2587.0</v>
      </c>
      <c r="B2560" s="28">
        <v>23953.8</v>
      </c>
    </row>
    <row r="2561" ht="15.75" customHeight="1">
      <c r="A2561" s="9">
        <v>2588.0</v>
      </c>
      <c r="B2561" s="28">
        <v>35206.7</v>
      </c>
    </row>
    <row r="2562" ht="15.75" customHeight="1">
      <c r="A2562" s="9">
        <v>2589.0</v>
      </c>
      <c r="B2562" s="28">
        <v>16081.6</v>
      </c>
    </row>
    <row r="2563" ht="15.75" customHeight="1">
      <c r="A2563" s="9">
        <v>2590.0</v>
      </c>
      <c r="B2563" s="28">
        <v>32245.2</v>
      </c>
    </row>
    <row r="2564" ht="15.75" customHeight="1">
      <c r="A2564" s="9">
        <v>2591.0</v>
      </c>
      <c r="B2564" s="28">
        <v>24105.75</v>
      </c>
    </row>
    <row r="2565" ht="15.75" customHeight="1">
      <c r="A2565" s="9">
        <v>2592.0</v>
      </c>
      <c r="B2565" s="28">
        <v>21348.1</v>
      </c>
    </row>
    <row r="2566" ht="15.75" customHeight="1">
      <c r="A2566" s="9">
        <v>2593.0</v>
      </c>
      <c r="B2566" s="28">
        <v>21808.65</v>
      </c>
    </row>
    <row r="2567" ht="15.75" customHeight="1">
      <c r="A2567" s="9">
        <v>2594.0</v>
      </c>
      <c r="B2567" s="28">
        <v>17834.510000000002</v>
      </c>
    </row>
    <row r="2568" ht="15.75" customHeight="1">
      <c r="A2568" s="9">
        <v>2595.0</v>
      </c>
      <c r="B2568" s="28">
        <v>33528.92</v>
      </c>
    </row>
    <row r="2569" ht="15.75" customHeight="1">
      <c r="A2569" s="9">
        <v>2596.0</v>
      </c>
      <c r="B2569" s="28">
        <v>34316.86</v>
      </c>
    </row>
    <row r="2570" ht="15.75" customHeight="1">
      <c r="A2570" s="9">
        <v>2597.0</v>
      </c>
      <c r="B2570" s="28">
        <v>10996.0</v>
      </c>
    </row>
    <row r="2571" ht="15.75" customHeight="1">
      <c r="A2571" s="9">
        <v>2599.0</v>
      </c>
      <c r="B2571" s="28">
        <v>18705.65</v>
      </c>
    </row>
    <row r="2572" ht="15.75" customHeight="1">
      <c r="A2572" s="9">
        <v>2600.0</v>
      </c>
      <c r="B2572" s="28">
        <v>11120.0</v>
      </c>
    </row>
    <row r="2573" ht="15.75" customHeight="1">
      <c r="A2573" s="9">
        <v>2601.0</v>
      </c>
      <c r="B2573" s="28">
        <v>12818.800000000001</v>
      </c>
    </row>
    <row r="2574" ht="15.75" customHeight="1">
      <c r="A2574" s="9">
        <v>2602.0</v>
      </c>
      <c r="B2574" s="28">
        <v>25541.300000000003</v>
      </c>
    </row>
    <row r="2575" ht="15.75" customHeight="1">
      <c r="A2575" s="9">
        <v>2603.0</v>
      </c>
      <c r="B2575" s="28">
        <v>4929.0</v>
      </c>
    </row>
    <row r="2576" ht="15.75" customHeight="1">
      <c r="A2576" s="9">
        <v>2604.0</v>
      </c>
      <c r="B2576" s="28">
        <v>18937.2</v>
      </c>
    </row>
    <row r="2577" ht="15.75" customHeight="1">
      <c r="A2577" s="9">
        <v>2605.0</v>
      </c>
      <c r="B2577" s="28">
        <v>44968.16</v>
      </c>
    </row>
    <row r="2578" ht="15.75" customHeight="1">
      <c r="A2578" s="9">
        <v>2606.0</v>
      </c>
      <c r="B2578" s="28">
        <v>17098.0</v>
      </c>
    </row>
    <row r="2579" ht="15.75" customHeight="1">
      <c r="A2579" s="9">
        <v>2607.0</v>
      </c>
      <c r="B2579" s="28">
        <v>25697.0</v>
      </c>
    </row>
    <row r="2580" ht="15.75" customHeight="1">
      <c r="A2580" s="9">
        <v>2608.0</v>
      </c>
      <c r="B2580" s="28">
        <v>5580.209999999999</v>
      </c>
    </row>
    <row r="2581" ht="15.75" customHeight="1">
      <c r="A2581" s="9">
        <v>2609.0</v>
      </c>
      <c r="B2581" s="28">
        <v>34871.85</v>
      </c>
    </row>
    <row r="2582" ht="15.75" customHeight="1">
      <c r="A2582" s="9">
        <v>2610.0</v>
      </c>
      <c r="B2582" s="28">
        <v>16222.3</v>
      </c>
    </row>
    <row r="2583" ht="15.75" customHeight="1">
      <c r="A2583" s="9">
        <v>2611.0</v>
      </c>
      <c r="B2583" s="28">
        <v>17729.31</v>
      </c>
    </row>
    <row r="2584" ht="15.75" customHeight="1">
      <c r="A2584" s="9">
        <v>2612.0</v>
      </c>
      <c r="B2584" s="28">
        <v>26070.8</v>
      </c>
    </row>
    <row r="2585" ht="15.75" customHeight="1">
      <c r="A2585" s="9">
        <v>2613.0</v>
      </c>
      <c r="B2585" s="28">
        <v>23214.12</v>
      </c>
    </row>
    <row r="2586" ht="15.75" customHeight="1">
      <c r="A2586" s="9">
        <v>2614.0</v>
      </c>
      <c r="B2586" s="28">
        <v>8397.0</v>
      </c>
    </row>
    <row r="2587" ht="15.75" customHeight="1">
      <c r="A2587" s="9">
        <v>2615.0</v>
      </c>
      <c r="B2587" s="28">
        <v>13750.5</v>
      </c>
    </row>
    <row r="2588" ht="15.75" customHeight="1">
      <c r="A2588" s="9">
        <v>2616.0</v>
      </c>
      <c r="B2588" s="28">
        <v>33985.75</v>
      </c>
    </row>
    <row r="2589" ht="15.75" customHeight="1">
      <c r="A2589" s="9">
        <v>2617.0</v>
      </c>
      <c r="B2589" s="28">
        <v>13985.7</v>
      </c>
    </row>
    <row r="2590" ht="15.75" customHeight="1">
      <c r="A2590" s="9">
        <v>2618.0</v>
      </c>
      <c r="B2590" s="28">
        <v>40174.100000000006</v>
      </c>
    </row>
    <row r="2591" ht="15.75" customHeight="1">
      <c r="A2591" s="9">
        <v>2619.0</v>
      </c>
      <c r="B2591" s="28">
        <v>41110.2</v>
      </c>
    </row>
    <row r="2592" ht="15.75" customHeight="1">
      <c r="A2592" s="9">
        <v>2620.0</v>
      </c>
      <c r="B2592" s="28">
        <v>10714.0</v>
      </c>
    </row>
    <row r="2593" ht="15.75" customHeight="1">
      <c r="A2593" s="9">
        <v>2621.0</v>
      </c>
      <c r="B2593" s="28">
        <v>20282.02</v>
      </c>
    </row>
    <row r="2594" ht="15.75" customHeight="1">
      <c r="A2594" s="9">
        <v>2622.0</v>
      </c>
      <c r="B2594" s="28">
        <v>6195.6</v>
      </c>
    </row>
    <row r="2595" ht="15.75" customHeight="1">
      <c r="A2595" s="9">
        <v>2623.0</v>
      </c>
      <c r="B2595" s="28">
        <v>38170.600000000006</v>
      </c>
    </row>
    <row r="2596" ht="15.75" customHeight="1">
      <c r="A2596" s="9">
        <v>2624.0</v>
      </c>
      <c r="B2596" s="28">
        <v>33148.2</v>
      </c>
    </row>
    <row r="2597" ht="15.75" customHeight="1">
      <c r="A2597" s="9">
        <v>2625.0</v>
      </c>
      <c r="B2597" s="28">
        <v>11548.0</v>
      </c>
    </row>
    <row r="2598" ht="15.75" customHeight="1">
      <c r="A2598" s="9">
        <v>2626.0</v>
      </c>
      <c r="B2598" s="28">
        <v>17538.5</v>
      </c>
    </row>
    <row r="2599" ht="15.75" customHeight="1">
      <c r="A2599" s="9">
        <v>2627.0</v>
      </c>
      <c r="B2599" s="28">
        <v>20429.0</v>
      </c>
    </row>
    <row r="2600" ht="15.75" customHeight="1">
      <c r="A2600" s="9">
        <v>2628.0</v>
      </c>
      <c r="B2600" s="28">
        <v>3799.98</v>
      </c>
    </row>
    <row r="2601" ht="15.75" customHeight="1">
      <c r="A2601" s="9">
        <v>2629.0</v>
      </c>
      <c r="B2601" s="28">
        <v>35603.49</v>
      </c>
    </row>
    <row r="2602" ht="15.75" customHeight="1">
      <c r="A2602" s="9">
        <v>2630.0</v>
      </c>
      <c r="B2602" s="28">
        <v>24371.43</v>
      </c>
    </row>
    <row r="2603" ht="15.75" customHeight="1">
      <c r="A2603" s="9">
        <v>2631.0</v>
      </c>
      <c r="B2603" s="28">
        <v>32659.56</v>
      </c>
    </row>
    <row r="2604" ht="15.75" customHeight="1">
      <c r="A2604" s="9">
        <v>2632.0</v>
      </c>
      <c r="B2604" s="28">
        <v>31906.1</v>
      </c>
    </row>
    <row r="2605" ht="15.75" customHeight="1">
      <c r="A2605" s="9">
        <v>2633.0</v>
      </c>
      <c r="B2605" s="28">
        <v>42313.840000000004</v>
      </c>
    </row>
    <row r="2606" ht="15.75" customHeight="1">
      <c r="A2606" s="9">
        <v>2634.0</v>
      </c>
      <c r="B2606" s="28">
        <v>33293.840000000004</v>
      </c>
    </row>
    <row r="2607" ht="15.75" customHeight="1">
      <c r="A2607" s="9">
        <v>2635.0</v>
      </c>
      <c r="B2607" s="28">
        <v>4500.0</v>
      </c>
    </row>
    <row r="2608" ht="15.75" customHeight="1">
      <c r="A2608" s="9">
        <v>2636.0</v>
      </c>
      <c r="B2608" s="28">
        <v>8610.0</v>
      </c>
    </row>
    <row r="2609" ht="15.75" customHeight="1">
      <c r="A2609" s="9">
        <v>2637.0</v>
      </c>
      <c r="B2609" s="28">
        <v>25205.8</v>
      </c>
    </row>
    <row r="2610" ht="15.75" customHeight="1">
      <c r="A2610" s="9">
        <v>2638.0</v>
      </c>
      <c r="B2610" s="28">
        <v>15496.279999999999</v>
      </c>
    </row>
    <row r="2611" ht="15.75" customHeight="1">
      <c r="A2611" s="9">
        <v>2639.0</v>
      </c>
      <c r="B2611" s="28">
        <v>16086.94</v>
      </c>
    </row>
    <row r="2612" ht="15.75" customHeight="1">
      <c r="A2612" s="9">
        <v>2640.0</v>
      </c>
      <c r="B2612" s="28">
        <v>35698.979999999996</v>
      </c>
    </row>
    <row r="2613" ht="15.75" customHeight="1">
      <c r="A2613" s="9">
        <v>2641.0</v>
      </c>
      <c r="B2613" s="28">
        <v>10644.0</v>
      </c>
    </row>
    <row r="2614" ht="15.75" customHeight="1">
      <c r="A2614" s="9">
        <v>2642.0</v>
      </c>
      <c r="B2614" s="28">
        <v>26298.17</v>
      </c>
    </row>
    <row r="2615" ht="15.75" customHeight="1">
      <c r="A2615" s="9">
        <v>2643.0</v>
      </c>
      <c r="B2615" s="28">
        <v>33913.0</v>
      </c>
    </row>
    <row r="2616" ht="15.75" customHeight="1">
      <c r="A2616" s="9">
        <v>2644.0</v>
      </c>
      <c r="B2616" s="28">
        <v>10699.0</v>
      </c>
    </row>
    <row r="2617" ht="15.75" customHeight="1">
      <c r="A2617" s="9">
        <v>2645.0</v>
      </c>
      <c r="B2617" s="28">
        <v>20811.96</v>
      </c>
    </row>
    <row r="2618" ht="15.75" customHeight="1">
      <c r="A2618" s="9">
        <v>2646.0</v>
      </c>
      <c r="B2618" s="28">
        <v>32764.0</v>
      </c>
    </row>
    <row r="2619" ht="15.75" customHeight="1">
      <c r="A2619" s="9">
        <v>2647.0</v>
      </c>
      <c r="B2619" s="28">
        <v>14612.0</v>
      </c>
    </row>
    <row r="2620" ht="15.75" customHeight="1">
      <c r="A2620" s="9">
        <v>2648.0</v>
      </c>
      <c r="B2620" s="28">
        <v>30723.2</v>
      </c>
    </row>
    <row r="2621" ht="15.75" customHeight="1">
      <c r="A2621" s="9">
        <v>2649.0</v>
      </c>
      <c r="B2621" s="28">
        <v>10767.6</v>
      </c>
    </row>
    <row r="2622" ht="15.75" customHeight="1">
      <c r="A2622" s="9">
        <v>2650.0</v>
      </c>
      <c r="B2622" s="28">
        <v>40264.8</v>
      </c>
    </row>
    <row r="2623" ht="15.75" customHeight="1">
      <c r="A2623" s="9">
        <v>2651.0</v>
      </c>
      <c r="B2623" s="28">
        <v>25874.7</v>
      </c>
    </row>
    <row r="2624" ht="15.75" customHeight="1">
      <c r="A2624" s="9">
        <v>2652.0</v>
      </c>
      <c r="B2624" s="28">
        <v>20373.670000000002</v>
      </c>
    </row>
    <row r="2625" ht="15.75" customHeight="1">
      <c r="A2625" s="9">
        <v>2653.0</v>
      </c>
      <c r="B2625" s="28">
        <v>31617.8</v>
      </c>
    </row>
    <row r="2626" ht="15.75" customHeight="1">
      <c r="A2626" s="9">
        <v>2654.0</v>
      </c>
      <c r="B2626" s="28">
        <v>14646.32</v>
      </c>
    </row>
    <row r="2627" ht="15.75" customHeight="1">
      <c r="A2627" s="9">
        <v>2655.0</v>
      </c>
      <c r="B2627" s="28">
        <v>19847.6</v>
      </c>
    </row>
    <row r="2628" ht="15.75" customHeight="1">
      <c r="A2628" s="9">
        <v>2656.0</v>
      </c>
      <c r="B2628" s="28">
        <v>28688.0</v>
      </c>
    </row>
    <row r="2629" ht="15.75" customHeight="1">
      <c r="A2629" s="9">
        <v>2657.0</v>
      </c>
      <c r="B2629" s="28">
        <v>17039.1</v>
      </c>
    </row>
    <row r="2630" ht="15.75" customHeight="1">
      <c r="A2630" s="9">
        <v>2658.0</v>
      </c>
      <c r="B2630" s="28">
        <v>20195.64</v>
      </c>
    </row>
    <row r="2631" ht="15.75" customHeight="1">
      <c r="A2631" s="9">
        <v>2659.0</v>
      </c>
      <c r="B2631" s="28">
        <v>20617.1</v>
      </c>
    </row>
    <row r="2632" ht="15.75" customHeight="1">
      <c r="A2632" s="9">
        <v>2660.0</v>
      </c>
      <c r="B2632" s="28">
        <v>30789.35</v>
      </c>
    </row>
    <row r="2633" ht="15.75" customHeight="1">
      <c r="A2633" s="9">
        <v>2661.0</v>
      </c>
      <c r="B2633" s="28">
        <v>53504.97</v>
      </c>
    </row>
    <row r="2634" ht="15.75" customHeight="1">
      <c r="A2634" s="9">
        <v>2662.0</v>
      </c>
      <c r="B2634" s="28">
        <v>19633.449999999997</v>
      </c>
    </row>
    <row r="2635" ht="15.75" customHeight="1">
      <c r="A2635" s="9">
        <v>2663.0</v>
      </c>
      <c r="B2635" s="28">
        <v>18110.4</v>
      </c>
    </row>
    <row r="2636" ht="15.75" customHeight="1">
      <c r="A2636" s="9">
        <v>2664.0</v>
      </c>
      <c r="B2636" s="28">
        <v>33190.0</v>
      </c>
    </row>
    <row r="2637" ht="15.75" customHeight="1">
      <c r="A2637" s="9">
        <v>2665.0</v>
      </c>
      <c r="B2637" s="28">
        <v>44980.5</v>
      </c>
    </row>
    <row r="2638" ht="15.75" customHeight="1">
      <c r="A2638" s="9">
        <v>2666.0</v>
      </c>
      <c r="B2638" s="28">
        <v>7135.800000000001</v>
      </c>
    </row>
    <row r="2639" ht="15.75" customHeight="1">
      <c r="A2639" s="9">
        <v>2667.0</v>
      </c>
      <c r="B2639" s="28">
        <v>67769.04000000001</v>
      </c>
    </row>
    <row r="2640" ht="15.75" customHeight="1">
      <c r="A2640" s="9">
        <v>2668.0</v>
      </c>
      <c r="B2640" s="28">
        <v>11840.0</v>
      </c>
    </row>
    <row r="2641" ht="15.75" customHeight="1">
      <c r="A2641" s="9">
        <v>2669.0</v>
      </c>
      <c r="B2641" s="28">
        <v>5650.0</v>
      </c>
    </row>
    <row r="2642" ht="15.75" customHeight="1">
      <c r="A2642" s="9">
        <v>2670.0</v>
      </c>
      <c r="B2642" s="28">
        <v>7196.0</v>
      </c>
    </row>
    <row r="2643" ht="15.75" customHeight="1">
      <c r="A2643" s="9">
        <v>2671.0</v>
      </c>
      <c r="B2643" s="28">
        <v>3356.0</v>
      </c>
    </row>
    <row r="2644" ht="15.75" customHeight="1">
      <c r="A2644" s="9">
        <v>2672.0</v>
      </c>
      <c r="B2644" s="28">
        <v>5899.2</v>
      </c>
    </row>
    <row r="2645" ht="15.75" customHeight="1">
      <c r="A2645" s="9">
        <v>2673.0</v>
      </c>
      <c r="B2645" s="28">
        <v>16980.78</v>
      </c>
    </row>
    <row r="2646" ht="15.75" customHeight="1">
      <c r="A2646" s="9">
        <v>2674.0</v>
      </c>
      <c r="B2646" s="28">
        <v>13248.999999999998</v>
      </c>
    </row>
    <row r="2647" ht="15.75" customHeight="1">
      <c r="A2647" s="9">
        <v>2675.0</v>
      </c>
      <c r="B2647" s="28">
        <v>3905.8</v>
      </c>
    </row>
    <row r="2648" ht="15.75" customHeight="1">
      <c r="A2648" s="9">
        <v>2676.0</v>
      </c>
      <c r="B2648" s="28">
        <v>41591.68</v>
      </c>
    </row>
    <row r="2649" ht="15.75" customHeight="1">
      <c r="A2649" s="9">
        <v>2677.0</v>
      </c>
      <c r="B2649" s="28">
        <v>12648.0</v>
      </c>
    </row>
    <row r="2650" ht="15.75" customHeight="1">
      <c r="A2650" s="9">
        <v>2678.0</v>
      </c>
      <c r="B2650" s="28">
        <v>13105.699999999999</v>
      </c>
    </row>
    <row r="2651" ht="15.75" customHeight="1">
      <c r="A2651" s="9">
        <v>2679.0</v>
      </c>
      <c r="B2651" s="28">
        <v>17737.0</v>
      </c>
    </row>
    <row r="2652" ht="15.75" customHeight="1">
      <c r="A2652" s="9">
        <v>2680.0</v>
      </c>
      <c r="B2652" s="28">
        <v>20307.190000000002</v>
      </c>
    </row>
    <row r="2653" ht="15.75" customHeight="1">
      <c r="A2653" s="9">
        <v>2681.0</v>
      </c>
      <c r="B2653" s="28">
        <v>10678.0</v>
      </c>
    </row>
    <row r="2654" ht="15.75" customHeight="1">
      <c r="A2654" s="9">
        <v>2682.0</v>
      </c>
      <c r="B2654" s="28">
        <v>18425.5</v>
      </c>
    </row>
    <row r="2655" ht="15.75" customHeight="1">
      <c r="A2655" s="9">
        <v>2683.0</v>
      </c>
      <c r="B2655" s="28">
        <v>39247.54</v>
      </c>
    </row>
    <row r="2656" ht="15.75" customHeight="1">
      <c r="A2656" s="9">
        <v>2684.0</v>
      </c>
      <c r="B2656" s="28">
        <v>11498.0</v>
      </c>
    </row>
    <row r="2657" ht="15.75" customHeight="1">
      <c r="A2657" s="9">
        <v>2685.0</v>
      </c>
      <c r="B2657" s="28">
        <v>29703.17</v>
      </c>
    </row>
    <row r="2658" ht="15.75" customHeight="1">
      <c r="A2658" s="9">
        <v>2686.0</v>
      </c>
      <c r="B2658" s="28">
        <v>21061.95</v>
      </c>
    </row>
    <row r="2659" ht="15.75" customHeight="1">
      <c r="A2659" s="9">
        <v>2687.0</v>
      </c>
      <c r="B2659" s="28">
        <v>52850.85</v>
      </c>
    </row>
    <row r="2660" ht="15.75" customHeight="1">
      <c r="A2660" s="9">
        <v>2688.0</v>
      </c>
      <c r="B2660" s="28">
        <v>13728.8</v>
      </c>
    </row>
    <row r="2661" ht="15.75" customHeight="1">
      <c r="A2661" s="9">
        <v>2689.0</v>
      </c>
      <c r="B2661" s="28">
        <v>26702.0</v>
      </c>
    </row>
    <row r="2662" ht="15.75" customHeight="1">
      <c r="A2662" s="9">
        <v>2690.0</v>
      </c>
      <c r="B2662" s="28">
        <v>10423.900000000001</v>
      </c>
    </row>
    <row r="2663" ht="15.75" customHeight="1">
      <c r="A2663" s="9">
        <v>2692.0</v>
      </c>
      <c r="B2663" s="28">
        <v>34565.2</v>
      </c>
    </row>
    <row r="2664" ht="15.75" customHeight="1">
      <c r="A2664" s="9">
        <v>2693.0</v>
      </c>
      <c r="B2664" s="28">
        <v>25049.1</v>
      </c>
    </row>
    <row r="2665" ht="15.75" customHeight="1">
      <c r="A2665" s="9">
        <v>2694.0</v>
      </c>
      <c r="B2665" s="28">
        <v>13443.82</v>
      </c>
    </row>
    <row r="2666" ht="15.75" customHeight="1">
      <c r="A2666" s="9">
        <v>2696.0</v>
      </c>
      <c r="B2666" s="28">
        <v>23699.579999999998</v>
      </c>
    </row>
    <row r="2667" ht="15.75" customHeight="1">
      <c r="A2667" s="9">
        <v>2697.0</v>
      </c>
      <c r="B2667" s="28">
        <v>16242.42</v>
      </c>
    </row>
    <row r="2668" ht="15.75" customHeight="1">
      <c r="A2668" s="9">
        <v>2698.0</v>
      </c>
      <c r="B2668" s="28">
        <v>14627.850000000002</v>
      </c>
    </row>
    <row r="2669" ht="15.75" customHeight="1">
      <c r="A2669" s="9">
        <v>2699.0</v>
      </c>
      <c r="B2669" s="28">
        <v>9529.699999999999</v>
      </c>
    </row>
    <row r="2670" ht="15.75" customHeight="1">
      <c r="A2670" s="9">
        <v>2700.0</v>
      </c>
      <c r="B2670" s="28">
        <v>42600.700000000004</v>
      </c>
    </row>
    <row r="2671" ht="15.75" customHeight="1">
      <c r="A2671" s="9">
        <v>2701.0</v>
      </c>
      <c r="B2671" s="28">
        <v>5933.4000000000015</v>
      </c>
    </row>
    <row r="2672" ht="15.75" customHeight="1">
      <c r="A2672" s="9">
        <v>2702.0</v>
      </c>
      <c r="B2672" s="28">
        <v>41751.92</v>
      </c>
    </row>
    <row r="2673" ht="15.75" customHeight="1">
      <c r="A2673" s="9">
        <v>2703.0</v>
      </c>
      <c r="B2673" s="28">
        <v>11787.7</v>
      </c>
    </row>
    <row r="2674" ht="15.75" customHeight="1">
      <c r="A2674" s="9">
        <v>2704.0</v>
      </c>
      <c r="B2674" s="28">
        <v>2111.99</v>
      </c>
    </row>
    <row r="2675" ht="15.75" customHeight="1">
      <c r="A2675" s="9">
        <v>2705.0</v>
      </c>
      <c r="B2675" s="28">
        <v>9701.6</v>
      </c>
    </row>
    <row r="2676" ht="15.75" customHeight="1">
      <c r="A2676" s="9">
        <v>2706.0</v>
      </c>
      <c r="B2676" s="28">
        <v>26436.8</v>
      </c>
    </row>
    <row r="2677" ht="15.75" customHeight="1">
      <c r="A2677" s="9">
        <v>2707.0</v>
      </c>
      <c r="B2677" s="28">
        <v>6582.7</v>
      </c>
    </row>
    <row r="2678" ht="15.75" customHeight="1">
      <c r="A2678" s="9">
        <v>2708.0</v>
      </c>
      <c r="B2678" s="28">
        <v>7197.0</v>
      </c>
    </row>
    <row r="2679" ht="15.75" customHeight="1">
      <c r="A2679" s="9">
        <v>2709.0</v>
      </c>
      <c r="B2679" s="28">
        <v>23131.74</v>
      </c>
    </row>
    <row r="2680" ht="15.75" customHeight="1">
      <c r="A2680" s="9">
        <v>2710.0</v>
      </c>
      <c r="B2680" s="28">
        <v>39280.899999999994</v>
      </c>
    </row>
    <row r="2681" ht="15.75" customHeight="1">
      <c r="A2681" s="9">
        <v>2711.0</v>
      </c>
      <c r="B2681" s="28">
        <v>34481.8</v>
      </c>
    </row>
    <row r="2682" ht="15.75" customHeight="1">
      <c r="A2682" s="9">
        <v>2712.0</v>
      </c>
      <c r="B2682" s="28">
        <v>14177.25</v>
      </c>
    </row>
    <row r="2683" ht="15.75" customHeight="1">
      <c r="A2683" s="9">
        <v>2713.0</v>
      </c>
      <c r="B2683" s="28">
        <v>26736.300000000003</v>
      </c>
    </row>
    <row r="2684" ht="15.75" customHeight="1">
      <c r="A2684" s="9">
        <v>2714.0</v>
      </c>
      <c r="B2684" s="28">
        <v>27062.600000000002</v>
      </c>
    </row>
    <row r="2685" ht="15.75" customHeight="1">
      <c r="A2685" s="9">
        <v>2715.0</v>
      </c>
      <c r="B2685" s="28">
        <v>16586.4</v>
      </c>
    </row>
    <row r="2686" ht="15.75" customHeight="1">
      <c r="A2686" s="9">
        <v>2716.0</v>
      </c>
      <c r="B2686" s="28">
        <v>35315.0</v>
      </c>
    </row>
    <row r="2687" ht="15.75" customHeight="1">
      <c r="A2687" s="9">
        <v>2717.0</v>
      </c>
      <c r="B2687" s="28">
        <v>31958.800000000003</v>
      </c>
    </row>
    <row r="2688" ht="15.75" customHeight="1">
      <c r="A2688" s="9">
        <v>2718.0</v>
      </c>
      <c r="B2688" s="28">
        <v>16446.0</v>
      </c>
    </row>
    <row r="2689" ht="15.75" customHeight="1">
      <c r="A2689" s="9">
        <v>2719.0</v>
      </c>
      <c r="B2689" s="28">
        <v>31096.609999999997</v>
      </c>
    </row>
    <row r="2690" ht="15.75" customHeight="1">
      <c r="A2690" s="9">
        <v>2720.0</v>
      </c>
      <c r="B2690" s="28">
        <v>11857.77</v>
      </c>
    </row>
    <row r="2691" ht="15.75" customHeight="1">
      <c r="A2691" s="9">
        <v>2721.0</v>
      </c>
      <c r="B2691" s="28">
        <v>11212.3</v>
      </c>
    </row>
    <row r="2692" ht="15.75" customHeight="1">
      <c r="A2692" s="9">
        <v>2722.0</v>
      </c>
      <c r="B2692" s="28">
        <v>5952.200000000001</v>
      </c>
    </row>
    <row r="2693" ht="15.75" customHeight="1">
      <c r="A2693" s="9">
        <v>2723.0</v>
      </c>
      <c r="B2693" s="28">
        <v>8656.400000000001</v>
      </c>
    </row>
    <row r="2694" ht="15.75" customHeight="1">
      <c r="A2694" s="9">
        <v>2724.0</v>
      </c>
      <c r="B2694" s="28">
        <v>26158.53</v>
      </c>
    </row>
    <row r="2695" ht="15.75" customHeight="1">
      <c r="A2695" s="9">
        <v>2725.0</v>
      </c>
      <c r="B2695" s="28">
        <v>19776.620000000003</v>
      </c>
    </row>
    <row r="2696" ht="15.75" customHeight="1">
      <c r="A2696" s="9">
        <v>2726.0</v>
      </c>
      <c r="B2696" s="28">
        <v>15661.0</v>
      </c>
    </row>
    <row r="2697" ht="15.75" customHeight="1">
      <c r="A2697" s="9">
        <v>2727.0</v>
      </c>
      <c r="B2697" s="28">
        <v>13461.509999999998</v>
      </c>
    </row>
    <row r="2698" ht="15.75" customHeight="1">
      <c r="A2698" s="9">
        <v>2728.0</v>
      </c>
      <c r="B2698" s="28">
        <v>11936.9</v>
      </c>
    </row>
    <row r="2699" ht="15.75" customHeight="1">
      <c r="A2699" s="9">
        <v>2729.0</v>
      </c>
      <c r="B2699" s="28">
        <v>25625.129999999997</v>
      </c>
    </row>
    <row r="2700" ht="15.75" customHeight="1">
      <c r="A2700" s="9">
        <v>2730.0</v>
      </c>
      <c r="B2700" s="28">
        <v>15401.15</v>
      </c>
    </row>
    <row r="2701" ht="15.75" customHeight="1">
      <c r="A2701" s="9">
        <v>2731.0</v>
      </c>
      <c r="B2701" s="28">
        <v>42007.97</v>
      </c>
    </row>
    <row r="2702" ht="15.75" customHeight="1">
      <c r="A2702" s="9">
        <v>2732.0</v>
      </c>
      <c r="B2702" s="28">
        <v>24725.3</v>
      </c>
    </row>
    <row r="2703" ht="15.75" customHeight="1">
      <c r="A2703" s="9">
        <v>2733.0</v>
      </c>
      <c r="B2703" s="28">
        <v>52222.0</v>
      </c>
    </row>
    <row r="2704" ht="15.75" customHeight="1">
      <c r="A2704" s="9">
        <v>2734.0</v>
      </c>
      <c r="B2704" s="28">
        <v>45448.26</v>
      </c>
    </row>
    <row r="2705" ht="15.75" customHeight="1">
      <c r="A2705" s="9">
        <v>2735.0</v>
      </c>
      <c r="B2705" s="28">
        <v>42296.94</v>
      </c>
    </row>
    <row r="2706" ht="15.75" customHeight="1">
      <c r="A2706" s="9">
        <v>2736.0</v>
      </c>
      <c r="B2706" s="28">
        <v>16666.45</v>
      </c>
    </row>
    <row r="2707" ht="15.75" customHeight="1">
      <c r="A2707" s="9">
        <v>2737.0</v>
      </c>
      <c r="B2707" s="28">
        <v>23679.0</v>
      </c>
    </row>
    <row r="2708" ht="15.75" customHeight="1">
      <c r="A2708" s="9">
        <v>2738.0</v>
      </c>
      <c r="B2708" s="28">
        <v>18065.0</v>
      </c>
    </row>
    <row r="2709" ht="15.75" customHeight="1">
      <c r="A2709" s="9">
        <v>2739.0</v>
      </c>
      <c r="B2709" s="28">
        <v>8955.0</v>
      </c>
    </row>
    <row r="2710" ht="15.75" customHeight="1">
      <c r="A2710" s="9">
        <v>2740.0</v>
      </c>
      <c r="B2710" s="28">
        <v>10359.94</v>
      </c>
    </row>
    <row r="2711" ht="15.75" customHeight="1">
      <c r="A2711" s="9">
        <v>2741.0</v>
      </c>
      <c r="B2711" s="28">
        <v>26867.0</v>
      </c>
    </row>
    <row r="2712" ht="15.75" customHeight="1">
      <c r="A2712" s="9">
        <v>2742.0</v>
      </c>
      <c r="B2712" s="28">
        <v>22735.95</v>
      </c>
    </row>
    <row r="2713" ht="15.75" customHeight="1">
      <c r="A2713" s="9">
        <v>2743.0</v>
      </c>
      <c r="B2713" s="28">
        <v>32825.3</v>
      </c>
    </row>
    <row r="2714" ht="15.75" customHeight="1">
      <c r="A2714" s="9">
        <v>2744.0</v>
      </c>
      <c r="B2714" s="28">
        <v>27965.6</v>
      </c>
    </row>
    <row r="2715" ht="15.75" customHeight="1">
      <c r="A2715" s="9">
        <v>2745.0</v>
      </c>
      <c r="B2715" s="28">
        <v>19356.9</v>
      </c>
    </row>
    <row r="2716" ht="15.75" customHeight="1">
      <c r="A2716" s="9">
        <v>2746.0</v>
      </c>
      <c r="B2716" s="28">
        <v>13081.949999999999</v>
      </c>
    </row>
    <row r="2717" ht="15.75" customHeight="1">
      <c r="A2717" s="9">
        <v>2747.0</v>
      </c>
      <c r="B2717" s="28">
        <v>12618.2</v>
      </c>
    </row>
    <row r="2718" ht="15.75" customHeight="1">
      <c r="A2718" s="9">
        <v>2748.0</v>
      </c>
      <c r="B2718" s="28">
        <v>17032.0</v>
      </c>
    </row>
    <row r="2719" ht="15.75" customHeight="1">
      <c r="A2719" s="9">
        <v>2749.0</v>
      </c>
      <c r="B2719" s="28">
        <v>28334.850000000002</v>
      </c>
    </row>
    <row r="2720" ht="15.75" customHeight="1">
      <c r="A2720" s="9">
        <v>2750.0</v>
      </c>
      <c r="B2720" s="28">
        <v>15700.73</v>
      </c>
    </row>
    <row r="2721" ht="15.75" customHeight="1">
      <c r="A2721" s="9">
        <v>2751.0</v>
      </c>
      <c r="B2721" s="28">
        <v>18586.1</v>
      </c>
    </row>
    <row r="2722" ht="15.75" customHeight="1">
      <c r="A2722" s="9">
        <v>2752.0</v>
      </c>
      <c r="B2722" s="28">
        <v>19785.200000000004</v>
      </c>
    </row>
    <row r="2723" ht="15.75" customHeight="1">
      <c r="A2723" s="9">
        <v>2753.0</v>
      </c>
      <c r="B2723" s="28">
        <v>28182.75</v>
      </c>
    </row>
    <row r="2724" ht="15.75" customHeight="1">
      <c r="A2724" s="9">
        <v>2754.0</v>
      </c>
      <c r="B2724" s="28">
        <v>3539.0</v>
      </c>
    </row>
    <row r="2725" ht="15.75" customHeight="1">
      <c r="A2725" s="9">
        <v>2755.0</v>
      </c>
      <c r="B2725" s="28">
        <v>9812.16</v>
      </c>
    </row>
    <row r="2726" ht="15.75" customHeight="1">
      <c r="A2726" s="9">
        <v>2756.0</v>
      </c>
      <c r="B2726" s="28">
        <v>28741.149999999998</v>
      </c>
    </row>
    <row r="2727" ht="15.75" customHeight="1">
      <c r="A2727" s="9">
        <v>2757.0</v>
      </c>
      <c r="B2727" s="28">
        <v>25530.0</v>
      </c>
    </row>
    <row r="2728" ht="15.75" customHeight="1">
      <c r="A2728" s="9">
        <v>2758.0</v>
      </c>
      <c r="B2728" s="28">
        <v>20485.760000000002</v>
      </c>
    </row>
    <row r="2729" ht="15.75" customHeight="1">
      <c r="A2729" s="9">
        <v>2759.0</v>
      </c>
      <c r="B2729" s="28">
        <v>7767.2</v>
      </c>
    </row>
    <row r="2730" ht="15.75" customHeight="1">
      <c r="A2730" s="9">
        <v>2760.0</v>
      </c>
      <c r="B2730" s="28">
        <v>2680.0</v>
      </c>
    </row>
    <row r="2731" ht="15.75" customHeight="1">
      <c r="A2731" s="9">
        <v>2761.0</v>
      </c>
      <c r="B2731" s="28">
        <v>10600.0</v>
      </c>
    </row>
    <row r="2732" ht="15.75" customHeight="1">
      <c r="A2732" s="9">
        <v>2762.0</v>
      </c>
      <c r="B2732" s="28">
        <v>25877.9</v>
      </c>
    </row>
    <row r="2733" ht="15.75" customHeight="1">
      <c r="A2733" s="9">
        <v>2763.0</v>
      </c>
      <c r="B2733" s="28">
        <v>14584.66</v>
      </c>
    </row>
    <row r="2734" ht="15.75" customHeight="1">
      <c r="A2734" s="9">
        <v>2764.0</v>
      </c>
      <c r="B2734" s="28">
        <v>30088.699999999997</v>
      </c>
    </row>
    <row r="2735" ht="15.75" customHeight="1">
      <c r="A2735" s="9">
        <v>2765.0</v>
      </c>
      <c r="B2735" s="28">
        <v>23474.2</v>
      </c>
    </row>
    <row r="2736" ht="15.75" customHeight="1">
      <c r="A2736" s="9">
        <v>2766.0</v>
      </c>
      <c r="B2736" s="28">
        <v>5519.4</v>
      </c>
    </row>
    <row r="2737" ht="15.75" customHeight="1">
      <c r="A2737" s="9">
        <v>2767.0</v>
      </c>
      <c r="B2737" s="28">
        <v>41405.47000000001</v>
      </c>
    </row>
    <row r="2738" ht="15.75" customHeight="1">
      <c r="A2738" s="9">
        <v>2768.0</v>
      </c>
      <c r="B2738" s="28">
        <v>3336.0</v>
      </c>
    </row>
    <row r="2739" ht="15.75" customHeight="1">
      <c r="A2739" s="9">
        <v>2769.0</v>
      </c>
      <c r="B2739" s="28">
        <v>47203.450000000004</v>
      </c>
    </row>
    <row r="2740" ht="15.75" customHeight="1">
      <c r="A2740" s="9">
        <v>2770.0</v>
      </c>
      <c r="B2740" s="28">
        <v>32899.0</v>
      </c>
    </row>
    <row r="2741" ht="15.75" customHeight="1">
      <c r="A2741" s="9">
        <v>2771.0</v>
      </c>
      <c r="B2741" s="28">
        <v>17419.55</v>
      </c>
    </row>
    <row r="2742" ht="15.75" customHeight="1">
      <c r="A2742" s="9">
        <v>2772.0</v>
      </c>
      <c r="B2742" s="28">
        <v>13528.2</v>
      </c>
    </row>
    <row r="2743" ht="15.75" customHeight="1">
      <c r="A2743" s="9">
        <v>2773.0</v>
      </c>
      <c r="B2743" s="28">
        <v>30141.81</v>
      </c>
    </row>
    <row r="2744" ht="15.75" customHeight="1">
      <c r="A2744" s="9">
        <v>2774.0</v>
      </c>
      <c r="B2744" s="28">
        <v>12706.0</v>
      </c>
    </row>
    <row r="2745" ht="15.75" customHeight="1">
      <c r="A2745" s="9">
        <v>2775.0</v>
      </c>
      <c r="B2745" s="28">
        <v>25438.05</v>
      </c>
    </row>
    <row r="2746" ht="15.75" customHeight="1">
      <c r="A2746" s="9">
        <v>2776.0</v>
      </c>
      <c r="B2746" s="28">
        <v>21188.37</v>
      </c>
    </row>
    <row r="2747" ht="15.75" customHeight="1">
      <c r="A2747" s="9">
        <v>2777.0</v>
      </c>
      <c r="B2747" s="28">
        <v>7478.0</v>
      </c>
    </row>
    <row r="2748" ht="15.75" customHeight="1">
      <c r="A2748" s="9">
        <v>2778.0</v>
      </c>
      <c r="B2748" s="28">
        <v>28957.479999999996</v>
      </c>
    </row>
    <row r="2749" ht="15.75" customHeight="1">
      <c r="A2749" s="9">
        <v>2779.0</v>
      </c>
      <c r="B2749" s="28">
        <v>11134.0</v>
      </c>
    </row>
    <row r="2750" ht="15.75" customHeight="1">
      <c r="A2750" s="9">
        <v>2780.0</v>
      </c>
      <c r="B2750" s="28">
        <v>18445.850000000002</v>
      </c>
    </row>
    <row r="2751" ht="15.75" customHeight="1">
      <c r="A2751" s="9">
        <v>2781.0</v>
      </c>
      <c r="B2751" s="28">
        <v>14609.05</v>
      </c>
    </row>
    <row r="2752" ht="15.75" customHeight="1">
      <c r="A2752" s="9">
        <v>2782.0</v>
      </c>
      <c r="B2752" s="28">
        <v>19914.0</v>
      </c>
    </row>
    <row r="2753" ht="15.75" customHeight="1">
      <c r="A2753" s="9">
        <v>2783.0</v>
      </c>
      <c r="B2753" s="28">
        <v>28645.96</v>
      </c>
    </row>
    <row r="2754" ht="15.75" customHeight="1">
      <c r="A2754" s="9">
        <v>2784.0</v>
      </c>
      <c r="B2754" s="28">
        <v>14639.2</v>
      </c>
    </row>
    <row r="2755" ht="15.75" customHeight="1">
      <c r="A2755" s="9">
        <v>2785.0</v>
      </c>
      <c r="B2755" s="28">
        <v>27165.7</v>
      </c>
    </row>
    <row r="2756" ht="15.75" customHeight="1">
      <c r="A2756" s="9">
        <v>2786.0</v>
      </c>
      <c r="B2756" s="28">
        <v>4399.6</v>
      </c>
    </row>
    <row r="2757" ht="15.75" customHeight="1">
      <c r="A2757" s="9">
        <v>2787.0</v>
      </c>
      <c r="B2757" s="28">
        <v>33535.0</v>
      </c>
    </row>
    <row r="2758" ht="15.75" customHeight="1">
      <c r="A2758" s="9">
        <v>2788.0</v>
      </c>
      <c r="B2758" s="28">
        <v>33651.96</v>
      </c>
    </row>
    <row r="2759" ht="15.75" customHeight="1">
      <c r="A2759" s="9">
        <v>2789.0</v>
      </c>
      <c r="B2759" s="28">
        <v>21831.199999999997</v>
      </c>
    </row>
    <row r="2760" ht="15.75" customHeight="1">
      <c r="A2760" s="9">
        <v>2790.0</v>
      </c>
      <c r="B2760" s="28">
        <v>27463.5</v>
      </c>
    </row>
    <row r="2761" ht="15.75" customHeight="1">
      <c r="A2761" s="9">
        <v>2791.0</v>
      </c>
      <c r="B2761" s="28">
        <v>9549.91</v>
      </c>
    </row>
    <row r="2762" ht="15.75" customHeight="1">
      <c r="A2762" s="9">
        <v>2792.0</v>
      </c>
      <c r="B2762" s="28">
        <v>25503.24</v>
      </c>
    </row>
    <row r="2763" ht="15.75" customHeight="1">
      <c r="A2763" s="9">
        <v>2793.0</v>
      </c>
      <c r="B2763" s="28">
        <v>14899.4</v>
      </c>
    </row>
    <row r="2764" ht="15.75" customHeight="1">
      <c r="A2764" s="9">
        <v>2794.0</v>
      </c>
      <c r="B2764" s="28">
        <v>24190.55</v>
      </c>
    </row>
    <row r="2765" ht="15.75" customHeight="1">
      <c r="A2765" s="9">
        <v>2795.0</v>
      </c>
      <c r="B2765" s="28">
        <v>38343.9</v>
      </c>
    </row>
    <row r="2766" ht="15.75" customHeight="1">
      <c r="A2766" s="9">
        <v>2796.0</v>
      </c>
      <c r="B2766" s="28">
        <v>14489.95</v>
      </c>
    </row>
    <row r="2767" ht="15.75" customHeight="1">
      <c r="A2767" s="9">
        <v>2797.0</v>
      </c>
      <c r="B2767" s="28">
        <v>15491.399999999998</v>
      </c>
    </row>
    <row r="2768" ht="15.75" customHeight="1">
      <c r="A2768" s="9">
        <v>2798.0</v>
      </c>
      <c r="B2768" s="28">
        <v>30773.56</v>
      </c>
    </row>
    <row r="2769" ht="15.75" customHeight="1">
      <c r="A2769" s="9">
        <v>2799.0</v>
      </c>
      <c r="B2769" s="28">
        <v>30697.600000000002</v>
      </c>
    </row>
    <row r="2770" ht="15.75" customHeight="1">
      <c r="A2770" s="9">
        <v>2800.0</v>
      </c>
      <c r="B2770" s="28">
        <v>11219.970000000001</v>
      </c>
    </row>
    <row r="2771" ht="15.75" customHeight="1">
      <c r="A2771" s="9">
        <v>2801.0</v>
      </c>
      <c r="B2771" s="28">
        <v>21728.7</v>
      </c>
    </row>
    <row r="2772" ht="15.75" customHeight="1">
      <c r="A2772" s="9">
        <v>2802.0</v>
      </c>
      <c r="B2772" s="28">
        <v>41649.5</v>
      </c>
    </row>
    <row r="2773" ht="15.75" customHeight="1">
      <c r="A2773" s="9">
        <v>2803.0</v>
      </c>
      <c r="B2773" s="28">
        <v>15753.099999999999</v>
      </c>
    </row>
    <row r="2774" ht="15.75" customHeight="1">
      <c r="A2774" s="9">
        <v>2804.0</v>
      </c>
      <c r="B2774" s="28">
        <v>21806.8</v>
      </c>
    </row>
    <row r="2775" ht="15.75" customHeight="1">
      <c r="A2775" s="9">
        <v>2805.0</v>
      </c>
      <c r="B2775" s="28">
        <v>28983.49</v>
      </c>
    </row>
    <row r="2776" ht="15.75" customHeight="1">
      <c r="A2776" s="9">
        <v>2806.0</v>
      </c>
      <c r="B2776" s="28">
        <v>26552.7</v>
      </c>
    </row>
    <row r="2777" ht="15.75" customHeight="1">
      <c r="A2777" s="9">
        <v>2807.0</v>
      </c>
      <c r="B2777" s="28">
        <v>38838.549999999996</v>
      </c>
    </row>
    <row r="2778" ht="15.75" customHeight="1">
      <c r="A2778" s="9">
        <v>2808.0</v>
      </c>
      <c r="B2778" s="28">
        <v>19570.37</v>
      </c>
    </row>
    <row r="2779" ht="15.75" customHeight="1">
      <c r="A2779" s="9">
        <v>2809.0</v>
      </c>
      <c r="B2779" s="28">
        <v>6934.05</v>
      </c>
    </row>
    <row r="2780" ht="15.75" customHeight="1">
      <c r="A2780" s="9">
        <v>2810.0</v>
      </c>
      <c r="B2780" s="28">
        <v>59010.4</v>
      </c>
    </row>
    <row r="2781" ht="15.75" customHeight="1">
      <c r="A2781" s="9">
        <v>2811.0</v>
      </c>
      <c r="B2781" s="28">
        <v>8949.1</v>
      </c>
    </row>
    <row r="2782" ht="15.75" customHeight="1">
      <c r="A2782" s="9">
        <v>2812.0</v>
      </c>
      <c r="B2782" s="28">
        <v>11095.0</v>
      </c>
    </row>
    <row r="2783" ht="15.75" customHeight="1">
      <c r="A2783" s="9">
        <v>2813.0</v>
      </c>
      <c r="B2783" s="28">
        <v>23748.1</v>
      </c>
    </row>
    <row r="2784" ht="15.75" customHeight="1">
      <c r="A2784" s="9">
        <v>2814.0</v>
      </c>
      <c r="B2784" s="28">
        <v>17312.85</v>
      </c>
    </row>
    <row r="2785" ht="15.75" customHeight="1">
      <c r="A2785" s="9">
        <v>2815.0</v>
      </c>
      <c r="B2785" s="28">
        <v>25711.35</v>
      </c>
    </row>
    <row r="2786" ht="15.75" customHeight="1">
      <c r="A2786" s="9">
        <v>2816.0</v>
      </c>
      <c r="B2786" s="28">
        <v>9320.0</v>
      </c>
    </row>
    <row r="2787" ht="15.75" customHeight="1">
      <c r="A2787" s="9">
        <v>2817.0</v>
      </c>
      <c r="B2787" s="28">
        <v>36267.5</v>
      </c>
    </row>
    <row r="2788" ht="15.75" customHeight="1">
      <c r="A2788" s="9">
        <v>2818.0</v>
      </c>
      <c r="B2788" s="28">
        <v>49497.21</v>
      </c>
    </row>
    <row r="2789" ht="15.75" customHeight="1">
      <c r="A2789" s="9">
        <v>2819.0</v>
      </c>
      <c r="B2789" s="28">
        <v>11638.8</v>
      </c>
    </row>
    <row r="2790" ht="15.75" customHeight="1">
      <c r="A2790" s="9">
        <v>2820.0</v>
      </c>
      <c r="B2790" s="28">
        <v>13878.08</v>
      </c>
    </row>
    <row r="2791" ht="15.75" customHeight="1">
      <c r="A2791" s="9">
        <v>2821.0</v>
      </c>
      <c r="B2791" s="28">
        <v>11689.0</v>
      </c>
    </row>
    <row r="2792" ht="15.75" customHeight="1">
      <c r="A2792" s="9">
        <v>2822.0</v>
      </c>
      <c r="B2792" s="28">
        <v>2894.0</v>
      </c>
    </row>
    <row r="2793" ht="15.75" customHeight="1">
      <c r="A2793" s="9">
        <v>2823.0</v>
      </c>
      <c r="B2793" s="28">
        <v>10044.95</v>
      </c>
    </row>
    <row r="2794" ht="15.75" customHeight="1">
      <c r="A2794" s="9">
        <v>2824.0</v>
      </c>
      <c r="B2794" s="28">
        <v>19138.0</v>
      </c>
    </row>
    <row r="2795" ht="15.75" customHeight="1">
      <c r="A2795" s="9">
        <v>2825.0</v>
      </c>
      <c r="B2795" s="28">
        <v>11861.8</v>
      </c>
    </row>
    <row r="2796" ht="15.75" customHeight="1">
      <c r="A2796" s="9">
        <v>2826.0</v>
      </c>
      <c r="B2796" s="28">
        <v>23848.0</v>
      </c>
    </row>
    <row r="2797" ht="15.75" customHeight="1">
      <c r="A2797" s="9">
        <v>2827.0</v>
      </c>
      <c r="B2797" s="28">
        <v>25489.6</v>
      </c>
    </row>
    <row r="2798" ht="15.75" customHeight="1">
      <c r="A2798" s="9">
        <v>2828.0</v>
      </c>
      <c r="B2798" s="28">
        <v>29516.0</v>
      </c>
    </row>
    <row r="2799" ht="15.75" customHeight="1">
      <c r="A2799" s="9">
        <v>2829.0</v>
      </c>
      <c r="B2799" s="28">
        <v>23632.0</v>
      </c>
    </row>
    <row r="2800" ht="15.75" customHeight="1">
      <c r="A2800" s="9">
        <v>2830.0</v>
      </c>
      <c r="B2800" s="28">
        <v>17921.38</v>
      </c>
    </row>
    <row r="2801" ht="15.75" customHeight="1">
      <c r="A2801" s="9">
        <v>2831.0</v>
      </c>
      <c r="B2801" s="28">
        <v>24390.9</v>
      </c>
    </row>
    <row r="2802" ht="15.75" customHeight="1">
      <c r="A2802" s="9">
        <v>2832.0</v>
      </c>
      <c r="B2802" s="28">
        <v>38220.99</v>
      </c>
    </row>
    <row r="2803" ht="15.75" customHeight="1">
      <c r="A2803" s="9">
        <v>2833.0</v>
      </c>
      <c r="B2803" s="28">
        <v>19581.0</v>
      </c>
    </row>
    <row r="2804" ht="15.75" customHeight="1">
      <c r="A2804" s="9">
        <v>2834.0</v>
      </c>
      <c r="B2804" s="28">
        <v>10383.8</v>
      </c>
    </row>
    <row r="2805" ht="15.75" customHeight="1">
      <c r="A2805" s="9">
        <v>2835.0</v>
      </c>
      <c r="B2805" s="28">
        <v>16738.59</v>
      </c>
    </row>
    <row r="2806" ht="15.75" customHeight="1">
      <c r="A2806" s="9">
        <v>2836.0</v>
      </c>
      <c r="B2806" s="28">
        <v>26773.41</v>
      </c>
    </row>
    <row r="2807" ht="15.75" customHeight="1">
      <c r="A2807" s="9">
        <v>2837.0</v>
      </c>
      <c r="B2807" s="28">
        <v>33563.0</v>
      </c>
    </row>
    <row r="2808" ht="15.75" customHeight="1">
      <c r="A2808" s="9">
        <v>2838.0</v>
      </c>
      <c r="B2808" s="28">
        <v>27903.1</v>
      </c>
    </row>
    <row r="2809" ht="15.75" customHeight="1">
      <c r="A2809" s="9">
        <v>2839.0</v>
      </c>
      <c r="B2809" s="28">
        <v>11939.94</v>
      </c>
    </row>
    <row r="2810" ht="15.75" customHeight="1">
      <c r="A2810" s="9">
        <v>2840.0</v>
      </c>
      <c r="B2810" s="28">
        <v>10195.0</v>
      </c>
    </row>
    <row r="2811" ht="15.75" customHeight="1">
      <c r="A2811" s="9">
        <v>2841.0</v>
      </c>
      <c r="B2811" s="28">
        <v>40328.149999999994</v>
      </c>
    </row>
    <row r="2812" ht="15.75" customHeight="1">
      <c r="A2812" s="9">
        <v>2842.0</v>
      </c>
      <c r="B2812" s="28">
        <v>37892.75</v>
      </c>
    </row>
    <row r="2813" ht="15.75" customHeight="1">
      <c r="A2813" s="9">
        <v>2843.0</v>
      </c>
      <c r="B2813" s="28">
        <v>11564.0</v>
      </c>
    </row>
    <row r="2814" ht="15.75" customHeight="1">
      <c r="A2814" s="9">
        <v>2844.0</v>
      </c>
      <c r="B2814" s="28">
        <v>9035.039999999999</v>
      </c>
    </row>
    <row r="2815" ht="15.75" customHeight="1">
      <c r="A2815" s="9">
        <v>2845.0</v>
      </c>
      <c r="B2815" s="28">
        <v>43839.97</v>
      </c>
    </row>
    <row r="2816" ht="15.75" customHeight="1">
      <c r="A2816" s="9">
        <v>2846.0</v>
      </c>
      <c r="B2816" s="28">
        <v>11909.3</v>
      </c>
    </row>
    <row r="2817" ht="15.75" customHeight="1">
      <c r="A2817" s="9">
        <v>2847.0</v>
      </c>
      <c r="B2817" s="28">
        <v>9756.35</v>
      </c>
    </row>
    <row r="2818" ht="15.75" customHeight="1">
      <c r="A2818" s="9">
        <v>2848.0</v>
      </c>
      <c r="B2818" s="28">
        <v>52793.46</v>
      </c>
    </row>
    <row r="2819" ht="15.75" customHeight="1">
      <c r="A2819" s="9">
        <v>2849.0</v>
      </c>
      <c r="B2819" s="28">
        <v>24254.399999999998</v>
      </c>
    </row>
    <row r="2820" ht="15.75" customHeight="1">
      <c r="A2820" s="9">
        <v>2850.0</v>
      </c>
      <c r="B2820" s="28">
        <v>35373.0</v>
      </c>
    </row>
    <row r="2821" ht="15.75" customHeight="1">
      <c r="A2821" s="9">
        <v>2851.0</v>
      </c>
      <c r="B2821" s="28">
        <v>29302.8</v>
      </c>
    </row>
    <row r="2822" ht="15.75" customHeight="1">
      <c r="A2822" s="9">
        <v>2852.0</v>
      </c>
      <c r="B2822" s="28">
        <v>54583.619999999995</v>
      </c>
    </row>
    <row r="2823" ht="15.75" customHeight="1">
      <c r="A2823" s="9">
        <v>2853.0</v>
      </c>
      <c r="B2823" s="28">
        <v>21604.6</v>
      </c>
    </row>
    <row r="2824" ht="15.75" customHeight="1">
      <c r="A2824" s="9">
        <v>2854.0</v>
      </c>
      <c r="B2824" s="28">
        <v>14231.1</v>
      </c>
    </row>
    <row r="2825" ht="15.75" customHeight="1">
      <c r="A2825" s="9">
        <v>2855.0</v>
      </c>
      <c r="B2825" s="28">
        <v>27966.89</v>
      </c>
    </row>
    <row r="2826" ht="15.75" customHeight="1">
      <c r="A2826" s="9">
        <v>2856.0</v>
      </c>
      <c r="B2826" s="28">
        <v>6935.599999999999</v>
      </c>
    </row>
    <row r="2827" ht="15.75" customHeight="1">
      <c r="A2827" s="9">
        <v>2857.0</v>
      </c>
      <c r="B2827" s="28">
        <v>10998.0</v>
      </c>
    </row>
    <row r="2828" ht="15.75" customHeight="1">
      <c r="A2828" s="9">
        <v>2858.0</v>
      </c>
      <c r="B2828" s="28">
        <v>17432.0</v>
      </c>
    </row>
    <row r="2829" ht="15.75" customHeight="1">
      <c r="A2829" s="9">
        <v>2859.0</v>
      </c>
      <c r="B2829" s="28">
        <v>8296.0</v>
      </c>
    </row>
    <row r="2830" ht="15.75" customHeight="1">
      <c r="A2830" s="9">
        <v>2860.0</v>
      </c>
      <c r="B2830" s="28">
        <v>11507.73</v>
      </c>
    </row>
    <row r="2831" ht="15.75" customHeight="1">
      <c r="A2831" s="9">
        <v>2861.0</v>
      </c>
      <c r="B2831" s="28">
        <v>18144.0</v>
      </c>
    </row>
    <row r="2832" ht="15.75" customHeight="1">
      <c r="A2832" s="9">
        <v>2862.0</v>
      </c>
      <c r="B2832" s="28">
        <v>19542.620000000003</v>
      </c>
    </row>
    <row r="2833" ht="15.75" customHeight="1">
      <c r="A2833" s="9">
        <v>2863.0</v>
      </c>
      <c r="B2833" s="28">
        <v>13427.77</v>
      </c>
    </row>
    <row r="2834" ht="15.75" customHeight="1">
      <c r="A2834" s="9">
        <v>2864.0</v>
      </c>
      <c r="B2834" s="28">
        <v>4797.98</v>
      </c>
    </row>
    <row r="2835" ht="15.75" customHeight="1">
      <c r="A2835" s="9">
        <v>2865.0</v>
      </c>
      <c r="B2835" s="28">
        <v>21344.800000000003</v>
      </c>
    </row>
    <row r="2836" ht="15.75" customHeight="1">
      <c r="A2836" s="9">
        <v>2866.0</v>
      </c>
      <c r="B2836" s="28">
        <v>9499.0</v>
      </c>
    </row>
    <row r="2837" ht="15.75" customHeight="1">
      <c r="A2837" s="9">
        <v>2867.0</v>
      </c>
      <c r="B2837" s="28">
        <v>44230.09</v>
      </c>
    </row>
    <row r="2838" ht="15.75" customHeight="1">
      <c r="A2838" s="9">
        <v>2868.0</v>
      </c>
      <c r="B2838" s="28">
        <v>9292.2</v>
      </c>
    </row>
    <row r="2839" ht="15.75" customHeight="1">
      <c r="A2839" s="9">
        <v>2869.0</v>
      </c>
      <c r="B2839" s="28">
        <v>9630.0</v>
      </c>
    </row>
    <row r="2840" ht="15.75" customHeight="1">
      <c r="A2840" s="9">
        <v>2870.0</v>
      </c>
      <c r="B2840" s="28">
        <v>11310.4</v>
      </c>
    </row>
    <row r="2841" ht="15.75" customHeight="1">
      <c r="A2841" s="9">
        <v>2871.0</v>
      </c>
      <c r="B2841" s="28">
        <v>372.0</v>
      </c>
    </row>
    <row r="2842" ht="15.75" customHeight="1">
      <c r="A2842" s="9">
        <v>2872.0</v>
      </c>
      <c r="B2842" s="28">
        <v>11194.74</v>
      </c>
    </row>
    <row r="2843" ht="15.75" customHeight="1">
      <c r="A2843" s="9">
        <v>2873.0</v>
      </c>
      <c r="B2843" s="28">
        <v>15805.02</v>
      </c>
    </row>
    <row r="2844" ht="15.75" customHeight="1">
      <c r="A2844" s="9">
        <v>2874.0</v>
      </c>
      <c r="B2844" s="28">
        <v>15424.599999999999</v>
      </c>
    </row>
    <row r="2845" ht="15.75" customHeight="1">
      <c r="A2845" s="9">
        <v>2875.0</v>
      </c>
      <c r="B2845" s="28">
        <v>12382.1</v>
      </c>
    </row>
    <row r="2846" ht="15.75" customHeight="1">
      <c r="A2846" s="9">
        <v>2876.0</v>
      </c>
      <c r="B2846" s="28">
        <v>23705.149999999998</v>
      </c>
    </row>
    <row r="2847" ht="15.75" customHeight="1">
      <c r="A2847" s="9">
        <v>2877.0</v>
      </c>
      <c r="B2847" s="28">
        <v>34219.46</v>
      </c>
    </row>
    <row r="2848" ht="15.75" customHeight="1">
      <c r="A2848" s="9">
        <v>2878.0</v>
      </c>
      <c r="B2848" s="28">
        <v>33359.0</v>
      </c>
    </row>
    <row r="2849" ht="15.75" customHeight="1">
      <c r="A2849" s="9">
        <v>2879.0</v>
      </c>
      <c r="B2849" s="28">
        <v>22309.96</v>
      </c>
    </row>
    <row r="2850" ht="15.75" customHeight="1">
      <c r="A2850" s="9">
        <v>2880.0</v>
      </c>
      <c r="B2850" s="28">
        <v>47128.48</v>
      </c>
    </row>
    <row r="2851" ht="15.75" customHeight="1">
      <c r="A2851" s="9">
        <v>2881.0</v>
      </c>
      <c r="B2851" s="28">
        <v>16849.879999999997</v>
      </c>
    </row>
    <row r="2852" ht="15.75" customHeight="1">
      <c r="A2852" s="9">
        <v>2882.0</v>
      </c>
      <c r="B2852" s="28">
        <v>27651.519999999997</v>
      </c>
    </row>
    <row r="2853" ht="15.75" customHeight="1">
      <c r="A2853" s="9">
        <v>2883.0</v>
      </c>
      <c r="B2853" s="28">
        <v>17591.97</v>
      </c>
    </row>
    <row r="2854" ht="15.75" customHeight="1">
      <c r="A2854" s="9">
        <v>2884.0</v>
      </c>
      <c r="B2854" s="28">
        <v>20417.309999999998</v>
      </c>
    </row>
    <row r="2855" ht="15.75" customHeight="1">
      <c r="A2855" s="9">
        <v>2885.0</v>
      </c>
      <c r="B2855" s="28">
        <v>25796.0</v>
      </c>
    </row>
    <row r="2856" ht="15.75" customHeight="1">
      <c r="A2856" s="9">
        <v>2886.0</v>
      </c>
      <c r="B2856" s="28">
        <v>37914.3</v>
      </c>
    </row>
    <row r="2857" ht="15.75" customHeight="1">
      <c r="A2857" s="9">
        <v>2887.0</v>
      </c>
      <c r="B2857" s="28">
        <v>23223.05</v>
      </c>
    </row>
    <row r="2858" ht="15.75" customHeight="1">
      <c r="A2858" s="9">
        <v>2888.0</v>
      </c>
      <c r="B2858" s="28">
        <v>30458.75</v>
      </c>
    </row>
    <row r="2859" ht="15.75" customHeight="1">
      <c r="A2859" s="9">
        <v>2889.0</v>
      </c>
      <c r="B2859" s="28">
        <v>13148.0</v>
      </c>
    </row>
    <row r="2860" ht="15.75" customHeight="1">
      <c r="A2860" s="9">
        <v>2890.0</v>
      </c>
      <c r="B2860" s="28">
        <v>9352.800000000001</v>
      </c>
    </row>
    <row r="2861" ht="15.75" customHeight="1">
      <c r="A2861" s="9">
        <v>2891.0</v>
      </c>
      <c r="B2861" s="28">
        <v>4235.1</v>
      </c>
    </row>
    <row r="2862" ht="15.75" customHeight="1">
      <c r="A2862" s="9">
        <v>2892.0</v>
      </c>
      <c r="B2862" s="28">
        <v>14529.3</v>
      </c>
    </row>
    <row r="2863" ht="15.75" customHeight="1">
      <c r="A2863" s="9">
        <v>2893.0</v>
      </c>
      <c r="B2863" s="28">
        <v>16698.0</v>
      </c>
    </row>
    <row r="2864" ht="15.75" customHeight="1">
      <c r="A2864" s="9">
        <v>2894.0</v>
      </c>
      <c r="B2864" s="28">
        <v>11592.99</v>
      </c>
    </row>
    <row r="2865" ht="15.75" customHeight="1">
      <c r="A2865" s="9">
        <v>2895.0</v>
      </c>
      <c r="B2865" s="28">
        <v>42972.850000000006</v>
      </c>
    </row>
    <row r="2866" ht="15.75" customHeight="1">
      <c r="A2866" s="9">
        <v>2896.0</v>
      </c>
      <c r="B2866" s="28">
        <v>35572.810000000005</v>
      </c>
    </row>
    <row r="2867" ht="15.75" customHeight="1">
      <c r="A2867" s="9">
        <v>2897.0</v>
      </c>
      <c r="B2867" s="28">
        <v>14107.98</v>
      </c>
    </row>
    <row r="2868" ht="15.75" customHeight="1">
      <c r="A2868" s="9">
        <v>2898.0</v>
      </c>
      <c r="B2868" s="28">
        <v>6796.3</v>
      </c>
    </row>
    <row r="2869" ht="15.75" customHeight="1">
      <c r="A2869" s="9">
        <v>2899.0</v>
      </c>
      <c r="B2869" s="28">
        <v>17299.0</v>
      </c>
    </row>
    <row r="2870" ht="15.75" customHeight="1">
      <c r="A2870" s="9">
        <v>2901.0</v>
      </c>
      <c r="B2870" s="28">
        <v>23867.29</v>
      </c>
    </row>
    <row r="2871" ht="15.75" customHeight="1">
      <c r="A2871" s="9">
        <v>2902.0</v>
      </c>
      <c r="B2871" s="28">
        <v>16435.0</v>
      </c>
    </row>
    <row r="2872" ht="15.75" customHeight="1">
      <c r="A2872" s="9">
        <v>2903.0</v>
      </c>
      <c r="B2872" s="28">
        <v>27483.36</v>
      </c>
    </row>
    <row r="2873" ht="15.75" customHeight="1">
      <c r="A2873" s="9">
        <v>2904.0</v>
      </c>
      <c r="B2873" s="28">
        <v>12327.95</v>
      </c>
    </row>
    <row r="2874" ht="15.75" customHeight="1">
      <c r="A2874" s="9">
        <v>2905.0</v>
      </c>
      <c r="B2874" s="28">
        <v>9874.49</v>
      </c>
    </row>
    <row r="2875" ht="15.75" customHeight="1">
      <c r="A2875" s="9">
        <v>2906.0</v>
      </c>
      <c r="B2875" s="28">
        <v>8708.2</v>
      </c>
    </row>
    <row r="2876" ht="15.75" customHeight="1">
      <c r="A2876" s="9">
        <v>2907.0</v>
      </c>
      <c r="B2876" s="28">
        <v>50649.14</v>
      </c>
    </row>
    <row r="2877" ht="15.75" customHeight="1">
      <c r="A2877" s="9">
        <v>2908.0</v>
      </c>
      <c r="B2877" s="28">
        <v>38242.0</v>
      </c>
    </row>
    <row r="2878" ht="15.75" customHeight="1">
      <c r="A2878" s="9">
        <v>2909.0</v>
      </c>
      <c r="B2878" s="28">
        <v>39645.58</v>
      </c>
    </row>
    <row r="2879" ht="15.75" customHeight="1">
      <c r="A2879" s="9">
        <v>2910.0</v>
      </c>
      <c r="B2879" s="28">
        <v>6915.299999999999</v>
      </c>
    </row>
    <row r="2880" ht="15.75" customHeight="1">
      <c r="A2880" s="9">
        <v>2911.0</v>
      </c>
      <c r="B2880" s="28">
        <v>22833.9</v>
      </c>
    </row>
    <row r="2881" ht="15.75" customHeight="1">
      <c r="A2881" s="9">
        <v>2912.0</v>
      </c>
      <c r="B2881" s="28">
        <v>16335.0</v>
      </c>
    </row>
    <row r="2882" ht="15.75" customHeight="1">
      <c r="A2882" s="9">
        <v>2913.0</v>
      </c>
      <c r="B2882" s="28">
        <v>17511.5</v>
      </c>
    </row>
    <row r="2883" ht="15.75" customHeight="1">
      <c r="A2883" s="9">
        <v>2914.0</v>
      </c>
      <c r="B2883" s="28">
        <v>41677.350000000006</v>
      </c>
    </row>
    <row r="2884" ht="15.75" customHeight="1">
      <c r="A2884" s="9">
        <v>2915.0</v>
      </c>
      <c r="B2884" s="28">
        <v>8123.0</v>
      </c>
    </row>
    <row r="2885" ht="15.75" customHeight="1">
      <c r="A2885" s="9">
        <v>2916.0</v>
      </c>
      <c r="B2885" s="28">
        <v>22102.800000000003</v>
      </c>
    </row>
    <row r="2886" ht="15.75" customHeight="1">
      <c r="A2886" s="9">
        <v>2917.0</v>
      </c>
      <c r="B2886" s="28">
        <v>4393.46</v>
      </c>
    </row>
    <row r="2887" ht="15.75" customHeight="1">
      <c r="A2887" s="9">
        <v>2918.0</v>
      </c>
      <c r="B2887" s="28">
        <v>8155.200000000001</v>
      </c>
    </row>
    <row r="2888" ht="15.75" customHeight="1">
      <c r="A2888" s="9">
        <v>2919.0</v>
      </c>
      <c r="B2888" s="28">
        <v>39665.57</v>
      </c>
    </row>
    <row r="2889" ht="15.75" customHeight="1">
      <c r="A2889" s="9">
        <v>2920.0</v>
      </c>
      <c r="B2889" s="28">
        <v>5064.6</v>
      </c>
    </row>
    <row r="2890" ht="15.75" customHeight="1">
      <c r="A2890" s="9">
        <v>2921.0</v>
      </c>
      <c r="B2890" s="28">
        <v>22005.6</v>
      </c>
    </row>
    <row r="2891" ht="15.75" customHeight="1">
      <c r="A2891" s="9">
        <v>2922.0</v>
      </c>
      <c r="B2891" s="28">
        <v>10389.0</v>
      </c>
    </row>
    <row r="2892" ht="15.75" customHeight="1">
      <c r="A2892" s="9">
        <v>2923.0</v>
      </c>
      <c r="B2892" s="28">
        <v>37620.479999999996</v>
      </c>
    </row>
    <row r="2893" ht="15.75" customHeight="1">
      <c r="A2893" s="9">
        <v>2924.0</v>
      </c>
      <c r="B2893" s="28">
        <v>26497.0</v>
      </c>
    </row>
    <row r="2894" ht="15.75" customHeight="1">
      <c r="A2894" s="9">
        <v>2925.0</v>
      </c>
      <c r="B2894" s="28">
        <v>16916.78</v>
      </c>
    </row>
    <row r="2895" ht="15.75" customHeight="1">
      <c r="A2895" s="9">
        <v>2926.0</v>
      </c>
      <c r="B2895" s="28">
        <v>9994.0</v>
      </c>
    </row>
    <row r="2896" ht="15.75" customHeight="1">
      <c r="A2896" s="9">
        <v>2927.0</v>
      </c>
      <c r="B2896" s="28">
        <v>8054.780000000001</v>
      </c>
    </row>
    <row r="2897" ht="15.75" customHeight="1">
      <c r="A2897" s="9">
        <v>2928.0</v>
      </c>
      <c r="B2897" s="28">
        <v>1800.0</v>
      </c>
    </row>
    <row r="2898" ht="15.75" customHeight="1">
      <c r="A2898" s="9">
        <v>2929.0</v>
      </c>
      <c r="B2898" s="28">
        <v>13842.7</v>
      </c>
    </row>
    <row r="2899" ht="15.75" customHeight="1">
      <c r="A2899" s="9">
        <v>2930.0</v>
      </c>
      <c r="B2899" s="28">
        <v>7620.0</v>
      </c>
    </row>
    <row r="2900" ht="15.75" customHeight="1">
      <c r="A2900" s="9">
        <v>2931.0</v>
      </c>
      <c r="B2900" s="28">
        <v>21200.0</v>
      </c>
    </row>
    <row r="2901" ht="15.75" customHeight="1">
      <c r="A2901" s="9">
        <v>2932.0</v>
      </c>
      <c r="B2901" s="28">
        <v>29952.55</v>
      </c>
    </row>
    <row r="2902" ht="15.75" customHeight="1">
      <c r="A2902" s="9">
        <v>2933.0</v>
      </c>
      <c r="B2902" s="28">
        <v>19534.05</v>
      </c>
    </row>
    <row r="2903" ht="15.75" customHeight="1">
      <c r="A2903" s="9">
        <v>2934.0</v>
      </c>
      <c r="B2903" s="28">
        <v>16896.32</v>
      </c>
    </row>
    <row r="2904" ht="15.75" customHeight="1">
      <c r="A2904" s="9">
        <v>2935.0</v>
      </c>
      <c r="B2904" s="28">
        <v>5045.0</v>
      </c>
    </row>
    <row r="2905" ht="15.75" customHeight="1">
      <c r="A2905" s="9">
        <v>2936.0</v>
      </c>
      <c r="B2905" s="28">
        <v>21691.0</v>
      </c>
    </row>
    <row r="2906" ht="15.75" customHeight="1">
      <c r="A2906" s="9">
        <v>2937.0</v>
      </c>
      <c r="B2906" s="28">
        <v>17249.6</v>
      </c>
    </row>
    <row r="2907" ht="15.75" customHeight="1">
      <c r="A2907" s="9">
        <v>2938.0</v>
      </c>
      <c r="B2907" s="28">
        <v>42433.0</v>
      </c>
    </row>
    <row r="2908" ht="15.75" customHeight="1">
      <c r="A2908" s="9">
        <v>2939.0</v>
      </c>
      <c r="B2908" s="28">
        <v>27253.0</v>
      </c>
    </row>
    <row r="2909" ht="15.75" customHeight="1">
      <c r="A2909" s="9">
        <v>2940.0</v>
      </c>
      <c r="B2909" s="28">
        <v>17892.92</v>
      </c>
    </row>
    <row r="2910" ht="15.75" customHeight="1">
      <c r="A2910" s="9">
        <v>2941.0</v>
      </c>
      <c r="B2910" s="28">
        <v>37101.54</v>
      </c>
    </row>
    <row r="2911" ht="15.75" customHeight="1">
      <c r="A2911" s="9">
        <v>2942.0</v>
      </c>
      <c r="B2911" s="28">
        <v>24290.5</v>
      </c>
    </row>
    <row r="2912" ht="15.75" customHeight="1">
      <c r="A2912" s="9">
        <v>2943.0</v>
      </c>
      <c r="B2912" s="28">
        <v>32915.96</v>
      </c>
    </row>
    <row r="2913" ht="15.75" customHeight="1">
      <c r="A2913" s="9">
        <v>2944.0</v>
      </c>
      <c r="B2913" s="28">
        <v>22424.73</v>
      </c>
    </row>
    <row r="2914" ht="15.75" customHeight="1">
      <c r="A2914" s="9">
        <v>2945.0</v>
      </c>
      <c r="B2914" s="28">
        <v>47846.729999999996</v>
      </c>
    </row>
    <row r="2915" ht="15.75" customHeight="1">
      <c r="A2915" s="9">
        <v>2946.0</v>
      </c>
      <c r="B2915" s="28">
        <v>38605.4</v>
      </c>
    </row>
    <row r="2916" ht="15.75" customHeight="1">
      <c r="A2916" s="9">
        <v>2947.0</v>
      </c>
      <c r="B2916" s="28">
        <v>36021.02</v>
      </c>
    </row>
    <row r="2917" ht="15.75" customHeight="1">
      <c r="A2917" s="9">
        <v>2948.0</v>
      </c>
      <c r="B2917" s="28">
        <v>34690.600000000006</v>
      </c>
    </row>
    <row r="2918" ht="15.75" customHeight="1">
      <c r="A2918" s="9">
        <v>2949.0</v>
      </c>
      <c r="B2918" s="28">
        <v>34296.9</v>
      </c>
    </row>
    <row r="2919" ht="15.75" customHeight="1">
      <c r="A2919" s="9">
        <v>2950.0</v>
      </c>
      <c r="B2919" s="28">
        <v>32323.48</v>
      </c>
    </row>
    <row r="2920" ht="15.75" customHeight="1">
      <c r="A2920" s="9">
        <v>2951.0</v>
      </c>
      <c r="B2920" s="28">
        <v>8430.0</v>
      </c>
    </row>
    <row r="2921" ht="15.75" customHeight="1">
      <c r="A2921" s="9">
        <v>2952.0</v>
      </c>
      <c r="B2921" s="28">
        <v>21021.0</v>
      </c>
    </row>
    <row r="2922" ht="15.75" customHeight="1">
      <c r="A2922" s="9">
        <v>2953.0</v>
      </c>
      <c r="B2922" s="28">
        <v>18369.85</v>
      </c>
    </row>
    <row r="2923" ht="15.75" customHeight="1">
      <c r="A2923" s="9">
        <v>2954.0</v>
      </c>
      <c r="B2923" s="28">
        <v>20078.0</v>
      </c>
    </row>
    <row r="2924" ht="15.75" customHeight="1">
      <c r="A2924" s="9">
        <v>2955.0</v>
      </c>
      <c r="B2924" s="28">
        <v>51003.05</v>
      </c>
    </row>
    <row r="2925" ht="15.75" customHeight="1">
      <c r="A2925" s="9">
        <v>2956.0</v>
      </c>
      <c r="B2925" s="28">
        <v>3199.0</v>
      </c>
    </row>
    <row r="2926" ht="15.75" customHeight="1">
      <c r="A2926" s="9">
        <v>2957.0</v>
      </c>
      <c r="B2926" s="28">
        <v>8280.99</v>
      </c>
    </row>
    <row r="2927" ht="15.75" customHeight="1">
      <c r="A2927" s="9">
        <v>2958.0</v>
      </c>
      <c r="B2927" s="28">
        <v>24057.93</v>
      </c>
    </row>
    <row r="2928" ht="15.75" customHeight="1">
      <c r="A2928" s="9">
        <v>2959.0</v>
      </c>
      <c r="B2928" s="28">
        <v>29789.1</v>
      </c>
    </row>
    <row r="2929" ht="15.75" customHeight="1">
      <c r="A2929" s="9">
        <v>2960.0</v>
      </c>
      <c r="B2929" s="28">
        <v>31709.95</v>
      </c>
    </row>
    <row r="2930" ht="15.75" customHeight="1">
      <c r="A2930" s="9">
        <v>2961.0</v>
      </c>
      <c r="B2930" s="28">
        <v>30454.6</v>
      </c>
    </row>
    <row r="2931" ht="15.75" customHeight="1">
      <c r="A2931" s="9">
        <v>2962.0</v>
      </c>
      <c r="B2931" s="28">
        <v>13989.2</v>
      </c>
    </row>
    <row r="2932" ht="15.75" customHeight="1">
      <c r="A2932" s="9">
        <v>2963.0</v>
      </c>
      <c r="B2932" s="28">
        <v>12037.0</v>
      </c>
    </row>
    <row r="2933" ht="15.75" customHeight="1">
      <c r="A2933" s="9">
        <v>2964.0</v>
      </c>
      <c r="B2933" s="28">
        <v>23199.25</v>
      </c>
    </row>
    <row r="2934" ht="15.75" customHeight="1">
      <c r="A2934" s="9">
        <v>2965.0</v>
      </c>
      <c r="B2934" s="28">
        <v>14082.4</v>
      </c>
    </row>
    <row r="2935" ht="15.75" customHeight="1">
      <c r="A2935" s="9">
        <v>2966.0</v>
      </c>
      <c r="B2935" s="28">
        <v>15489.0</v>
      </c>
    </row>
    <row r="2936" ht="15.75" customHeight="1">
      <c r="A2936" s="9">
        <v>2967.0</v>
      </c>
      <c r="B2936" s="28">
        <v>12544.96</v>
      </c>
    </row>
    <row r="2937" ht="15.75" customHeight="1">
      <c r="A2937" s="9">
        <v>2968.0</v>
      </c>
      <c r="B2937" s="28">
        <v>23357.519999999997</v>
      </c>
    </row>
    <row r="2938" ht="15.75" customHeight="1">
      <c r="A2938" s="9">
        <v>2969.0</v>
      </c>
      <c r="B2938" s="28">
        <v>14745.0</v>
      </c>
    </row>
    <row r="2939" ht="15.75" customHeight="1">
      <c r="A2939" s="9">
        <v>2970.0</v>
      </c>
      <c r="B2939" s="28">
        <v>23782.25</v>
      </c>
    </row>
    <row r="2940" ht="15.75" customHeight="1">
      <c r="A2940" s="9">
        <v>2971.0</v>
      </c>
      <c r="B2940" s="28">
        <v>4806.0</v>
      </c>
    </row>
    <row r="2941" ht="15.75" customHeight="1">
      <c r="A2941" s="9">
        <v>2972.0</v>
      </c>
      <c r="B2941" s="28">
        <v>23834.8</v>
      </c>
    </row>
    <row r="2942" ht="15.75" customHeight="1">
      <c r="A2942" s="9">
        <v>2973.0</v>
      </c>
      <c r="B2942" s="28">
        <v>9073.949999999999</v>
      </c>
    </row>
    <row r="2943" ht="15.75" customHeight="1">
      <c r="A2943" s="9">
        <v>2974.0</v>
      </c>
      <c r="B2943" s="28">
        <v>31637.25</v>
      </c>
    </row>
    <row r="2944" ht="15.75" customHeight="1">
      <c r="A2944" s="9">
        <v>2975.0</v>
      </c>
      <c r="B2944" s="28">
        <v>3398.0</v>
      </c>
    </row>
    <row r="2945" ht="15.75" customHeight="1">
      <c r="A2945" s="9">
        <v>2976.0</v>
      </c>
      <c r="B2945" s="28">
        <v>38452.7</v>
      </c>
    </row>
    <row r="2946" ht="15.75" customHeight="1">
      <c r="A2946" s="9">
        <v>2977.0</v>
      </c>
      <c r="B2946" s="28">
        <v>31936.0</v>
      </c>
    </row>
    <row r="2947" ht="15.75" customHeight="1">
      <c r="A2947" s="9">
        <v>2978.0</v>
      </c>
      <c r="B2947" s="28">
        <v>15232.0</v>
      </c>
    </row>
    <row r="2948" ht="15.75" customHeight="1">
      <c r="A2948" s="9">
        <v>2979.0</v>
      </c>
      <c r="B2948" s="28">
        <v>9479.95</v>
      </c>
    </row>
    <row r="2949" ht="15.75" customHeight="1">
      <c r="A2949" s="9">
        <v>2980.0</v>
      </c>
      <c r="B2949" s="28">
        <v>16185.0</v>
      </c>
    </row>
    <row r="2950" ht="15.75" customHeight="1">
      <c r="A2950" s="9">
        <v>2981.0</v>
      </c>
      <c r="B2950" s="28">
        <v>12141.5</v>
      </c>
    </row>
    <row r="2951" ht="15.75" customHeight="1">
      <c r="A2951" s="9">
        <v>2982.0</v>
      </c>
      <c r="B2951" s="28">
        <v>16014.400000000001</v>
      </c>
    </row>
    <row r="2952" ht="15.75" customHeight="1">
      <c r="A2952" s="9">
        <v>2983.0</v>
      </c>
      <c r="B2952" s="28">
        <v>21810.0</v>
      </c>
    </row>
    <row r="2953" ht="15.75" customHeight="1">
      <c r="A2953" s="9">
        <v>2984.0</v>
      </c>
      <c r="B2953" s="28">
        <v>11148.0</v>
      </c>
    </row>
    <row r="2954" ht="15.75" customHeight="1">
      <c r="A2954" s="9">
        <v>2985.0</v>
      </c>
      <c r="B2954" s="28">
        <v>24874.66</v>
      </c>
    </row>
    <row r="2955" ht="15.75" customHeight="1">
      <c r="A2955" s="9">
        <v>2986.0</v>
      </c>
      <c r="B2955" s="28">
        <v>19082.7</v>
      </c>
    </row>
    <row r="2956" ht="15.75" customHeight="1">
      <c r="A2956" s="9">
        <v>2987.0</v>
      </c>
      <c r="B2956" s="28">
        <v>11584.02</v>
      </c>
    </row>
    <row r="2957" ht="15.75" customHeight="1">
      <c r="A2957" s="9">
        <v>2988.0</v>
      </c>
      <c r="B2957" s="28">
        <v>14698.19</v>
      </c>
    </row>
    <row r="2958" ht="15.75" customHeight="1">
      <c r="A2958" s="9">
        <v>2989.0</v>
      </c>
      <c r="B2958" s="28">
        <v>50342.0</v>
      </c>
    </row>
    <row r="2959" ht="15.75" customHeight="1">
      <c r="A2959" s="9">
        <v>2990.0</v>
      </c>
      <c r="B2959" s="28">
        <v>6368.42</v>
      </c>
    </row>
    <row r="2960" ht="15.75" customHeight="1">
      <c r="A2960" s="9">
        <v>2991.0</v>
      </c>
      <c r="B2960" s="28">
        <v>44149.520000000004</v>
      </c>
    </row>
    <row r="2961" ht="15.75" customHeight="1">
      <c r="A2961" s="9">
        <v>2992.0</v>
      </c>
      <c r="B2961" s="28">
        <v>9089.849999999999</v>
      </c>
    </row>
    <row r="2962" ht="15.75" customHeight="1">
      <c r="A2962" s="9">
        <v>2993.0</v>
      </c>
      <c r="B2962" s="28">
        <v>52428.8</v>
      </c>
    </row>
    <row r="2963" ht="15.75" customHeight="1">
      <c r="A2963" s="9">
        <v>2994.0</v>
      </c>
      <c r="B2963" s="28">
        <v>20217.2</v>
      </c>
    </row>
    <row r="2964" ht="15.75" customHeight="1">
      <c r="A2964" s="9">
        <v>2995.0</v>
      </c>
      <c r="B2964" s="28">
        <v>18728.36</v>
      </c>
    </row>
    <row r="2965" ht="15.75" customHeight="1">
      <c r="A2965" s="9">
        <v>2996.0</v>
      </c>
      <c r="B2965" s="28">
        <v>28647.8</v>
      </c>
    </row>
    <row r="2966" ht="15.75" customHeight="1">
      <c r="A2966" s="9">
        <v>2997.0</v>
      </c>
      <c r="B2966" s="28">
        <v>38221.479999999996</v>
      </c>
    </row>
    <row r="2967" ht="15.75" customHeight="1">
      <c r="A2967" s="9">
        <v>2998.0</v>
      </c>
      <c r="B2967" s="28">
        <v>30884.53</v>
      </c>
    </row>
    <row r="2968" ht="15.75" customHeight="1">
      <c r="A2968" s="9">
        <v>2999.0</v>
      </c>
      <c r="B2968" s="28">
        <v>7767.2</v>
      </c>
    </row>
    <row r="2969" ht="15.75" customHeight="1">
      <c r="A2969" s="9">
        <v>3000.0</v>
      </c>
      <c r="B2969" s="28">
        <v>7969.1</v>
      </c>
    </row>
    <row r="2970" ht="15.75" customHeight="1">
      <c r="A2970" s="9">
        <v>3001.0</v>
      </c>
      <c r="B2970" s="28">
        <v>8096.0</v>
      </c>
    </row>
    <row r="2971" ht="15.75" customHeight="1">
      <c r="A2971" s="9">
        <v>3002.0</v>
      </c>
      <c r="B2971" s="28">
        <v>13042.0</v>
      </c>
    </row>
    <row r="2972" ht="15.75" customHeight="1">
      <c r="A2972" s="9">
        <v>3003.0</v>
      </c>
      <c r="B2972" s="28">
        <v>8799.2</v>
      </c>
    </row>
    <row r="2973" ht="15.75" customHeight="1">
      <c r="A2973" s="9">
        <v>3004.0</v>
      </c>
      <c r="B2973" s="28">
        <v>7531.45</v>
      </c>
    </row>
    <row r="2974" ht="15.75" customHeight="1">
      <c r="A2974" s="9">
        <v>3005.0</v>
      </c>
      <c r="B2974" s="28">
        <v>27901.059999999998</v>
      </c>
    </row>
    <row r="2975" ht="15.75" customHeight="1">
      <c r="A2975" s="9">
        <v>3006.0</v>
      </c>
      <c r="B2975" s="28">
        <v>15747.630000000001</v>
      </c>
    </row>
    <row r="2976" ht="15.75" customHeight="1">
      <c r="A2976" s="9">
        <v>3007.0</v>
      </c>
      <c r="B2976" s="28">
        <v>4898.0</v>
      </c>
    </row>
    <row r="2977" ht="15.75" customHeight="1">
      <c r="A2977" s="9">
        <v>3008.0</v>
      </c>
      <c r="B2977" s="28">
        <v>7833.6</v>
      </c>
    </row>
    <row r="2978" ht="15.75" customHeight="1">
      <c r="A2978" s="9">
        <v>3009.0</v>
      </c>
      <c r="B2978" s="28">
        <v>27753.6</v>
      </c>
    </row>
    <row r="2979" ht="15.75" customHeight="1">
      <c r="A2979" s="9">
        <v>3010.0</v>
      </c>
      <c r="B2979" s="28">
        <v>11210.83</v>
      </c>
    </row>
    <row r="2980" ht="15.75" customHeight="1">
      <c r="A2980" s="9">
        <v>3011.0</v>
      </c>
      <c r="B2980" s="28">
        <v>3068.95</v>
      </c>
    </row>
    <row r="2981" ht="15.75" customHeight="1">
      <c r="A2981" s="9">
        <v>3012.0</v>
      </c>
      <c r="B2981" s="28">
        <v>4190.4</v>
      </c>
    </row>
    <row r="2982" ht="15.75" customHeight="1">
      <c r="A2982" s="9">
        <v>3013.0</v>
      </c>
      <c r="B2982" s="28">
        <v>38428.3</v>
      </c>
    </row>
    <row r="2983" ht="15.75" customHeight="1">
      <c r="A2983" s="9">
        <v>3014.0</v>
      </c>
      <c r="B2983" s="28">
        <v>30393.1</v>
      </c>
    </row>
    <row r="2984" ht="15.75" customHeight="1">
      <c r="A2984" s="9">
        <v>3015.0</v>
      </c>
      <c r="B2984" s="28">
        <v>4500.0</v>
      </c>
    </row>
    <row r="2985" ht="15.75" customHeight="1">
      <c r="A2985" s="9">
        <v>3016.0</v>
      </c>
      <c r="B2985" s="28">
        <v>16184.190000000002</v>
      </c>
    </row>
    <row r="2986" ht="15.75" customHeight="1">
      <c r="A2986" s="9">
        <v>3017.0</v>
      </c>
      <c r="B2986" s="28">
        <v>39443.51</v>
      </c>
    </row>
    <row r="2987" ht="15.75" customHeight="1">
      <c r="A2987" s="9">
        <v>3018.0</v>
      </c>
      <c r="B2987" s="28">
        <v>38670.65</v>
      </c>
    </row>
    <row r="2988" ht="15.75" customHeight="1">
      <c r="A2988" s="9">
        <v>3019.0</v>
      </c>
      <c r="B2988" s="28">
        <v>21214.7</v>
      </c>
    </row>
    <row r="2989" ht="15.75" customHeight="1">
      <c r="A2989" s="9">
        <v>3020.0</v>
      </c>
      <c r="B2989" s="28">
        <v>46814.65</v>
      </c>
    </row>
    <row r="2990" ht="15.75" customHeight="1">
      <c r="A2990" s="9">
        <v>3021.0</v>
      </c>
      <c r="B2990" s="28">
        <v>12880.0</v>
      </c>
    </row>
    <row r="2991" ht="15.75" customHeight="1">
      <c r="A2991" s="9">
        <v>3022.0</v>
      </c>
      <c r="B2991" s="28">
        <v>25944.9</v>
      </c>
    </row>
    <row r="2992" ht="15.75" customHeight="1">
      <c r="A2992" s="9">
        <v>3023.0</v>
      </c>
      <c r="B2992" s="28">
        <v>23429.75</v>
      </c>
    </row>
    <row r="2993" ht="15.75" customHeight="1">
      <c r="A2993" s="9">
        <v>3024.0</v>
      </c>
      <c r="B2993" s="28">
        <v>600.0</v>
      </c>
    </row>
    <row r="2994" ht="15.75" customHeight="1">
      <c r="A2994" s="9">
        <v>3025.0</v>
      </c>
      <c r="B2994" s="28">
        <v>18315.4</v>
      </c>
    </row>
    <row r="2995" ht="15.75" customHeight="1">
      <c r="A2995" s="9">
        <v>3026.0</v>
      </c>
      <c r="B2995" s="28">
        <v>22266.6</v>
      </c>
    </row>
    <row r="2996" ht="15.75" customHeight="1">
      <c r="A2996" s="9">
        <v>3027.0</v>
      </c>
      <c r="B2996" s="28">
        <v>24133.149999999998</v>
      </c>
    </row>
    <row r="2997" ht="15.75" customHeight="1">
      <c r="A2997" s="9">
        <v>3028.0</v>
      </c>
      <c r="B2997" s="28">
        <v>42826.0</v>
      </c>
    </row>
    <row r="2998" ht="15.75" customHeight="1">
      <c r="A2998" s="9">
        <v>3029.0</v>
      </c>
      <c r="B2998" s="28">
        <v>26428.7</v>
      </c>
    </row>
    <row r="2999" ht="15.75" customHeight="1">
      <c r="A2999" s="9">
        <v>3030.0</v>
      </c>
      <c r="B2999" s="28">
        <v>40208.55</v>
      </c>
    </row>
    <row r="3000" ht="15.75" customHeight="1">
      <c r="A3000" s="9">
        <v>3031.0</v>
      </c>
      <c r="B3000" s="28">
        <v>19332.1</v>
      </c>
    </row>
    <row r="3001" ht="15.75" customHeight="1">
      <c r="A3001" s="9">
        <v>3032.0</v>
      </c>
      <c r="B3001" s="28">
        <v>33315.42</v>
      </c>
    </row>
    <row r="3002" ht="15.75" customHeight="1">
      <c r="A3002" s="9">
        <v>3033.0</v>
      </c>
      <c r="B3002" s="28">
        <v>45220.4</v>
      </c>
    </row>
    <row r="3003" ht="15.75" customHeight="1">
      <c r="A3003" s="9">
        <v>3034.0</v>
      </c>
      <c r="B3003" s="28">
        <v>12953.4</v>
      </c>
    </row>
    <row r="3004" ht="15.75" customHeight="1">
      <c r="A3004" s="9">
        <v>3035.0</v>
      </c>
      <c r="B3004" s="28">
        <v>30178.0</v>
      </c>
    </row>
    <row r="3005" ht="15.75" customHeight="1">
      <c r="A3005" s="9">
        <v>3036.0</v>
      </c>
      <c r="B3005" s="28">
        <v>54243.1</v>
      </c>
    </row>
    <row r="3006" ht="15.75" customHeight="1">
      <c r="A3006" s="9">
        <v>3037.0</v>
      </c>
      <c r="B3006" s="28">
        <v>9944.0</v>
      </c>
    </row>
    <row r="3007" ht="15.75" customHeight="1">
      <c r="A3007" s="9">
        <v>3038.0</v>
      </c>
      <c r="B3007" s="28">
        <v>6360.0</v>
      </c>
    </row>
    <row r="3008" ht="15.75" customHeight="1">
      <c r="A3008" s="9">
        <v>3039.0</v>
      </c>
      <c r="B3008" s="28">
        <v>37104.8</v>
      </c>
    </row>
    <row r="3009" ht="15.75" customHeight="1">
      <c r="A3009" s="9">
        <v>3040.0</v>
      </c>
      <c r="B3009" s="28">
        <v>40875.380000000005</v>
      </c>
    </row>
    <row r="3010" ht="15.75" customHeight="1">
      <c r="A3010" s="9">
        <v>3041.0</v>
      </c>
      <c r="B3010" s="28">
        <v>4171.6</v>
      </c>
    </row>
    <row r="3011" ht="15.75" customHeight="1">
      <c r="A3011" s="9">
        <v>3042.0</v>
      </c>
      <c r="B3011" s="28">
        <v>12482.29</v>
      </c>
    </row>
    <row r="3012" ht="15.75" customHeight="1">
      <c r="A3012" s="9">
        <v>3043.0</v>
      </c>
      <c r="B3012" s="28">
        <v>15534.18</v>
      </c>
    </row>
    <row r="3013" ht="15.75" customHeight="1">
      <c r="A3013" s="9">
        <v>3044.0</v>
      </c>
      <c r="B3013" s="28">
        <v>10817.8</v>
      </c>
    </row>
    <row r="3014" ht="15.75" customHeight="1">
      <c r="A3014" s="9">
        <v>3045.0</v>
      </c>
      <c r="B3014" s="28">
        <v>31901.440000000002</v>
      </c>
    </row>
    <row r="3015" ht="15.75" customHeight="1">
      <c r="A3015" s="9">
        <v>3046.0</v>
      </c>
      <c r="B3015" s="28">
        <v>14721.92</v>
      </c>
    </row>
    <row r="3016" ht="15.75" customHeight="1">
      <c r="A3016" s="9">
        <v>3047.0</v>
      </c>
      <c r="B3016" s="28">
        <v>51931.6</v>
      </c>
    </row>
    <row r="3017" ht="15.75" customHeight="1">
      <c r="A3017" s="9">
        <v>3048.0</v>
      </c>
      <c r="B3017" s="28">
        <v>11235.800000000001</v>
      </c>
    </row>
    <row r="3018" ht="15.75" customHeight="1">
      <c r="A3018" s="9">
        <v>3049.0</v>
      </c>
      <c r="B3018" s="28">
        <v>14615.400000000001</v>
      </c>
    </row>
    <row r="3019" ht="15.75" customHeight="1">
      <c r="A3019" s="9">
        <v>3050.0</v>
      </c>
      <c r="B3019" s="28">
        <v>9584.75</v>
      </c>
    </row>
    <row r="3020" ht="15.75" customHeight="1">
      <c r="A3020" s="9">
        <v>3051.0</v>
      </c>
      <c r="B3020" s="28">
        <v>31269.689999999995</v>
      </c>
    </row>
    <row r="3021" ht="15.75" customHeight="1">
      <c r="A3021" s="9">
        <v>3052.0</v>
      </c>
      <c r="B3021" s="28">
        <v>29478.1</v>
      </c>
    </row>
    <row r="3022" ht="15.75" customHeight="1">
      <c r="A3022" s="9">
        <v>3053.0</v>
      </c>
      <c r="B3022" s="28">
        <v>17298.690000000002</v>
      </c>
    </row>
    <row r="3023" ht="15.75" customHeight="1">
      <c r="A3023" s="9">
        <v>3055.0</v>
      </c>
      <c r="B3023" s="28">
        <v>41828.0</v>
      </c>
    </row>
    <row r="3024" ht="15.75" customHeight="1">
      <c r="A3024" s="9">
        <v>3056.0</v>
      </c>
      <c r="B3024" s="28">
        <v>21655.7</v>
      </c>
    </row>
    <row r="3025" ht="15.75" customHeight="1">
      <c r="A3025" s="9">
        <v>3057.0</v>
      </c>
      <c r="B3025" s="28">
        <v>749.73</v>
      </c>
    </row>
    <row r="3026" ht="15.75" customHeight="1">
      <c r="A3026" s="9">
        <v>3058.0</v>
      </c>
      <c r="B3026" s="28">
        <v>14335.0</v>
      </c>
    </row>
    <row r="3027" ht="15.75" customHeight="1">
      <c r="A3027" s="9">
        <v>3059.0</v>
      </c>
      <c r="B3027" s="28">
        <v>22687.199999999997</v>
      </c>
    </row>
    <row r="3028" ht="15.75" customHeight="1">
      <c r="A3028" s="9">
        <v>3060.0</v>
      </c>
      <c r="B3028" s="28">
        <v>10488.6</v>
      </c>
    </row>
    <row r="3029" ht="15.75" customHeight="1">
      <c r="A3029" s="9">
        <v>3061.0</v>
      </c>
      <c r="B3029" s="28">
        <v>21618.92</v>
      </c>
    </row>
    <row r="3030" ht="15.75" customHeight="1">
      <c r="A3030" s="9">
        <v>3063.0</v>
      </c>
      <c r="B3030" s="28">
        <v>42188.92</v>
      </c>
    </row>
    <row r="3031" ht="15.75" customHeight="1">
      <c r="A3031" s="9">
        <v>3064.0</v>
      </c>
      <c r="B3031" s="28">
        <v>16193.0</v>
      </c>
    </row>
    <row r="3032" ht="15.75" customHeight="1">
      <c r="A3032" s="9">
        <v>3065.0</v>
      </c>
      <c r="B3032" s="28">
        <v>37603.75</v>
      </c>
    </row>
    <row r="3033" ht="15.75" customHeight="1">
      <c r="A3033" s="9">
        <v>3066.0</v>
      </c>
      <c r="B3033" s="28">
        <v>22692.58</v>
      </c>
    </row>
    <row r="3034" ht="15.75" customHeight="1">
      <c r="A3034" s="9">
        <v>3067.0</v>
      </c>
      <c r="B3034" s="28">
        <v>11519.849999999999</v>
      </c>
    </row>
    <row r="3035" ht="15.75" customHeight="1">
      <c r="A3035" s="9">
        <v>3068.0</v>
      </c>
      <c r="B3035" s="28">
        <v>28897.340000000004</v>
      </c>
    </row>
    <row r="3036" ht="15.75" customHeight="1">
      <c r="A3036" s="9">
        <v>3069.0</v>
      </c>
      <c r="B3036" s="28">
        <v>20876.59</v>
      </c>
    </row>
    <row r="3037" ht="15.75" customHeight="1">
      <c r="A3037" s="9">
        <v>3070.0</v>
      </c>
      <c r="B3037" s="28">
        <v>23085.0</v>
      </c>
    </row>
    <row r="3038" ht="15.75" customHeight="1">
      <c r="A3038" s="9">
        <v>3071.0</v>
      </c>
      <c r="B3038" s="28">
        <v>18299.05</v>
      </c>
    </row>
    <row r="3039" ht="15.75" customHeight="1">
      <c r="A3039" s="9">
        <v>3072.0</v>
      </c>
      <c r="B3039" s="28">
        <v>24264.0</v>
      </c>
    </row>
    <row r="3040" ht="15.75" customHeight="1">
      <c r="A3040" s="9">
        <v>3073.0</v>
      </c>
      <c r="B3040" s="28">
        <v>24407.0</v>
      </c>
    </row>
    <row r="3041" ht="15.75" customHeight="1">
      <c r="A3041" s="9">
        <v>3074.0</v>
      </c>
      <c r="B3041" s="28">
        <v>29779.9</v>
      </c>
    </row>
    <row r="3042" ht="15.75" customHeight="1">
      <c r="A3042" s="9">
        <v>3075.0</v>
      </c>
      <c r="B3042" s="28">
        <v>32089.8</v>
      </c>
    </row>
    <row r="3043" ht="15.75" customHeight="1">
      <c r="A3043" s="9">
        <v>3076.0</v>
      </c>
      <c r="B3043" s="28">
        <v>18354.0</v>
      </c>
    </row>
    <row r="3044" ht="15.75" customHeight="1">
      <c r="A3044" s="9">
        <v>3077.0</v>
      </c>
      <c r="B3044" s="28">
        <v>11941.8</v>
      </c>
    </row>
    <row r="3045" ht="15.75" customHeight="1">
      <c r="A3045" s="9">
        <v>3078.0</v>
      </c>
      <c r="B3045" s="28">
        <v>14435.37</v>
      </c>
    </row>
    <row r="3046" ht="15.75" customHeight="1">
      <c r="A3046" s="9">
        <v>3079.0</v>
      </c>
      <c r="B3046" s="28">
        <v>16074.81</v>
      </c>
    </row>
    <row r="3047" ht="15.75" customHeight="1">
      <c r="A3047" s="9">
        <v>3080.0</v>
      </c>
      <c r="B3047" s="28">
        <v>16938.99</v>
      </c>
    </row>
    <row r="3048" ht="15.75" customHeight="1">
      <c r="A3048" s="9">
        <v>3081.0</v>
      </c>
      <c r="B3048" s="28">
        <v>25111.809999999998</v>
      </c>
    </row>
    <row r="3049" ht="15.75" customHeight="1">
      <c r="A3049" s="9">
        <v>3082.0</v>
      </c>
      <c r="B3049" s="28">
        <v>17050.96</v>
      </c>
    </row>
    <row r="3050" ht="15.75" customHeight="1">
      <c r="A3050" s="9">
        <v>3083.0</v>
      </c>
      <c r="B3050" s="28">
        <v>12179.0</v>
      </c>
    </row>
    <row r="3051" ht="15.75" customHeight="1">
      <c r="A3051" s="9">
        <v>3084.0</v>
      </c>
      <c r="B3051" s="28">
        <v>12928.800000000001</v>
      </c>
    </row>
    <row r="3052" ht="15.75" customHeight="1">
      <c r="A3052" s="9">
        <v>3085.0</v>
      </c>
      <c r="B3052" s="28">
        <v>24973.05</v>
      </c>
    </row>
    <row r="3053" ht="15.75" customHeight="1">
      <c r="A3053" s="9">
        <v>3086.0</v>
      </c>
      <c r="B3053" s="28">
        <v>42486.4</v>
      </c>
    </row>
    <row r="3054" ht="15.75" customHeight="1">
      <c r="A3054" s="9">
        <v>3087.0</v>
      </c>
      <c r="B3054" s="28">
        <v>19204.4</v>
      </c>
    </row>
    <row r="3055" ht="15.75" customHeight="1">
      <c r="A3055" s="9">
        <v>3088.0</v>
      </c>
      <c r="B3055" s="28">
        <v>12999.0</v>
      </c>
    </row>
    <row r="3056" ht="15.75" customHeight="1">
      <c r="A3056" s="9">
        <v>3089.0</v>
      </c>
      <c r="B3056" s="28">
        <v>24881.2</v>
      </c>
    </row>
    <row r="3057" ht="15.75" customHeight="1">
      <c r="A3057" s="9">
        <v>3090.0</v>
      </c>
      <c r="B3057" s="28">
        <v>32055.58</v>
      </c>
    </row>
    <row r="3058" ht="15.75" customHeight="1">
      <c r="A3058" s="9">
        <v>3091.0</v>
      </c>
      <c r="B3058" s="28">
        <v>41401.32</v>
      </c>
    </row>
    <row r="3059" ht="15.75" customHeight="1">
      <c r="A3059" s="9">
        <v>3092.0</v>
      </c>
      <c r="B3059" s="28">
        <v>10019.849999999999</v>
      </c>
    </row>
    <row r="3060" ht="15.75" customHeight="1">
      <c r="A3060" s="9">
        <v>3093.0</v>
      </c>
      <c r="B3060" s="28">
        <v>17975.68</v>
      </c>
    </row>
    <row r="3061" ht="15.75" customHeight="1">
      <c r="A3061" s="9">
        <v>3094.0</v>
      </c>
      <c r="B3061" s="28">
        <v>21658.1</v>
      </c>
    </row>
    <row r="3062" ht="15.75" customHeight="1">
      <c r="A3062" s="9">
        <v>3095.0</v>
      </c>
      <c r="B3062" s="28">
        <v>30259.15</v>
      </c>
    </row>
    <row r="3063" ht="15.75" customHeight="1">
      <c r="A3063" s="9">
        <v>3096.0</v>
      </c>
      <c r="B3063" s="28">
        <v>14088.8</v>
      </c>
    </row>
    <row r="3064" ht="15.75" customHeight="1">
      <c r="A3064" s="9">
        <v>3097.0</v>
      </c>
      <c r="B3064" s="28">
        <v>20199.04</v>
      </c>
    </row>
    <row r="3065" ht="15.75" customHeight="1">
      <c r="A3065" s="9">
        <v>3098.0</v>
      </c>
      <c r="B3065" s="28">
        <v>13337.0</v>
      </c>
    </row>
    <row r="3066" ht="15.75" customHeight="1">
      <c r="A3066" s="9">
        <v>3099.0</v>
      </c>
      <c r="B3066" s="28">
        <v>20145.7</v>
      </c>
    </row>
    <row r="3067" ht="15.75" customHeight="1">
      <c r="A3067" s="9">
        <v>3100.0</v>
      </c>
      <c r="B3067" s="28">
        <v>37861.25</v>
      </c>
    </row>
    <row r="3068" ht="15.75" customHeight="1">
      <c r="A3068" s="9">
        <v>3101.0</v>
      </c>
      <c r="B3068" s="28">
        <v>15177.11</v>
      </c>
    </row>
    <row r="3069" ht="15.75" customHeight="1">
      <c r="A3069" s="9">
        <v>3102.0</v>
      </c>
      <c r="B3069" s="28">
        <v>18798.989999999998</v>
      </c>
    </row>
    <row r="3070" ht="15.75" customHeight="1">
      <c r="A3070" s="9">
        <v>3103.0</v>
      </c>
      <c r="B3070" s="28">
        <v>27336.91</v>
      </c>
    </row>
    <row r="3071" ht="15.75" customHeight="1">
      <c r="A3071" s="9">
        <v>3104.0</v>
      </c>
      <c r="B3071" s="28">
        <v>23843.29</v>
      </c>
    </row>
    <row r="3072" ht="15.75" customHeight="1">
      <c r="A3072" s="9">
        <v>3105.0</v>
      </c>
      <c r="B3072" s="28">
        <v>34275.94</v>
      </c>
    </row>
    <row r="3073" ht="15.75" customHeight="1">
      <c r="A3073" s="9">
        <v>3106.0</v>
      </c>
      <c r="B3073" s="28">
        <v>34313.0</v>
      </c>
    </row>
    <row r="3074" ht="15.75" customHeight="1">
      <c r="A3074" s="9">
        <v>3107.0</v>
      </c>
      <c r="B3074" s="28">
        <v>15235.3</v>
      </c>
    </row>
    <row r="3075" ht="15.75" customHeight="1">
      <c r="A3075" s="9">
        <v>3108.0</v>
      </c>
      <c r="B3075" s="28">
        <v>16690.0</v>
      </c>
    </row>
    <row r="3076" ht="15.75" customHeight="1">
      <c r="A3076" s="9">
        <v>3109.0</v>
      </c>
      <c r="B3076" s="28">
        <v>13759.8</v>
      </c>
    </row>
    <row r="3077" ht="15.75" customHeight="1">
      <c r="A3077" s="9">
        <v>3110.0</v>
      </c>
      <c r="B3077" s="28">
        <v>19871.390000000003</v>
      </c>
    </row>
    <row r="3078" ht="15.75" customHeight="1">
      <c r="A3078" s="9">
        <v>3111.0</v>
      </c>
      <c r="B3078" s="28">
        <v>8276.0</v>
      </c>
    </row>
    <row r="3079" ht="15.75" customHeight="1">
      <c r="A3079" s="9">
        <v>3112.0</v>
      </c>
      <c r="B3079" s="28">
        <v>8918.0</v>
      </c>
    </row>
    <row r="3080" ht="15.75" customHeight="1">
      <c r="A3080" s="9">
        <v>3113.0</v>
      </c>
      <c r="B3080" s="28">
        <v>43281.3</v>
      </c>
    </row>
    <row r="3081" ht="15.75" customHeight="1">
      <c r="A3081" s="9">
        <v>3114.0</v>
      </c>
      <c r="B3081" s="28">
        <v>19880.8</v>
      </c>
    </row>
    <row r="3082" ht="15.75" customHeight="1">
      <c r="A3082" s="9">
        <v>3115.0</v>
      </c>
      <c r="B3082" s="28">
        <v>30991.0</v>
      </c>
    </row>
    <row r="3083" ht="15.75" customHeight="1">
      <c r="A3083" s="9">
        <v>3116.0</v>
      </c>
      <c r="B3083" s="28">
        <v>29098.4</v>
      </c>
    </row>
    <row r="3084" ht="15.75" customHeight="1">
      <c r="A3084" s="9">
        <v>3117.0</v>
      </c>
      <c r="B3084" s="28">
        <v>765.6</v>
      </c>
    </row>
    <row r="3085" ht="15.75" customHeight="1">
      <c r="A3085" s="9">
        <v>3118.0</v>
      </c>
      <c r="B3085" s="28">
        <v>8514.000000000002</v>
      </c>
    </row>
    <row r="3086" ht="15.75" customHeight="1">
      <c r="A3086" s="9">
        <v>3119.0</v>
      </c>
      <c r="B3086" s="28">
        <v>21020.42</v>
      </c>
    </row>
    <row r="3087" ht="15.75" customHeight="1">
      <c r="A3087" s="9">
        <v>3120.0</v>
      </c>
      <c r="B3087" s="28">
        <v>12551.32</v>
      </c>
    </row>
    <row r="3088" ht="15.75" customHeight="1">
      <c r="A3088" s="9">
        <v>3121.0</v>
      </c>
      <c r="B3088" s="28">
        <v>30116.25</v>
      </c>
    </row>
    <row r="3089" ht="15.75" customHeight="1">
      <c r="A3089" s="9">
        <v>3122.0</v>
      </c>
      <c r="B3089" s="28">
        <v>21295.62</v>
      </c>
    </row>
    <row r="3090" ht="15.75" customHeight="1">
      <c r="A3090" s="9">
        <v>3123.0</v>
      </c>
      <c r="B3090" s="28">
        <v>26217.95</v>
      </c>
    </row>
    <row r="3091" ht="15.75" customHeight="1">
      <c r="A3091" s="9">
        <v>3124.0</v>
      </c>
      <c r="B3091" s="28">
        <v>24605.379999999997</v>
      </c>
    </row>
    <row r="3092" ht="15.75" customHeight="1">
      <c r="A3092" s="9">
        <v>3125.0</v>
      </c>
      <c r="B3092" s="28">
        <v>28077.2</v>
      </c>
    </row>
    <row r="3093" ht="15.75" customHeight="1">
      <c r="A3093" s="9">
        <v>3126.0</v>
      </c>
      <c r="B3093" s="28">
        <v>21807.05</v>
      </c>
    </row>
    <row r="3094" ht="15.75" customHeight="1">
      <c r="A3094" s="9">
        <v>3127.0</v>
      </c>
      <c r="B3094" s="28">
        <v>35324.32</v>
      </c>
    </row>
    <row r="3095" ht="15.75" customHeight="1">
      <c r="A3095" s="9">
        <v>3128.0</v>
      </c>
      <c r="B3095" s="28">
        <v>23966.14</v>
      </c>
    </row>
    <row r="3096" ht="15.75" customHeight="1">
      <c r="A3096" s="9">
        <v>3129.0</v>
      </c>
      <c r="B3096" s="28">
        <v>30588.4</v>
      </c>
    </row>
    <row r="3097" ht="15.75" customHeight="1">
      <c r="A3097" s="9">
        <v>3130.0</v>
      </c>
      <c r="B3097" s="28">
        <v>4598.0</v>
      </c>
    </row>
    <row r="3098" ht="15.75" customHeight="1">
      <c r="A3098" s="9">
        <v>3131.0</v>
      </c>
      <c r="B3098" s="28">
        <v>10424.4</v>
      </c>
    </row>
    <row r="3099" ht="15.75" customHeight="1">
      <c r="A3099" s="9">
        <v>3132.0</v>
      </c>
      <c r="B3099" s="28">
        <v>16488.0</v>
      </c>
    </row>
    <row r="3100" ht="15.75" customHeight="1">
      <c r="A3100" s="9">
        <v>3133.0</v>
      </c>
      <c r="B3100" s="28">
        <v>14539.2</v>
      </c>
    </row>
    <row r="3101" ht="15.75" customHeight="1">
      <c r="A3101" s="9">
        <v>3134.0</v>
      </c>
      <c r="B3101" s="28">
        <v>20060.8</v>
      </c>
    </row>
    <row r="3102" ht="15.75" customHeight="1">
      <c r="A3102" s="9">
        <v>3135.0</v>
      </c>
      <c r="B3102" s="28">
        <v>27848.200000000004</v>
      </c>
    </row>
    <row r="3103" ht="15.75" customHeight="1">
      <c r="A3103" s="9">
        <v>3136.0</v>
      </c>
      <c r="B3103" s="28">
        <v>19645.1</v>
      </c>
    </row>
    <row r="3104" ht="15.75" customHeight="1">
      <c r="A3104" s="9">
        <v>3137.0</v>
      </c>
      <c r="B3104" s="28">
        <v>7764.0</v>
      </c>
    </row>
    <row r="3105" ht="15.75" customHeight="1">
      <c r="A3105" s="9">
        <v>3138.0</v>
      </c>
      <c r="B3105" s="28">
        <v>13100.0</v>
      </c>
    </row>
    <row r="3106" ht="15.75" customHeight="1">
      <c r="A3106" s="9">
        <v>3139.0</v>
      </c>
      <c r="B3106" s="28">
        <v>31495.7</v>
      </c>
    </row>
    <row r="3107" ht="15.75" customHeight="1">
      <c r="A3107" s="9">
        <v>3140.0</v>
      </c>
      <c r="B3107" s="28">
        <v>10112.160000000002</v>
      </c>
    </row>
    <row r="3108" ht="15.75" customHeight="1">
      <c r="A3108" s="9">
        <v>3141.0</v>
      </c>
      <c r="B3108" s="28">
        <v>25589.4</v>
      </c>
    </row>
    <row r="3109" ht="15.75" customHeight="1">
      <c r="A3109" s="9">
        <v>3142.0</v>
      </c>
      <c r="B3109" s="28">
        <v>18869.7</v>
      </c>
    </row>
    <row r="3110" ht="15.75" customHeight="1">
      <c r="A3110" s="9">
        <v>3143.0</v>
      </c>
      <c r="B3110" s="28">
        <v>11244.0</v>
      </c>
    </row>
    <row r="3111" ht="15.75" customHeight="1">
      <c r="A3111" s="9">
        <v>3144.0</v>
      </c>
      <c r="B3111" s="28">
        <v>10944.73</v>
      </c>
    </row>
    <row r="3112" ht="15.75" customHeight="1">
      <c r="A3112" s="9">
        <v>3145.0</v>
      </c>
      <c r="B3112" s="28">
        <v>40060.490000000005</v>
      </c>
    </row>
    <row r="3113" ht="15.75" customHeight="1">
      <c r="A3113" s="9">
        <v>3146.0</v>
      </c>
      <c r="B3113" s="28">
        <v>9044.0</v>
      </c>
    </row>
    <row r="3114" ht="15.75" customHeight="1">
      <c r="A3114" s="9">
        <v>3147.0</v>
      </c>
      <c r="B3114" s="28">
        <v>20767.0</v>
      </c>
    </row>
    <row r="3115" ht="15.75" customHeight="1">
      <c r="A3115" s="9">
        <v>3148.0</v>
      </c>
      <c r="B3115" s="28">
        <v>53253.84</v>
      </c>
    </row>
    <row r="3116" ht="15.75" customHeight="1">
      <c r="A3116" s="9">
        <v>3149.0</v>
      </c>
      <c r="B3116" s="28">
        <v>16783.239999999998</v>
      </c>
    </row>
    <row r="3117" ht="15.75" customHeight="1">
      <c r="A3117" s="9">
        <v>3150.0</v>
      </c>
      <c r="B3117" s="28">
        <v>21994.38</v>
      </c>
    </row>
    <row r="3118" ht="15.75" customHeight="1">
      <c r="A3118" s="9">
        <v>3151.0</v>
      </c>
      <c r="B3118" s="28">
        <v>21027.600000000002</v>
      </c>
    </row>
    <row r="3119" ht="15.75" customHeight="1">
      <c r="A3119" s="9">
        <v>3152.0</v>
      </c>
      <c r="B3119" s="28">
        <v>34391.19</v>
      </c>
    </row>
    <row r="3120" ht="15.75" customHeight="1">
      <c r="A3120" s="9">
        <v>3153.0</v>
      </c>
      <c r="B3120" s="28">
        <v>34591.0</v>
      </c>
    </row>
    <row r="3121" ht="15.75" customHeight="1">
      <c r="A3121" s="9">
        <v>3154.0</v>
      </c>
      <c r="B3121" s="28">
        <v>7988.200000000001</v>
      </c>
    </row>
    <row r="3122" ht="15.75" customHeight="1">
      <c r="A3122" s="9">
        <v>3155.0</v>
      </c>
      <c r="B3122" s="28">
        <v>11650.0</v>
      </c>
    </row>
    <row r="3123" ht="15.75" customHeight="1">
      <c r="A3123" s="9">
        <v>3156.0</v>
      </c>
      <c r="B3123" s="28">
        <v>17312.149999999998</v>
      </c>
    </row>
    <row r="3124" ht="15.75" customHeight="1">
      <c r="A3124" s="9">
        <v>3157.0</v>
      </c>
      <c r="B3124" s="28">
        <v>32048.33</v>
      </c>
    </row>
    <row r="3125" ht="15.75" customHeight="1">
      <c r="A3125" s="9">
        <v>3158.0</v>
      </c>
      <c r="B3125" s="28">
        <v>26416.760000000002</v>
      </c>
    </row>
    <row r="3126" ht="15.75" customHeight="1">
      <c r="A3126" s="9">
        <v>3159.0</v>
      </c>
      <c r="B3126" s="28">
        <v>17322.05</v>
      </c>
    </row>
    <row r="3127" ht="15.75" customHeight="1">
      <c r="A3127" s="9">
        <v>3160.0</v>
      </c>
      <c r="B3127" s="28">
        <v>18085.8</v>
      </c>
    </row>
    <row r="3128" ht="15.75" customHeight="1">
      <c r="A3128" s="9">
        <v>3161.0</v>
      </c>
      <c r="B3128" s="28">
        <v>9235.94</v>
      </c>
    </row>
    <row r="3129" ht="15.75" customHeight="1">
      <c r="A3129" s="9">
        <v>3162.0</v>
      </c>
      <c r="B3129" s="28">
        <v>19847.6</v>
      </c>
    </row>
    <row r="3130" ht="15.75" customHeight="1">
      <c r="A3130" s="9">
        <v>3163.0</v>
      </c>
      <c r="B3130" s="28">
        <v>43399.4</v>
      </c>
    </row>
    <row r="3131" ht="15.75" customHeight="1">
      <c r="A3131" s="9">
        <v>3164.0</v>
      </c>
      <c r="B3131" s="28">
        <v>29982.2</v>
      </c>
    </row>
    <row r="3132" ht="15.75" customHeight="1">
      <c r="A3132" s="9">
        <v>3165.0</v>
      </c>
      <c r="B3132" s="28">
        <v>27345.370000000003</v>
      </c>
    </row>
    <row r="3133" ht="15.75" customHeight="1">
      <c r="A3133" s="9">
        <v>3166.0</v>
      </c>
      <c r="B3133" s="28">
        <v>14392.68</v>
      </c>
    </row>
    <row r="3134" ht="15.75" customHeight="1">
      <c r="A3134" s="9">
        <v>3167.0</v>
      </c>
      <c r="B3134" s="28">
        <v>37779.95</v>
      </c>
    </row>
    <row r="3135" ht="15.75" customHeight="1">
      <c r="A3135" s="9">
        <v>3168.0</v>
      </c>
      <c r="B3135" s="28">
        <v>43842.399999999994</v>
      </c>
    </row>
    <row r="3136" ht="15.75" customHeight="1">
      <c r="A3136" s="9">
        <v>3169.0</v>
      </c>
      <c r="B3136" s="28">
        <v>7636.0</v>
      </c>
    </row>
    <row r="3137" ht="15.75" customHeight="1">
      <c r="A3137" s="9">
        <v>3170.0</v>
      </c>
      <c r="B3137" s="28">
        <v>10433.560000000001</v>
      </c>
    </row>
    <row r="3138" ht="15.75" customHeight="1">
      <c r="A3138" s="9">
        <v>3171.0</v>
      </c>
      <c r="B3138" s="28">
        <v>13204.4</v>
      </c>
    </row>
    <row r="3139" ht="15.75" customHeight="1">
      <c r="A3139" s="9">
        <v>3172.0</v>
      </c>
      <c r="B3139" s="28">
        <v>11078.7</v>
      </c>
    </row>
    <row r="3140" ht="15.75" customHeight="1">
      <c r="A3140" s="9">
        <v>3173.0</v>
      </c>
      <c r="B3140" s="28">
        <v>9775.73</v>
      </c>
    </row>
    <row r="3141" ht="15.75" customHeight="1">
      <c r="A3141" s="9">
        <v>3174.0</v>
      </c>
      <c r="B3141" s="28">
        <v>31162.569999999996</v>
      </c>
    </row>
    <row r="3142" ht="15.75" customHeight="1">
      <c r="A3142" s="9">
        <v>3175.0</v>
      </c>
      <c r="B3142" s="28">
        <v>21564.089999999997</v>
      </c>
    </row>
    <row r="3143" ht="15.75" customHeight="1">
      <c r="A3143" s="9">
        <v>3176.0</v>
      </c>
      <c r="B3143" s="28">
        <v>2700.2</v>
      </c>
    </row>
    <row r="3144" ht="15.75" customHeight="1">
      <c r="A3144" s="9">
        <v>3177.0</v>
      </c>
      <c r="B3144" s="28">
        <v>41804.49</v>
      </c>
    </row>
    <row r="3145" ht="15.75" customHeight="1">
      <c r="A3145" s="9">
        <v>3178.0</v>
      </c>
      <c r="B3145" s="28">
        <v>23324.010000000002</v>
      </c>
    </row>
    <row r="3146" ht="15.75" customHeight="1">
      <c r="A3146" s="9">
        <v>3179.0</v>
      </c>
      <c r="B3146" s="28">
        <v>50785.44</v>
      </c>
    </row>
    <row r="3147" ht="15.75" customHeight="1">
      <c r="A3147" s="9">
        <v>3180.0</v>
      </c>
      <c r="B3147" s="28">
        <v>13411.539999999999</v>
      </c>
    </row>
    <row r="3148" ht="15.75" customHeight="1">
      <c r="A3148" s="9">
        <v>3181.0</v>
      </c>
      <c r="B3148" s="28">
        <v>11118.0</v>
      </c>
    </row>
    <row r="3149" ht="15.75" customHeight="1">
      <c r="A3149" s="9">
        <v>3183.0</v>
      </c>
      <c r="B3149" s="28">
        <v>4730.61</v>
      </c>
    </row>
    <row r="3150" ht="15.75" customHeight="1">
      <c r="A3150" s="9">
        <v>3184.0</v>
      </c>
      <c r="B3150" s="28">
        <v>15592.800000000001</v>
      </c>
    </row>
    <row r="3151" ht="15.75" customHeight="1">
      <c r="A3151" s="9">
        <v>3185.0</v>
      </c>
      <c r="B3151" s="28">
        <v>27391.95</v>
      </c>
    </row>
    <row r="3152" ht="15.75" customHeight="1">
      <c r="A3152" s="9">
        <v>3186.0</v>
      </c>
      <c r="B3152" s="28">
        <v>34571.34</v>
      </c>
    </row>
    <row r="3153" ht="15.75" customHeight="1">
      <c r="A3153" s="9">
        <v>3187.0</v>
      </c>
      <c r="B3153" s="28">
        <v>9186.0</v>
      </c>
    </row>
    <row r="3154" ht="15.75" customHeight="1">
      <c r="A3154" s="9">
        <v>3188.0</v>
      </c>
      <c r="B3154" s="28">
        <v>16665.7</v>
      </c>
    </row>
    <row r="3155" ht="15.75" customHeight="1">
      <c r="A3155" s="9">
        <v>3189.0</v>
      </c>
      <c r="B3155" s="28">
        <v>57305.700000000004</v>
      </c>
    </row>
    <row r="3156" ht="15.75" customHeight="1">
      <c r="A3156" s="9">
        <v>3190.0</v>
      </c>
      <c r="B3156" s="28">
        <v>25809.800000000003</v>
      </c>
    </row>
    <row r="3157" ht="15.75" customHeight="1">
      <c r="A3157" s="9">
        <v>3191.0</v>
      </c>
      <c r="B3157" s="28">
        <v>12932.25</v>
      </c>
    </row>
    <row r="3158" ht="15.75" customHeight="1">
      <c r="A3158" s="9">
        <v>3192.0</v>
      </c>
      <c r="B3158" s="28">
        <v>7159.0</v>
      </c>
    </row>
    <row r="3159" ht="15.75" customHeight="1">
      <c r="A3159" s="9">
        <v>3193.0</v>
      </c>
      <c r="B3159" s="28">
        <v>44405.6</v>
      </c>
    </row>
    <row r="3160" ht="15.75" customHeight="1">
      <c r="A3160" s="9">
        <v>3194.0</v>
      </c>
      <c r="B3160" s="28">
        <v>25849.96</v>
      </c>
    </row>
    <row r="3161" ht="15.75" customHeight="1">
      <c r="A3161" s="9">
        <v>3195.0</v>
      </c>
      <c r="B3161" s="28">
        <v>10395.46</v>
      </c>
    </row>
    <row r="3162" ht="15.75" customHeight="1">
      <c r="A3162" s="9">
        <v>3196.0</v>
      </c>
      <c r="B3162" s="28">
        <v>13053.2</v>
      </c>
    </row>
    <row r="3163" ht="15.75" customHeight="1">
      <c r="A3163" s="9">
        <v>3197.0</v>
      </c>
      <c r="B3163" s="28">
        <v>31625.69</v>
      </c>
    </row>
    <row r="3164" ht="15.75" customHeight="1">
      <c r="A3164" s="9">
        <v>3198.0</v>
      </c>
      <c r="B3164" s="28">
        <v>43975.6</v>
      </c>
    </row>
    <row r="3165" ht="15.75" customHeight="1">
      <c r="A3165" s="9">
        <v>3199.0</v>
      </c>
      <c r="B3165" s="28">
        <v>25522.2</v>
      </c>
    </row>
    <row r="3166" ht="15.75" customHeight="1">
      <c r="A3166" s="9">
        <v>3200.0</v>
      </c>
      <c r="B3166" s="28">
        <v>29155.8</v>
      </c>
    </row>
    <row r="3167" ht="15.75" customHeight="1">
      <c r="A3167" s="9">
        <v>3201.0</v>
      </c>
      <c r="B3167" s="28">
        <v>18349.13</v>
      </c>
    </row>
    <row r="3168" ht="15.75" customHeight="1">
      <c r="A3168" s="9">
        <v>3202.0</v>
      </c>
      <c r="B3168" s="28">
        <v>14021.5</v>
      </c>
    </row>
    <row r="3169" ht="15.75" customHeight="1">
      <c r="A3169" s="9">
        <v>3203.0</v>
      </c>
      <c r="B3169" s="28">
        <v>13313.05</v>
      </c>
    </row>
    <row r="3170" ht="15.75" customHeight="1">
      <c r="A3170" s="9">
        <v>3204.0</v>
      </c>
      <c r="B3170" s="28">
        <v>12239.0</v>
      </c>
    </row>
    <row r="3171" ht="15.75" customHeight="1">
      <c r="A3171" s="9">
        <v>3205.0</v>
      </c>
      <c r="B3171" s="28">
        <v>15349.139999999998</v>
      </c>
    </row>
    <row r="3172" ht="15.75" customHeight="1">
      <c r="A3172" s="9">
        <v>3206.0</v>
      </c>
      <c r="B3172" s="28">
        <v>17409.5</v>
      </c>
    </row>
    <row r="3173" ht="15.75" customHeight="1">
      <c r="A3173" s="9">
        <v>3207.0</v>
      </c>
      <c r="B3173" s="28">
        <v>34094.6</v>
      </c>
    </row>
    <row r="3174" ht="15.75" customHeight="1">
      <c r="A3174" s="9">
        <v>3208.0</v>
      </c>
      <c r="B3174" s="28">
        <v>30093.6</v>
      </c>
    </row>
    <row r="3175" ht="15.75" customHeight="1">
      <c r="A3175" s="9">
        <v>3209.0</v>
      </c>
      <c r="B3175" s="28">
        <v>33335.5</v>
      </c>
    </row>
    <row r="3176" ht="15.75" customHeight="1">
      <c r="A3176" s="9">
        <v>3210.0</v>
      </c>
      <c r="B3176" s="28">
        <v>7138.1</v>
      </c>
    </row>
    <row r="3177" ht="15.75" customHeight="1">
      <c r="A3177" s="9">
        <v>3211.0</v>
      </c>
      <c r="B3177" s="28">
        <v>5790.7</v>
      </c>
    </row>
    <row r="3178" ht="15.75" customHeight="1">
      <c r="A3178" s="9">
        <v>3212.0</v>
      </c>
      <c r="B3178" s="28">
        <v>13174.0</v>
      </c>
    </row>
    <row r="3179" ht="15.75" customHeight="1">
      <c r="A3179" s="9">
        <v>3213.0</v>
      </c>
      <c r="B3179" s="28">
        <v>36442.53999999999</v>
      </c>
    </row>
    <row r="3180" ht="15.75" customHeight="1">
      <c r="A3180" s="9">
        <v>3214.0</v>
      </c>
      <c r="B3180" s="28">
        <v>11008.1</v>
      </c>
    </row>
    <row r="3181" ht="15.75" customHeight="1">
      <c r="A3181" s="9">
        <v>3215.0</v>
      </c>
      <c r="B3181" s="28">
        <v>27314.84</v>
      </c>
    </row>
    <row r="3182" ht="15.75" customHeight="1">
      <c r="A3182" s="9">
        <v>3216.0</v>
      </c>
      <c r="B3182" s="28">
        <v>11648.4</v>
      </c>
    </row>
    <row r="3183" ht="15.75" customHeight="1">
      <c r="A3183" s="9">
        <v>3217.0</v>
      </c>
      <c r="B3183" s="28">
        <v>29267.800000000003</v>
      </c>
    </row>
    <row r="3184" ht="15.75" customHeight="1">
      <c r="A3184" s="9">
        <v>3218.0</v>
      </c>
      <c r="B3184" s="28">
        <v>20810.3</v>
      </c>
    </row>
    <row r="3185" ht="15.75" customHeight="1">
      <c r="A3185" s="9">
        <v>3219.0</v>
      </c>
      <c r="B3185" s="28">
        <v>29077.93</v>
      </c>
    </row>
    <row r="3186" ht="15.75" customHeight="1">
      <c r="A3186" s="9">
        <v>3220.0</v>
      </c>
      <c r="B3186" s="28">
        <v>12999.0</v>
      </c>
    </row>
    <row r="3187" ht="15.75" customHeight="1">
      <c r="A3187" s="9">
        <v>3221.0</v>
      </c>
      <c r="B3187" s="28">
        <v>46148.1</v>
      </c>
    </row>
    <row r="3188" ht="15.75" customHeight="1">
      <c r="A3188" s="9">
        <v>3222.0</v>
      </c>
      <c r="B3188" s="28">
        <v>25517.99</v>
      </c>
    </row>
    <row r="3189" ht="15.75" customHeight="1">
      <c r="A3189" s="9">
        <v>3223.0</v>
      </c>
      <c r="B3189" s="28">
        <v>32247.68</v>
      </c>
    </row>
    <row r="3190" ht="15.75" customHeight="1">
      <c r="A3190" s="9">
        <v>3224.0</v>
      </c>
      <c r="B3190" s="28">
        <v>22525.3</v>
      </c>
    </row>
    <row r="3191" ht="15.75" customHeight="1">
      <c r="A3191" s="9">
        <v>3225.0</v>
      </c>
      <c r="B3191" s="28">
        <v>21470.0</v>
      </c>
    </row>
    <row r="3192" ht="15.75" customHeight="1">
      <c r="A3192" s="9">
        <v>3226.0</v>
      </c>
      <c r="B3192" s="28">
        <v>3490.0</v>
      </c>
    </row>
    <row r="3193" ht="15.75" customHeight="1">
      <c r="A3193" s="9">
        <v>3227.0</v>
      </c>
      <c r="B3193" s="28">
        <v>2940.0</v>
      </c>
    </row>
    <row r="3194" ht="15.75" customHeight="1">
      <c r="A3194" s="9">
        <v>3228.0</v>
      </c>
      <c r="B3194" s="28">
        <v>7196.400000000001</v>
      </c>
    </row>
    <row r="3195" ht="15.75" customHeight="1">
      <c r="A3195" s="9">
        <v>3229.0</v>
      </c>
      <c r="B3195" s="28">
        <v>12315.12</v>
      </c>
    </row>
    <row r="3196" ht="15.75" customHeight="1">
      <c r="A3196" s="9">
        <v>3230.0</v>
      </c>
      <c r="B3196" s="28">
        <v>15719.0</v>
      </c>
    </row>
    <row r="3197" ht="15.75" customHeight="1">
      <c r="A3197" s="9">
        <v>3232.0</v>
      </c>
      <c r="B3197" s="28">
        <v>22688.300000000003</v>
      </c>
    </row>
    <row r="3198" ht="15.75" customHeight="1">
      <c r="A3198" s="9">
        <v>3233.0</v>
      </c>
      <c r="B3198" s="28">
        <v>18557.1</v>
      </c>
    </row>
    <row r="3199" ht="15.75" customHeight="1">
      <c r="A3199" s="9">
        <v>3234.0</v>
      </c>
      <c r="B3199" s="28">
        <v>25966.03</v>
      </c>
    </row>
    <row r="3200" ht="15.75" customHeight="1">
      <c r="A3200" s="9">
        <v>3235.0</v>
      </c>
      <c r="B3200" s="28">
        <v>4379.4</v>
      </c>
    </row>
    <row r="3201" ht="15.75" customHeight="1">
      <c r="A3201" s="9">
        <v>3236.0</v>
      </c>
      <c r="B3201" s="28">
        <v>3594.0</v>
      </c>
    </row>
    <row r="3202" ht="15.75" customHeight="1">
      <c r="A3202" s="9">
        <v>3237.0</v>
      </c>
      <c r="B3202" s="28">
        <v>3000.0</v>
      </c>
    </row>
    <row r="3203" ht="15.75" customHeight="1">
      <c r="A3203" s="9">
        <v>3238.0</v>
      </c>
      <c r="B3203" s="28">
        <v>6060.0</v>
      </c>
    </row>
    <row r="3204" ht="15.75" customHeight="1">
      <c r="A3204" s="9">
        <v>3239.0</v>
      </c>
      <c r="B3204" s="28">
        <v>2998.92</v>
      </c>
    </row>
    <row r="3205" ht="15.75" customHeight="1">
      <c r="A3205" s="9">
        <v>3240.0</v>
      </c>
      <c r="B3205" s="28">
        <v>17434.0</v>
      </c>
    </row>
    <row r="3206" ht="15.75" customHeight="1">
      <c r="A3206" s="9">
        <v>3241.0</v>
      </c>
      <c r="B3206" s="28">
        <v>10920.0</v>
      </c>
    </row>
    <row r="3207" ht="15.75" customHeight="1">
      <c r="A3207" s="9">
        <v>3242.0</v>
      </c>
      <c r="B3207" s="28">
        <v>15591.5</v>
      </c>
    </row>
    <row r="3208" ht="15.75" customHeight="1">
      <c r="A3208" s="9">
        <v>3243.0</v>
      </c>
      <c r="B3208" s="28">
        <v>8994.96</v>
      </c>
    </row>
    <row r="3209" ht="15.75" customHeight="1">
      <c r="A3209" s="9">
        <v>3244.0</v>
      </c>
      <c r="B3209" s="28">
        <v>48892.03</v>
      </c>
    </row>
    <row r="3210" ht="15.75" customHeight="1">
      <c r="A3210" s="9">
        <v>3245.0</v>
      </c>
      <c r="B3210" s="28">
        <v>37882.2</v>
      </c>
    </row>
    <row r="3211" ht="15.75" customHeight="1">
      <c r="A3211" s="9">
        <v>3246.0</v>
      </c>
      <c r="B3211" s="28">
        <v>30098.769999999997</v>
      </c>
    </row>
    <row r="3212" ht="15.75" customHeight="1">
      <c r="A3212" s="9">
        <v>3247.0</v>
      </c>
      <c r="B3212" s="28">
        <v>30094.45</v>
      </c>
    </row>
    <row r="3213" ht="15.75" customHeight="1">
      <c r="A3213" s="9">
        <v>3248.0</v>
      </c>
      <c r="B3213" s="28">
        <v>13047.0</v>
      </c>
    </row>
    <row r="3214" ht="15.75" customHeight="1">
      <c r="A3214" s="9">
        <v>3249.0</v>
      </c>
      <c r="B3214" s="28">
        <v>32581.3</v>
      </c>
    </row>
    <row r="3215" ht="15.75" customHeight="1">
      <c r="A3215" s="9">
        <v>3250.0</v>
      </c>
      <c r="B3215" s="28">
        <v>4399.0</v>
      </c>
    </row>
    <row r="3216" ht="15.75" customHeight="1">
      <c r="A3216" s="9">
        <v>3251.0</v>
      </c>
      <c r="B3216" s="28">
        <v>33166.65</v>
      </c>
    </row>
    <row r="3217" ht="15.75" customHeight="1">
      <c r="A3217" s="9">
        <v>3252.0</v>
      </c>
      <c r="B3217" s="28">
        <v>20937.75</v>
      </c>
    </row>
    <row r="3218" ht="15.75" customHeight="1">
      <c r="A3218" s="9">
        <v>3253.0</v>
      </c>
      <c r="B3218" s="28">
        <v>26061.799999999996</v>
      </c>
    </row>
    <row r="3219" ht="15.75" customHeight="1">
      <c r="A3219" s="9">
        <v>3254.0</v>
      </c>
      <c r="B3219" s="28">
        <v>26816.289999999997</v>
      </c>
    </row>
    <row r="3220" ht="15.75" customHeight="1">
      <c r="A3220" s="9">
        <v>3255.0</v>
      </c>
      <c r="B3220" s="28">
        <v>24089.59</v>
      </c>
    </row>
    <row r="3221" ht="15.75" customHeight="1">
      <c r="A3221" s="9">
        <v>3256.0</v>
      </c>
      <c r="B3221" s="28">
        <v>17749.1</v>
      </c>
    </row>
    <row r="3222" ht="15.75" customHeight="1">
      <c r="A3222" s="9">
        <v>3257.0</v>
      </c>
      <c r="B3222" s="28">
        <v>13637.95</v>
      </c>
    </row>
    <row r="3223" ht="15.75" customHeight="1">
      <c r="A3223" s="9">
        <v>3258.0</v>
      </c>
      <c r="B3223" s="28">
        <v>34466.0</v>
      </c>
    </row>
    <row r="3224" ht="15.75" customHeight="1">
      <c r="A3224" s="9">
        <v>3259.0</v>
      </c>
      <c r="B3224" s="28">
        <v>22690.9</v>
      </c>
    </row>
    <row r="3225" ht="15.75" customHeight="1">
      <c r="A3225" s="9">
        <v>3260.0</v>
      </c>
      <c r="B3225" s="28">
        <v>11827.0</v>
      </c>
    </row>
    <row r="3226" ht="15.75" customHeight="1">
      <c r="A3226" s="9">
        <v>3261.0</v>
      </c>
      <c r="B3226" s="28">
        <v>40080.8</v>
      </c>
    </row>
    <row r="3227" ht="15.75" customHeight="1">
      <c r="A3227" s="9">
        <v>3262.0</v>
      </c>
      <c r="B3227" s="28">
        <v>9116.92</v>
      </c>
    </row>
    <row r="3228" ht="15.75" customHeight="1">
      <c r="A3228" s="9">
        <v>3263.0</v>
      </c>
      <c r="B3228" s="28">
        <v>7015.799999999999</v>
      </c>
    </row>
    <row r="3229" ht="15.75" customHeight="1">
      <c r="A3229" s="9">
        <v>3264.0</v>
      </c>
      <c r="B3229" s="28">
        <v>48321.119999999995</v>
      </c>
    </row>
    <row r="3230" ht="15.75" customHeight="1">
      <c r="A3230" s="9">
        <v>3265.0</v>
      </c>
      <c r="B3230" s="28">
        <v>39313.58</v>
      </c>
    </row>
    <row r="3231" ht="15.75" customHeight="1">
      <c r="A3231" s="9">
        <v>3266.0</v>
      </c>
      <c r="B3231" s="28">
        <v>18280.0</v>
      </c>
    </row>
    <row r="3232" ht="15.75" customHeight="1">
      <c r="A3232" s="9">
        <v>3267.0</v>
      </c>
      <c r="B3232" s="28">
        <v>9627.0</v>
      </c>
    </row>
    <row r="3233" ht="15.75" customHeight="1">
      <c r="A3233" s="9">
        <v>3268.0</v>
      </c>
      <c r="B3233" s="28">
        <v>22947.2</v>
      </c>
    </row>
    <row r="3234" ht="15.75" customHeight="1">
      <c r="A3234" s="9">
        <v>3269.0</v>
      </c>
      <c r="B3234" s="28">
        <v>13609.82</v>
      </c>
    </row>
    <row r="3235" ht="15.75" customHeight="1">
      <c r="A3235" s="9">
        <v>3270.0</v>
      </c>
      <c r="B3235" s="28">
        <v>52031.6</v>
      </c>
    </row>
    <row r="3236" ht="15.75" customHeight="1">
      <c r="A3236" s="9">
        <v>3271.0</v>
      </c>
      <c r="B3236" s="28">
        <v>20143.0</v>
      </c>
    </row>
    <row r="3237" ht="15.75" customHeight="1">
      <c r="A3237" s="9">
        <v>3272.0</v>
      </c>
      <c r="B3237" s="28">
        <v>13673.51</v>
      </c>
    </row>
    <row r="3238" ht="15.75" customHeight="1">
      <c r="A3238" s="9">
        <v>3273.0</v>
      </c>
      <c r="B3238" s="28">
        <v>6390.040000000001</v>
      </c>
    </row>
    <row r="3239" ht="15.75" customHeight="1">
      <c r="A3239" s="9">
        <v>3274.0</v>
      </c>
      <c r="B3239" s="28">
        <v>16621.38</v>
      </c>
    </row>
    <row r="3240" ht="15.75" customHeight="1">
      <c r="A3240" s="9">
        <v>3275.0</v>
      </c>
      <c r="B3240" s="28">
        <v>17668.9</v>
      </c>
    </row>
    <row r="3241" ht="15.75" customHeight="1">
      <c r="A3241" s="9">
        <v>3276.0</v>
      </c>
      <c r="B3241" s="28">
        <v>34006.990000000005</v>
      </c>
    </row>
    <row r="3242" ht="15.75" customHeight="1">
      <c r="A3242" s="9">
        <v>3277.0</v>
      </c>
      <c r="B3242" s="28">
        <v>3084.0</v>
      </c>
    </row>
    <row r="3243" ht="15.75" customHeight="1">
      <c r="A3243" s="9">
        <v>3278.0</v>
      </c>
      <c r="B3243" s="28">
        <v>17339.9</v>
      </c>
    </row>
    <row r="3244" ht="15.75" customHeight="1">
      <c r="A3244" s="9">
        <v>3279.0</v>
      </c>
      <c r="B3244" s="28">
        <v>17757.300000000003</v>
      </c>
    </row>
    <row r="3245" ht="15.75" customHeight="1">
      <c r="A3245" s="9">
        <v>3280.0</v>
      </c>
      <c r="B3245" s="28">
        <v>24325.850000000002</v>
      </c>
    </row>
    <row r="3246" ht="15.75" customHeight="1">
      <c r="A3246" s="9">
        <v>3281.0</v>
      </c>
      <c r="B3246" s="28">
        <v>14768.0</v>
      </c>
    </row>
    <row r="3247" ht="15.75" customHeight="1">
      <c r="A3247" s="9">
        <v>3282.0</v>
      </c>
      <c r="B3247" s="28">
        <v>62209.45</v>
      </c>
    </row>
    <row r="3248" ht="15.75" customHeight="1">
      <c r="A3248" s="9">
        <v>3283.0</v>
      </c>
      <c r="B3248" s="28">
        <v>3696.6400000000003</v>
      </c>
    </row>
    <row r="3249" ht="15.75" customHeight="1">
      <c r="A3249" s="9">
        <v>3284.0</v>
      </c>
      <c r="B3249" s="28">
        <v>44707.5</v>
      </c>
    </row>
    <row r="3250" ht="15.75" customHeight="1">
      <c r="A3250" s="9">
        <v>3285.0</v>
      </c>
      <c r="B3250" s="28">
        <v>8679.5</v>
      </c>
    </row>
    <row r="3251" ht="15.75" customHeight="1">
      <c r="A3251" s="9">
        <v>3286.0</v>
      </c>
      <c r="B3251" s="28">
        <v>5650.0</v>
      </c>
    </row>
    <row r="3252" ht="15.75" customHeight="1">
      <c r="A3252" s="9">
        <v>3287.0</v>
      </c>
      <c r="B3252" s="28">
        <v>18107.0</v>
      </c>
    </row>
    <row r="3253" ht="15.75" customHeight="1">
      <c r="A3253" s="9">
        <v>3288.0</v>
      </c>
      <c r="B3253" s="28">
        <v>7960.0</v>
      </c>
    </row>
    <row r="3254" ht="15.75" customHeight="1">
      <c r="A3254" s="9">
        <v>3289.0</v>
      </c>
      <c r="B3254" s="28">
        <v>28162.88</v>
      </c>
    </row>
    <row r="3255" ht="15.75" customHeight="1">
      <c r="A3255" s="9">
        <v>3290.0</v>
      </c>
      <c r="B3255" s="28">
        <v>5609.96</v>
      </c>
    </row>
    <row r="3256" ht="15.75" customHeight="1">
      <c r="A3256" s="9">
        <v>3291.0</v>
      </c>
      <c r="B3256" s="28">
        <v>25155.0</v>
      </c>
    </row>
    <row r="3257" ht="15.75" customHeight="1">
      <c r="A3257" s="9">
        <v>3292.0</v>
      </c>
      <c r="B3257" s="28">
        <v>20410.5</v>
      </c>
    </row>
    <row r="3258" ht="15.75" customHeight="1">
      <c r="A3258" s="9">
        <v>3293.0</v>
      </c>
      <c r="B3258" s="28">
        <v>24998.4</v>
      </c>
    </row>
    <row r="3259" ht="15.75" customHeight="1">
      <c r="A3259" s="9">
        <v>3294.0</v>
      </c>
      <c r="B3259" s="28">
        <v>28077.649999999998</v>
      </c>
    </row>
    <row r="3260" ht="15.75" customHeight="1">
      <c r="A3260" s="9">
        <v>3295.0</v>
      </c>
      <c r="B3260" s="28">
        <v>38776.0</v>
      </c>
    </row>
    <row r="3261" ht="15.75" customHeight="1">
      <c r="A3261" s="9">
        <v>3296.0</v>
      </c>
      <c r="B3261" s="28">
        <v>32384.8</v>
      </c>
    </row>
    <row r="3262" ht="15.75" customHeight="1">
      <c r="A3262" s="9">
        <v>3297.0</v>
      </c>
      <c r="B3262" s="28">
        <v>16889.4</v>
      </c>
    </row>
    <row r="3263" ht="15.75" customHeight="1">
      <c r="A3263" s="9">
        <v>3298.0</v>
      </c>
      <c r="B3263" s="28">
        <v>19479.9</v>
      </c>
    </row>
    <row r="3264" ht="15.75" customHeight="1">
      <c r="A3264" s="9">
        <v>3299.0</v>
      </c>
      <c r="B3264" s="28">
        <v>30230.2</v>
      </c>
    </row>
    <row r="3265" ht="15.75" customHeight="1">
      <c r="A3265" s="9">
        <v>3300.0</v>
      </c>
      <c r="B3265" s="28">
        <v>21732.85</v>
      </c>
    </row>
    <row r="3266" ht="15.75" customHeight="1">
      <c r="A3266" s="9">
        <v>3301.0</v>
      </c>
      <c r="B3266" s="28">
        <v>16701.32</v>
      </c>
    </row>
    <row r="3267" ht="15.75" customHeight="1">
      <c r="A3267" s="9">
        <v>3302.0</v>
      </c>
      <c r="B3267" s="28">
        <v>4530.87</v>
      </c>
    </row>
    <row r="3268" ht="15.75" customHeight="1">
      <c r="A3268" s="9">
        <v>3303.0</v>
      </c>
      <c r="B3268" s="28">
        <v>7191.0</v>
      </c>
    </row>
    <row r="3269" ht="15.75" customHeight="1">
      <c r="A3269" s="9">
        <v>3304.0</v>
      </c>
      <c r="B3269" s="28">
        <v>7730.5</v>
      </c>
    </row>
    <row r="3270" ht="15.75" customHeight="1">
      <c r="A3270" s="9">
        <v>3306.0</v>
      </c>
      <c r="B3270" s="28">
        <v>29333.2</v>
      </c>
    </row>
    <row r="3271" ht="15.75" customHeight="1">
      <c r="A3271" s="9">
        <v>3307.0</v>
      </c>
      <c r="B3271" s="28">
        <v>31897.0</v>
      </c>
    </row>
    <row r="3272" ht="15.75" customHeight="1">
      <c r="A3272" s="9">
        <v>3308.0</v>
      </c>
      <c r="B3272" s="28">
        <v>3340.0</v>
      </c>
    </row>
    <row r="3273" ht="15.75" customHeight="1">
      <c r="A3273" s="9">
        <v>3309.0</v>
      </c>
      <c r="B3273" s="28">
        <v>8240.42</v>
      </c>
    </row>
    <row r="3274" ht="15.75" customHeight="1">
      <c r="A3274" s="9">
        <v>3310.0</v>
      </c>
      <c r="B3274" s="28">
        <v>18259.1</v>
      </c>
    </row>
    <row r="3275" ht="15.75" customHeight="1">
      <c r="A3275" s="9">
        <v>3311.0</v>
      </c>
      <c r="B3275" s="28">
        <v>26857.45</v>
      </c>
    </row>
    <row r="3276" ht="15.75" customHeight="1">
      <c r="A3276" s="9">
        <v>3312.0</v>
      </c>
      <c r="B3276" s="28">
        <v>14047.0</v>
      </c>
    </row>
    <row r="3277" ht="15.75" customHeight="1">
      <c r="A3277" s="9">
        <v>3313.0</v>
      </c>
      <c r="B3277" s="28">
        <v>25996.89</v>
      </c>
    </row>
    <row r="3278" ht="15.75" customHeight="1">
      <c r="A3278" s="9">
        <v>3314.0</v>
      </c>
      <c r="B3278" s="28">
        <v>15835.0</v>
      </c>
    </row>
    <row r="3279" ht="15.75" customHeight="1">
      <c r="A3279" s="9">
        <v>3315.0</v>
      </c>
      <c r="B3279" s="28">
        <v>22322.2</v>
      </c>
    </row>
    <row r="3280" ht="15.75" customHeight="1">
      <c r="A3280" s="9">
        <v>3316.0</v>
      </c>
      <c r="B3280" s="28">
        <v>16142.5</v>
      </c>
    </row>
    <row r="3281" ht="15.75" customHeight="1">
      <c r="A3281" s="9">
        <v>3317.0</v>
      </c>
      <c r="B3281" s="28">
        <v>25795.0</v>
      </c>
    </row>
    <row r="3282" ht="15.75" customHeight="1">
      <c r="A3282" s="9">
        <v>3318.0</v>
      </c>
      <c r="B3282" s="28">
        <v>14734.05</v>
      </c>
    </row>
    <row r="3283" ht="15.75" customHeight="1">
      <c r="A3283" s="9">
        <v>3319.0</v>
      </c>
      <c r="B3283" s="28">
        <v>15359.5</v>
      </c>
    </row>
    <row r="3284" ht="15.75" customHeight="1">
      <c r="A3284" s="9">
        <v>3320.0</v>
      </c>
      <c r="B3284" s="28">
        <v>9505.0</v>
      </c>
    </row>
    <row r="3285" ht="15.75" customHeight="1">
      <c r="A3285" s="9">
        <v>3321.0</v>
      </c>
      <c r="B3285" s="28">
        <v>27877.149999999998</v>
      </c>
    </row>
    <row r="3286" ht="15.75" customHeight="1">
      <c r="A3286" s="9">
        <v>3322.0</v>
      </c>
      <c r="B3286" s="28">
        <v>29903.200000000004</v>
      </c>
    </row>
    <row r="3287" ht="15.75" customHeight="1">
      <c r="A3287" s="9">
        <v>3323.0</v>
      </c>
      <c r="B3287" s="28">
        <v>16140.400000000001</v>
      </c>
    </row>
    <row r="3288" ht="15.75" customHeight="1">
      <c r="A3288" s="9">
        <v>3324.0</v>
      </c>
      <c r="B3288" s="28">
        <v>29783.45</v>
      </c>
    </row>
    <row r="3289" ht="15.75" customHeight="1">
      <c r="A3289" s="9">
        <v>3325.0</v>
      </c>
      <c r="B3289" s="28">
        <v>9102.01</v>
      </c>
    </row>
    <row r="3290" ht="15.75" customHeight="1">
      <c r="A3290" s="9">
        <v>3326.0</v>
      </c>
      <c r="B3290" s="28">
        <v>23158.0</v>
      </c>
    </row>
    <row r="3291" ht="15.75" customHeight="1">
      <c r="A3291" s="9">
        <v>3327.0</v>
      </c>
      <c r="B3291" s="28">
        <v>29126.4</v>
      </c>
    </row>
    <row r="3292" ht="15.75" customHeight="1">
      <c r="A3292" s="9">
        <v>3328.0</v>
      </c>
      <c r="B3292" s="28">
        <v>3775.73</v>
      </c>
    </row>
    <row r="3293" ht="15.75" customHeight="1">
      <c r="A3293" s="9">
        <v>3329.0</v>
      </c>
      <c r="B3293" s="28">
        <v>34278.1</v>
      </c>
    </row>
    <row r="3294" ht="15.75" customHeight="1">
      <c r="A3294" s="9">
        <v>3330.0</v>
      </c>
      <c r="B3294" s="28">
        <v>10344.279999999999</v>
      </c>
    </row>
    <row r="3295" ht="15.75" customHeight="1">
      <c r="A3295" s="9">
        <v>3331.0</v>
      </c>
      <c r="B3295" s="28">
        <v>18595.0</v>
      </c>
    </row>
    <row r="3296" ht="15.75" customHeight="1">
      <c r="A3296" s="9">
        <v>3332.0</v>
      </c>
      <c r="B3296" s="28">
        <v>38786.0</v>
      </c>
    </row>
    <row r="3297" ht="15.75" customHeight="1">
      <c r="A3297" s="9">
        <v>3333.0</v>
      </c>
      <c r="B3297" s="28">
        <v>37594.33</v>
      </c>
    </row>
    <row r="3298" ht="15.75" customHeight="1">
      <c r="A3298" s="9">
        <v>3334.0</v>
      </c>
      <c r="B3298" s="28">
        <v>21764.8</v>
      </c>
    </row>
    <row r="3299" ht="15.75" customHeight="1">
      <c r="A3299" s="9">
        <v>3335.0</v>
      </c>
      <c r="B3299" s="28">
        <v>36934.03</v>
      </c>
    </row>
    <row r="3300" ht="15.75" customHeight="1">
      <c r="A3300" s="9">
        <v>3337.0</v>
      </c>
      <c r="B3300" s="28">
        <v>21546.02</v>
      </c>
    </row>
    <row r="3301" ht="15.75" customHeight="1">
      <c r="A3301" s="9">
        <v>3338.0</v>
      </c>
      <c r="B3301" s="28">
        <v>23192.07</v>
      </c>
    </row>
    <row r="3302" ht="15.75" customHeight="1">
      <c r="A3302" s="9">
        <v>3340.0</v>
      </c>
      <c r="B3302" s="28">
        <v>18851.5</v>
      </c>
    </row>
    <row r="3303" ht="15.75" customHeight="1">
      <c r="A3303" s="9">
        <v>3341.0</v>
      </c>
      <c r="B3303" s="28">
        <v>14301.18</v>
      </c>
    </row>
    <row r="3304" ht="15.75" customHeight="1">
      <c r="A3304" s="9">
        <v>3342.0</v>
      </c>
      <c r="B3304" s="28">
        <v>7056.799999999999</v>
      </c>
    </row>
    <row r="3305" ht="15.75" customHeight="1">
      <c r="A3305" s="9">
        <v>3343.0</v>
      </c>
      <c r="B3305" s="28">
        <v>15364.580000000002</v>
      </c>
    </row>
    <row r="3306" ht="15.75" customHeight="1">
      <c r="A3306" s="9">
        <v>3344.0</v>
      </c>
      <c r="B3306" s="28">
        <v>14649.060000000001</v>
      </c>
    </row>
    <row r="3307" ht="15.75" customHeight="1">
      <c r="A3307" s="9">
        <v>3345.0</v>
      </c>
      <c r="B3307" s="28">
        <v>20926.15</v>
      </c>
    </row>
    <row r="3308" ht="15.75" customHeight="1">
      <c r="A3308" s="9">
        <v>3346.0</v>
      </c>
      <c r="B3308" s="28">
        <v>30376.85</v>
      </c>
    </row>
    <row r="3309" ht="15.75" customHeight="1">
      <c r="A3309" s="9">
        <v>3347.0</v>
      </c>
      <c r="B3309" s="28">
        <v>14213.5</v>
      </c>
    </row>
    <row r="3310" ht="15.75" customHeight="1">
      <c r="A3310" s="9">
        <v>3348.0</v>
      </c>
      <c r="B3310" s="28">
        <v>14200.0</v>
      </c>
    </row>
    <row r="3311" ht="15.75" customHeight="1">
      <c r="A3311" s="9">
        <v>3349.0</v>
      </c>
      <c r="B3311" s="28">
        <v>45316.3</v>
      </c>
    </row>
    <row r="3312" ht="15.75" customHeight="1">
      <c r="A3312" s="9">
        <v>3350.0</v>
      </c>
      <c r="B3312" s="28">
        <v>17711.649999999998</v>
      </c>
    </row>
    <row r="3313" ht="15.75" customHeight="1">
      <c r="A3313" s="9">
        <v>3351.0</v>
      </c>
      <c r="B3313" s="28">
        <v>14322.55</v>
      </c>
    </row>
    <row r="3314" ht="15.75" customHeight="1">
      <c r="A3314" s="9">
        <v>3352.0</v>
      </c>
      <c r="B3314" s="28">
        <v>19484.1</v>
      </c>
    </row>
    <row r="3315" ht="15.75" customHeight="1">
      <c r="A3315" s="9">
        <v>3353.0</v>
      </c>
      <c r="B3315" s="28">
        <v>21094.0</v>
      </c>
    </row>
    <row r="3316" ht="15.75" customHeight="1">
      <c r="A3316" s="9">
        <v>3354.0</v>
      </c>
      <c r="B3316" s="28">
        <v>29684.9</v>
      </c>
    </row>
    <row r="3317" ht="15.75" customHeight="1">
      <c r="A3317" s="9">
        <v>3355.0</v>
      </c>
      <c r="B3317" s="28">
        <v>3548.0</v>
      </c>
    </row>
    <row r="3318" ht="15.75" customHeight="1">
      <c r="A3318" s="9">
        <v>3356.0</v>
      </c>
      <c r="B3318" s="28">
        <v>7921.7</v>
      </c>
    </row>
    <row r="3319" ht="15.75" customHeight="1">
      <c r="A3319" s="9">
        <v>3357.0</v>
      </c>
      <c r="B3319" s="28">
        <v>23618.4</v>
      </c>
    </row>
    <row r="3320" ht="15.75" customHeight="1">
      <c r="A3320" s="9">
        <v>3358.0</v>
      </c>
      <c r="B3320" s="28">
        <v>48512.0</v>
      </c>
    </row>
    <row r="3321" ht="15.75" customHeight="1">
      <c r="A3321" s="9">
        <v>3359.0</v>
      </c>
      <c r="B3321" s="28">
        <v>35188.8</v>
      </c>
    </row>
    <row r="3322" ht="15.75" customHeight="1">
      <c r="A3322" s="9">
        <v>3360.0</v>
      </c>
      <c r="B3322" s="28">
        <v>19690.34</v>
      </c>
    </row>
    <row r="3323" ht="15.75" customHeight="1">
      <c r="A3323" s="9">
        <v>3361.0</v>
      </c>
      <c r="B3323" s="28">
        <v>8397.0</v>
      </c>
    </row>
    <row r="3324" ht="15.75" customHeight="1">
      <c r="A3324" s="9">
        <v>3362.0</v>
      </c>
      <c r="B3324" s="28">
        <v>3618.1800000000003</v>
      </c>
    </row>
    <row r="3325" ht="15.75" customHeight="1">
      <c r="A3325" s="9">
        <v>3363.0</v>
      </c>
      <c r="B3325" s="28">
        <v>22617.989999999998</v>
      </c>
    </row>
    <row r="3326" ht="15.75" customHeight="1">
      <c r="A3326" s="9">
        <v>3364.0</v>
      </c>
      <c r="B3326" s="28">
        <v>19394.2</v>
      </c>
    </row>
    <row r="3327" ht="15.75" customHeight="1">
      <c r="A3327" s="9">
        <v>3366.0</v>
      </c>
      <c r="B3327" s="28">
        <v>24571.539999999997</v>
      </c>
    </row>
    <row r="3328" ht="15.75" customHeight="1">
      <c r="A3328" s="9">
        <v>3367.0</v>
      </c>
      <c r="B3328" s="28">
        <v>21036.4</v>
      </c>
    </row>
    <row r="3329" ht="15.75" customHeight="1">
      <c r="A3329" s="9">
        <v>3368.0</v>
      </c>
      <c r="B3329" s="28">
        <v>28789.0</v>
      </c>
    </row>
    <row r="3330" ht="15.75" customHeight="1">
      <c r="A3330" s="9">
        <v>3369.0</v>
      </c>
      <c r="B3330" s="28">
        <v>27307.059999999998</v>
      </c>
    </row>
    <row r="3331" ht="15.75" customHeight="1">
      <c r="A3331" s="9">
        <v>3370.0</v>
      </c>
      <c r="B3331" s="28">
        <v>20527.95</v>
      </c>
    </row>
    <row r="3332" ht="15.75" customHeight="1">
      <c r="A3332" s="9">
        <v>3371.0</v>
      </c>
      <c r="B3332" s="28">
        <v>6350.0</v>
      </c>
    </row>
    <row r="3333" ht="15.75" customHeight="1">
      <c r="A3333" s="9">
        <v>3372.0</v>
      </c>
      <c r="B3333" s="28">
        <v>52505.3</v>
      </c>
    </row>
    <row r="3334" ht="15.75" customHeight="1">
      <c r="A3334" s="9">
        <v>3373.0</v>
      </c>
      <c r="B3334" s="28">
        <v>17078.0</v>
      </c>
    </row>
    <row r="3335" ht="15.75" customHeight="1">
      <c r="A3335" s="9">
        <v>3374.0</v>
      </c>
      <c r="B3335" s="28">
        <v>27331.2</v>
      </c>
    </row>
    <row r="3336" ht="15.75" customHeight="1">
      <c r="A3336" s="9">
        <v>3375.0</v>
      </c>
      <c r="B3336" s="28">
        <v>32509.29</v>
      </c>
    </row>
    <row r="3337" ht="15.75" customHeight="1">
      <c r="A3337" s="9">
        <v>3376.0</v>
      </c>
      <c r="B3337" s="28">
        <v>19539.64</v>
      </c>
    </row>
    <row r="3338" ht="15.75" customHeight="1">
      <c r="A3338" s="9">
        <v>3377.0</v>
      </c>
      <c r="B3338" s="28">
        <v>18624.55</v>
      </c>
    </row>
    <row r="3339" ht="15.75" customHeight="1">
      <c r="A3339" s="9">
        <v>3378.0</v>
      </c>
      <c r="B3339" s="28">
        <v>15433.0</v>
      </c>
    </row>
    <row r="3340" ht="15.75" customHeight="1">
      <c r="A3340" s="9">
        <v>3379.0</v>
      </c>
      <c r="B3340" s="28">
        <v>34088.4</v>
      </c>
    </row>
    <row r="3341" ht="15.75" customHeight="1">
      <c r="A3341" s="9">
        <v>3380.0</v>
      </c>
      <c r="B3341" s="28">
        <v>19234.45</v>
      </c>
    </row>
    <row r="3342" ht="15.75" customHeight="1">
      <c r="A3342" s="9">
        <v>3381.0</v>
      </c>
      <c r="B3342" s="28">
        <v>23175.6</v>
      </c>
    </row>
    <row r="3343" ht="15.75" customHeight="1">
      <c r="A3343" s="9">
        <v>3382.0</v>
      </c>
      <c r="B3343" s="28">
        <v>39340.0</v>
      </c>
    </row>
    <row r="3344" ht="15.75" customHeight="1">
      <c r="A3344" s="9">
        <v>3383.0</v>
      </c>
      <c r="B3344" s="28">
        <v>30595.33</v>
      </c>
    </row>
    <row r="3345" ht="15.75" customHeight="1">
      <c r="A3345" s="9">
        <v>3384.0</v>
      </c>
      <c r="B3345" s="28">
        <v>22057.96</v>
      </c>
    </row>
    <row r="3346" ht="15.75" customHeight="1">
      <c r="A3346" s="9">
        <v>3385.0</v>
      </c>
      <c r="B3346" s="28">
        <v>17785.0</v>
      </c>
    </row>
    <row r="3347" ht="15.75" customHeight="1">
      <c r="A3347" s="9">
        <v>3386.0</v>
      </c>
      <c r="B3347" s="28">
        <v>7480.0</v>
      </c>
    </row>
    <row r="3348" ht="15.75" customHeight="1">
      <c r="A3348" s="9">
        <v>3387.0</v>
      </c>
      <c r="B3348" s="28">
        <v>28546.0</v>
      </c>
    </row>
    <row r="3349" ht="15.75" customHeight="1">
      <c r="A3349" s="9">
        <v>3388.0</v>
      </c>
      <c r="B3349" s="28">
        <v>17299.0</v>
      </c>
    </row>
    <row r="3350" ht="15.75" customHeight="1">
      <c r="A3350" s="9">
        <v>3389.0</v>
      </c>
      <c r="B3350" s="28">
        <v>15089.25</v>
      </c>
    </row>
    <row r="3351" ht="15.75" customHeight="1">
      <c r="A3351" s="9">
        <v>3390.0</v>
      </c>
      <c r="B3351" s="28">
        <v>42935.58</v>
      </c>
    </row>
    <row r="3352" ht="15.75" customHeight="1">
      <c r="A3352" s="9">
        <v>3391.0</v>
      </c>
      <c r="B3352" s="28">
        <v>18134.0</v>
      </c>
    </row>
    <row r="3353" ht="15.75" customHeight="1">
      <c r="A3353" s="9">
        <v>3392.0</v>
      </c>
      <c r="B3353" s="28">
        <v>14866.0</v>
      </c>
    </row>
    <row r="3354" ht="15.75" customHeight="1">
      <c r="A3354" s="9">
        <v>3393.0</v>
      </c>
      <c r="B3354" s="28">
        <v>28161.239999999998</v>
      </c>
    </row>
    <row r="3355" ht="15.75" customHeight="1">
      <c r="A3355" s="9">
        <v>3394.0</v>
      </c>
      <c r="B3355" s="28">
        <v>42166.42</v>
      </c>
    </row>
    <row r="3356" ht="15.75" customHeight="1">
      <c r="A3356" s="9">
        <v>3395.0</v>
      </c>
      <c r="B3356" s="28">
        <v>18221.2</v>
      </c>
    </row>
    <row r="3357" ht="15.75" customHeight="1">
      <c r="A3357" s="9">
        <v>3396.0</v>
      </c>
      <c r="B3357" s="28">
        <v>47598.6</v>
      </c>
    </row>
    <row r="3358" ht="15.75" customHeight="1">
      <c r="A3358" s="9">
        <v>3397.0</v>
      </c>
      <c r="B3358" s="28">
        <v>10152.6</v>
      </c>
    </row>
    <row r="3359" ht="15.75" customHeight="1">
      <c r="A3359" s="9">
        <v>3398.0</v>
      </c>
      <c r="B3359" s="28">
        <v>18297.0</v>
      </c>
    </row>
    <row r="3360" ht="15.75" customHeight="1">
      <c r="A3360" s="9">
        <v>3399.0</v>
      </c>
      <c r="B3360" s="28">
        <v>25734.0</v>
      </c>
    </row>
    <row r="3361" ht="15.75" customHeight="1">
      <c r="A3361" s="9">
        <v>3400.0</v>
      </c>
      <c r="B3361" s="28">
        <v>30918.0</v>
      </c>
    </row>
    <row r="3362" ht="15.75" customHeight="1">
      <c r="A3362" s="9">
        <v>3401.0</v>
      </c>
      <c r="B3362" s="28">
        <v>4049.1</v>
      </c>
    </row>
    <row r="3363" ht="15.75" customHeight="1">
      <c r="A3363" s="9">
        <v>3402.0</v>
      </c>
      <c r="B3363" s="28">
        <v>5400.0</v>
      </c>
    </row>
    <row r="3364" ht="15.75" customHeight="1">
      <c r="A3364" s="9">
        <v>3403.0</v>
      </c>
      <c r="B3364" s="28">
        <v>12746.0</v>
      </c>
    </row>
    <row r="3365" ht="15.75" customHeight="1">
      <c r="A3365" s="9">
        <v>3404.0</v>
      </c>
      <c r="B3365" s="28">
        <v>32850.0</v>
      </c>
    </row>
    <row r="3366" ht="15.75" customHeight="1">
      <c r="A3366" s="9">
        <v>3405.0</v>
      </c>
      <c r="B3366" s="28">
        <v>16364.7</v>
      </c>
    </row>
    <row r="3367" ht="15.75" customHeight="1">
      <c r="A3367" s="9">
        <v>3406.0</v>
      </c>
      <c r="B3367" s="28">
        <v>17617.0</v>
      </c>
    </row>
    <row r="3368" ht="15.75" customHeight="1">
      <c r="A3368" s="9">
        <v>3407.0</v>
      </c>
      <c r="B3368" s="28">
        <v>8384.0</v>
      </c>
    </row>
    <row r="3369" ht="15.75" customHeight="1">
      <c r="A3369" s="9">
        <v>3408.0</v>
      </c>
      <c r="B3369" s="28">
        <v>12622.0</v>
      </c>
    </row>
    <row r="3370" ht="15.75" customHeight="1">
      <c r="A3370" s="9">
        <v>3409.0</v>
      </c>
      <c r="B3370" s="28">
        <v>22547.899999999998</v>
      </c>
    </row>
    <row r="3371" ht="15.75" customHeight="1">
      <c r="A3371" s="9">
        <v>3410.0</v>
      </c>
      <c r="B3371" s="28">
        <v>5639.97</v>
      </c>
    </row>
    <row r="3372" ht="15.75" customHeight="1">
      <c r="A3372" s="9">
        <v>3411.0</v>
      </c>
      <c r="B3372" s="28">
        <v>72178.01000000001</v>
      </c>
    </row>
    <row r="3373" ht="15.75" customHeight="1">
      <c r="A3373" s="9">
        <v>3412.0</v>
      </c>
      <c r="B3373" s="28">
        <v>17185.4</v>
      </c>
    </row>
    <row r="3374" ht="15.75" customHeight="1">
      <c r="A3374" s="9">
        <v>3413.0</v>
      </c>
      <c r="B3374" s="28">
        <v>18491.0</v>
      </c>
    </row>
    <row r="3375" ht="15.75" customHeight="1">
      <c r="A3375" s="9">
        <v>3414.0</v>
      </c>
      <c r="B3375" s="28">
        <v>6300.299999999999</v>
      </c>
    </row>
    <row r="3376" ht="15.75" customHeight="1">
      <c r="A3376" s="9">
        <v>3415.0</v>
      </c>
      <c r="B3376" s="28">
        <v>10521.6</v>
      </c>
    </row>
    <row r="3377" ht="15.75" customHeight="1">
      <c r="A3377" s="9">
        <v>3416.0</v>
      </c>
      <c r="B3377" s="28">
        <v>19743.5</v>
      </c>
    </row>
    <row r="3378" ht="15.75" customHeight="1">
      <c r="A3378" s="9">
        <v>3417.0</v>
      </c>
      <c r="B3378" s="28">
        <v>26388.0</v>
      </c>
    </row>
    <row r="3379" ht="15.75" customHeight="1">
      <c r="A3379" s="9">
        <v>3418.0</v>
      </c>
      <c r="B3379" s="28">
        <v>12554.2</v>
      </c>
    </row>
    <row r="3380" ht="15.75" customHeight="1">
      <c r="A3380" s="9">
        <v>3419.0</v>
      </c>
      <c r="B3380" s="28">
        <v>29563.39</v>
      </c>
    </row>
    <row r="3381" ht="15.75" customHeight="1">
      <c r="A3381" s="9">
        <v>3420.0</v>
      </c>
      <c r="B3381" s="28">
        <v>52374.18</v>
      </c>
    </row>
    <row r="3382" ht="15.75" customHeight="1">
      <c r="A3382" s="9">
        <v>3421.0</v>
      </c>
      <c r="B3382" s="28">
        <v>31420.5</v>
      </c>
    </row>
    <row r="3383" ht="15.75" customHeight="1">
      <c r="A3383" s="9">
        <v>3422.0</v>
      </c>
      <c r="B3383" s="28">
        <v>21984.85</v>
      </c>
    </row>
    <row r="3384" ht="15.75" customHeight="1">
      <c r="A3384" s="9">
        <v>3423.0</v>
      </c>
      <c r="B3384" s="28">
        <v>11969.619999999999</v>
      </c>
    </row>
    <row r="3385" ht="15.75" customHeight="1">
      <c r="A3385" s="9">
        <v>3424.0</v>
      </c>
      <c r="B3385" s="28">
        <v>22497.95</v>
      </c>
    </row>
    <row r="3386" ht="15.75" customHeight="1">
      <c r="A3386" s="9">
        <v>3425.0</v>
      </c>
      <c r="B3386" s="28">
        <v>20002.68</v>
      </c>
    </row>
    <row r="3387" ht="15.75" customHeight="1">
      <c r="A3387" s="9">
        <v>3426.0</v>
      </c>
      <c r="B3387" s="28">
        <v>10307.369999999999</v>
      </c>
    </row>
    <row r="3388" ht="15.75" customHeight="1">
      <c r="A3388" s="9">
        <v>3427.0</v>
      </c>
      <c r="B3388" s="28">
        <v>29497.050000000003</v>
      </c>
    </row>
    <row r="3389" ht="15.75" customHeight="1">
      <c r="A3389" s="9">
        <v>3428.0</v>
      </c>
      <c r="B3389" s="28">
        <v>49327.420000000006</v>
      </c>
    </row>
    <row r="3390" ht="15.75" customHeight="1">
      <c r="A3390" s="9">
        <v>3429.0</v>
      </c>
      <c r="B3390" s="28">
        <v>33563.17</v>
      </c>
    </row>
    <row r="3391" ht="15.75" customHeight="1">
      <c r="A3391" s="9">
        <v>3430.0</v>
      </c>
      <c r="B3391" s="28">
        <v>16546.7</v>
      </c>
    </row>
    <row r="3392" ht="15.75" customHeight="1">
      <c r="A3392" s="9">
        <v>3431.0</v>
      </c>
      <c r="B3392" s="28">
        <v>16064.51</v>
      </c>
    </row>
    <row r="3393" ht="15.75" customHeight="1">
      <c r="A3393" s="9">
        <v>3432.0</v>
      </c>
      <c r="B3393" s="28">
        <v>25858.0</v>
      </c>
    </row>
    <row r="3394" ht="15.75" customHeight="1">
      <c r="A3394" s="9">
        <v>3433.0</v>
      </c>
      <c r="B3394" s="28">
        <v>31353.77</v>
      </c>
    </row>
    <row r="3395" ht="15.75" customHeight="1">
      <c r="A3395" s="9">
        <v>3434.0</v>
      </c>
      <c r="B3395" s="28">
        <v>21024.0</v>
      </c>
    </row>
    <row r="3396" ht="15.75" customHeight="1">
      <c r="A3396" s="9">
        <v>3435.0</v>
      </c>
      <c r="B3396" s="28">
        <v>32895.25</v>
      </c>
    </row>
    <row r="3397" ht="15.75" customHeight="1">
      <c r="A3397" s="9">
        <v>3436.0</v>
      </c>
      <c r="B3397" s="28">
        <v>5699.73</v>
      </c>
    </row>
    <row r="3398" ht="15.75" customHeight="1">
      <c r="A3398" s="9">
        <v>3437.0</v>
      </c>
      <c r="B3398" s="28">
        <v>990.8</v>
      </c>
    </row>
    <row r="3399" ht="15.75" customHeight="1">
      <c r="A3399" s="9">
        <v>3438.0</v>
      </c>
      <c r="B3399" s="28">
        <v>26874.449999999997</v>
      </c>
    </row>
    <row r="3400" ht="15.75" customHeight="1">
      <c r="A3400" s="9">
        <v>3439.0</v>
      </c>
      <c r="B3400" s="28">
        <v>14335.099999999999</v>
      </c>
    </row>
    <row r="3401" ht="15.75" customHeight="1">
      <c r="A3401" s="9">
        <v>3440.0</v>
      </c>
      <c r="B3401" s="28">
        <v>9090.84</v>
      </c>
    </row>
    <row r="3402" ht="15.75" customHeight="1">
      <c r="A3402" s="9">
        <v>3441.0</v>
      </c>
      <c r="B3402" s="28">
        <v>15582.970000000001</v>
      </c>
    </row>
    <row r="3403" ht="15.75" customHeight="1">
      <c r="A3403" s="9">
        <v>3442.0</v>
      </c>
      <c r="B3403" s="28">
        <v>15262.5</v>
      </c>
    </row>
    <row r="3404" ht="15.75" customHeight="1">
      <c r="A3404" s="9">
        <v>3443.0</v>
      </c>
      <c r="B3404" s="28">
        <v>18196.1</v>
      </c>
    </row>
    <row r="3405" ht="15.75" customHeight="1">
      <c r="A3405" s="9">
        <v>3444.0</v>
      </c>
      <c r="B3405" s="28">
        <v>2250.0</v>
      </c>
    </row>
    <row r="3406" ht="15.75" customHeight="1">
      <c r="A3406" s="9">
        <v>3445.0</v>
      </c>
      <c r="B3406" s="28">
        <v>15985.6</v>
      </c>
    </row>
    <row r="3407" ht="15.75" customHeight="1">
      <c r="A3407" s="9">
        <v>3446.0</v>
      </c>
      <c r="B3407" s="28">
        <v>16568.0</v>
      </c>
    </row>
    <row r="3408" ht="15.75" customHeight="1">
      <c r="A3408" s="9">
        <v>3447.0</v>
      </c>
      <c r="B3408" s="28">
        <v>13554.4</v>
      </c>
    </row>
    <row r="3409" ht="15.75" customHeight="1">
      <c r="A3409" s="9">
        <v>3448.0</v>
      </c>
      <c r="B3409" s="28">
        <v>15314.189999999999</v>
      </c>
    </row>
    <row r="3410" ht="15.75" customHeight="1">
      <c r="A3410" s="9">
        <v>3449.0</v>
      </c>
      <c r="B3410" s="28">
        <v>13150.000000000002</v>
      </c>
    </row>
    <row r="3411" ht="15.75" customHeight="1">
      <c r="A3411" s="9">
        <v>3450.0</v>
      </c>
      <c r="B3411" s="28">
        <v>33455.15</v>
      </c>
    </row>
    <row r="3412" ht="15.75" customHeight="1">
      <c r="A3412" s="9">
        <v>3451.0</v>
      </c>
      <c r="B3412" s="28">
        <v>12268.0</v>
      </c>
    </row>
    <row r="3413" ht="15.75" customHeight="1">
      <c r="A3413" s="9">
        <v>3452.0</v>
      </c>
      <c r="B3413" s="28">
        <v>3999.96</v>
      </c>
    </row>
    <row r="3414" ht="15.75" customHeight="1">
      <c r="A3414" s="9">
        <v>3453.0</v>
      </c>
      <c r="B3414" s="28">
        <v>12464.779999999999</v>
      </c>
    </row>
    <row r="3415" ht="15.75" customHeight="1">
      <c r="A3415" s="9">
        <v>3454.0</v>
      </c>
      <c r="B3415" s="28">
        <v>23076.95</v>
      </c>
    </row>
    <row r="3416" ht="15.75" customHeight="1">
      <c r="A3416" s="9">
        <v>3455.0</v>
      </c>
      <c r="B3416" s="28">
        <v>28095.2</v>
      </c>
    </row>
    <row r="3417" ht="15.75" customHeight="1">
      <c r="A3417" s="9">
        <v>3456.0</v>
      </c>
      <c r="B3417" s="28">
        <v>7096.0</v>
      </c>
    </row>
    <row r="3418" ht="15.75" customHeight="1">
      <c r="A3418" s="9">
        <v>3457.0</v>
      </c>
      <c r="B3418" s="28">
        <v>27417.450000000004</v>
      </c>
    </row>
    <row r="3419" ht="15.75" customHeight="1">
      <c r="A3419" s="9">
        <v>3458.0</v>
      </c>
      <c r="B3419" s="28">
        <v>16858.059999999998</v>
      </c>
    </row>
    <row r="3420" ht="15.75" customHeight="1">
      <c r="A3420" s="9">
        <v>3459.0</v>
      </c>
      <c r="B3420" s="28">
        <v>34315.8</v>
      </c>
    </row>
    <row r="3421" ht="15.75" customHeight="1">
      <c r="A3421" s="9">
        <v>3460.0</v>
      </c>
      <c r="B3421" s="28">
        <v>24560.4</v>
      </c>
    </row>
    <row r="3422" ht="15.75" customHeight="1">
      <c r="A3422" s="9">
        <v>3461.0</v>
      </c>
      <c r="B3422" s="28">
        <v>18209.0</v>
      </c>
    </row>
    <row r="3423" ht="15.75" customHeight="1">
      <c r="A3423" s="9">
        <v>3462.0</v>
      </c>
      <c r="B3423" s="28">
        <v>7197.0</v>
      </c>
    </row>
    <row r="3424" ht="15.75" customHeight="1">
      <c r="A3424" s="9">
        <v>3463.0</v>
      </c>
      <c r="B3424" s="28">
        <v>16329.439999999999</v>
      </c>
    </row>
    <row r="3425" ht="15.75" customHeight="1">
      <c r="A3425" s="9">
        <v>3464.0</v>
      </c>
      <c r="B3425" s="28">
        <v>30267.0</v>
      </c>
    </row>
    <row r="3426" ht="15.75" customHeight="1">
      <c r="A3426" s="9">
        <v>3465.0</v>
      </c>
      <c r="B3426" s="28">
        <v>6931.4</v>
      </c>
    </row>
    <row r="3427" ht="15.75" customHeight="1">
      <c r="A3427" s="9">
        <v>3466.0</v>
      </c>
      <c r="B3427" s="28">
        <v>48196.75</v>
      </c>
    </row>
    <row r="3428" ht="15.75" customHeight="1">
      <c r="A3428" s="9">
        <v>3467.0</v>
      </c>
      <c r="B3428" s="28">
        <v>19719.7</v>
      </c>
    </row>
    <row r="3429" ht="15.75" customHeight="1">
      <c r="A3429" s="9">
        <v>3468.0</v>
      </c>
      <c r="B3429" s="28">
        <v>7446.91</v>
      </c>
    </row>
    <row r="3430" ht="15.75" customHeight="1">
      <c r="A3430" s="9">
        <v>3469.0</v>
      </c>
      <c r="B3430" s="28">
        <v>21295.15</v>
      </c>
    </row>
    <row r="3431" ht="15.75" customHeight="1">
      <c r="A3431" s="9">
        <v>3470.0</v>
      </c>
      <c r="B3431" s="28">
        <v>5884.5</v>
      </c>
    </row>
    <row r="3432" ht="15.75" customHeight="1">
      <c r="A3432" s="9">
        <v>3471.0</v>
      </c>
      <c r="B3432" s="28">
        <v>16675.2</v>
      </c>
    </row>
    <row r="3433" ht="15.75" customHeight="1">
      <c r="A3433" s="9">
        <v>3472.0</v>
      </c>
      <c r="B3433" s="28">
        <v>28745.7</v>
      </c>
    </row>
    <row r="3434" ht="15.75" customHeight="1">
      <c r="A3434" s="9">
        <v>3473.0</v>
      </c>
      <c r="B3434" s="28">
        <v>12658.2</v>
      </c>
    </row>
    <row r="3435" ht="15.75" customHeight="1">
      <c r="A3435" s="9">
        <v>3474.0</v>
      </c>
      <c r="B3435" s="28">
        <v>22377.4</v>
      </c>
    </row>
    <row r="3436" ht="15.75" customHeight="1">
      <c r="A3436" s="9">
        <v>3475.0</v>
      </c>
      <c r="B3436" s="28">
        <v>34720.0</v>
      </c>
    </row>
    <row r="3437" ht="15.75" customHeight="1">
      <c r="A3437" s="9">
        <v>3476.0</v>
      </c>
      <c r="B3437" s="28">
        <v>4674.0</v>
      </c>
    </row>
    <row r="3438" ht="15.75" customHeight="1">
      <c r="A3438" s="9">
        <v>3477.0</v>
      </c>
      <c r="B3438" s="28">
        <v>16033.8</v>
      </c>
    </row>
    <row r="3439" ht="15.75" customHeight="1">
      <c r="A3439" s="9">
        <v>3478.0</v>
      </c>
      <c r="B3439" s="28">
        <v>19149.4</v>
      </c>
    </row>
    <row r="3440" ht="15.75" customHeight="1">
      <c r="A3440" s="9">
        <v>3479.0</v>
      </c>
      <c r="B3440" s="28">
        <v>15177.0</v>
      </c>
    </row>
    <row r="3441" ht="15.75" customHeight="1">
      <c r="A3441" s="9">
        <v>3480.0</v>
      </c>
      <c r="B3441" s="28">
        <v>75393.0</v>
      </c>
    </row>
    <row r="3442" ht="15.75" customHeight="1">
      <c r="A3442" s="9">
        <v>3482.0</v>
      </c>
      <c r="B3442" s="28">
        <v>24829.1</v>
      </c>
    </row>
    <row r="3443" ht="15.75" customHeight="1">
      <c r="A3443" s="9">
        <v>3483.0</v>
      </c>
      <c r="B3443" s="28">
        <v>20335.800000000003</v>
      </c>
    </row>
    <row r="3444" ht="15.75" customHeight="1">
      <c r="A3444" s="9">
        <v>3484.0</v>
      </c>
      <c r="B3444" s="28">
        <v>12949.56</v>
      </c>
    </row>
    <row r="3445" ht="15.75" customHeight="1">
      <c r="A3445" s="9">
        <v>3485.0</v>
      </c>
      <c r="B3445" s="28">
        <v>17766.97</v>
      </c>
    </row>
    <row r="3446" ht="15.75" customHeight="1">
      <c r="A3446" s="9">
        <v>3486.0</v>
      </c>
      <c r="B3446" s="28">
        <v>13868.449999999999</v>
      </c>
    </row>
    <row r="3447" ht="15.75" customHeight="1">
      <c r="A3447" s="9">
        <v>3487.0</v>
      </c>
      <c r="B3447" s="28">
        <v>24355.5</v>
      </c>
    </row>
    <row r="3448" ht="15.75" customHeight="1">
      <c r="A3448" s="9">
        <v>3488.0</v>
      </c>
      <c r="B3448" s="28">
        <v>30609.04</v>
      </c>
    </row>
    <row r="3449" ht="15.75" customHeight="1">
      <c r="A3449" s="9">
        <v>3489.0</v>
      </c>
      <c r="B3449" s="28">
        <v>9449.94</v>
      </c>
    </row>
    <row r="3450" ht="15.75" customHeight="1">
      <c r="A3450" s="9">
        <v>3490.0</v>
      </c>
      <c r="B3450" s="28">
        <v>17128.05</v>
      </c>
    </row>
    <row r="3451" ht="15.75" customHeight="1">
      <c r="A3451" s="9">
        <v>3491.0</v>
      </c>
      <c r="B3451" s="28">
        <v>24925.2</v>
      </c>
    </row>
    <row r="3452" ht="15.75" customHeight="1">
      <c r="A3452" s="9">
        <v>3492.0</v>
      </c>
      <c r="B3452" s="28">
        <v>49467.29</v>
      </c>
    </row>
    <row r="3453" ht="15.75" customHeight="1">
      <c r="A3453" s="9">
        <v>3493.0</v>
      </c>
      <c r="B3453" s="28">
        <v>23368.05</v>
      </c>
    </row>
    <row r="3454" ht="15.75" customHeight="1">
      <c r="A3454" s="9">
        <v>3494.0</v>
      </c>
      <c r="B3454" s="28">
        <v>24815.0</v>
      </c>
    </row>
    <row r="3455" ht="15.75" customHeight="1">
      <c r="A3455" s="9">
        <v>3495.0</v>
      </c>
      <c r="B3455" s="28">
        <v>17391.74</v>
      </c>
    </row>
    <row r="3456" ht="15.75" customHeight="1">
      <c r="A3456" s="9">
        <v>3496.0</v>
      </c>
      <c r="B3456" s="28">
        <v>14320.72</v>
      </c>
    </row>
    <row r="3457" ht="15.75" customHeight="1">
      <c r="A3457" s="9">
        <v>3497.0</v>
      </c>
      <c r="B3457" s="28">
        <v>4169.4</v>
      </c>
    </row>
    <row r="3458" ht="15.75" customHeight="1">
      <c r="A3458" s="9">
        <v>3498.0</v>
      </c>
      <c r="B3458" s="28">
        <v>28880.52</v>
      </c>
    </row>
    <row r="3459" ht="15.75" customHeight="1">
      <c r="A3459" s="9">
        <v>3499.0</v>
      </c>
      <c r="B3459" s="28">
        <v>12433.0</v>
      </c>
    </row>
    <row r="3460" ht="15.75" customHeight="1">
      <c r="A3460" s="9">
        <v>3500.0</v>
      </c>
      <c r="B3460" s="28">
        <v>7318.0</v>
      </c>
    </row>
    <row r="3461" ht="15.75" customHeight="1">
      <c r="A3461" s="9">
        <v>3501.0</v>
      </c>
      <c r="B3461" s="28">
        <v>24044.1</v>
      </c>
    </row>
    <row r="3462" ht="15.75" customHeight="1">
      <c r="A3462" s="9">
        <v>3502.0</v>
      </c>
      <c r="B3462" s="28">
        <v>28732.7</v>
      </c>
    </row>
    <row r="3463" ht="15.75" customHeight="1">
      <c r="A3463" s="9">
        <v>3503.0</v>
      </c>
      <c r="B3463" s="28">
        <v>27503.9</v>
      </c>
    </row>
    <row r="3464" ht="15.75" customHeight="1">
      <c r="A3464" s="9">
        <v>3504.0</v>
      </c>
      <c r="B3464" s="28">
        <v>37912.95</v>
      </c>
    </row>
    <row r="3465" ht="15.75" customHeight="1">
      <c r="A3465" s="9">
        <v>3505.0</v>
      </c>
      <c r="B3465" s="28">
        <v>33815.92</v>
      </c>
    </row>
    <row r="3466" ht="15.75" customHeight="1">
      <c r="A3466" s="9">
        <v>3506.0</v>
      </c>
      <c r="B3466" s="28">
        <v>10575.740000000002</v>
      </c>
    </row>
    <row r="3467" ht="15.75" customHeight="1">
      <c r="A3467" s="9">
        <v>3507.0</v>
      </c>
      <c r="B3467" s="28">
        <v>13040.9</v>
      </c>
    </row>
    <row r="3468" ht="15.75" customHeight="1">
      <c r="A3468" s="9">
        <v>3508.0</v>
      </c>
      <c r="B3468" s="28">
        <v>12839.4</v>
      </c>
    </row>
    <row r="3469" ht="15.75" customHeight="1">
      <c r="A3469" s="9">
        <v>3509.0</v>
      </c>
      <c r="B3469" s="28">
        <v>15217.7</v>
      </c>
    </row>
    <row r="3470" ht="15.75" customHeight="1">
      <c r="A3470" s="9">
        <v>3510.0</v>
      </c>
      <c r="B3470" s="28">
        <v>16567.0</v>
      </c>
    </row>
    <row r="3471" ht="15.75" customHeight="1">
      <c r="A3471" s="9">
        <v>3511.0</v>
      </c>
      <c r="B3471" s="28">
        <v>19045.85</v>
      </c>
    </row>
    <row r="3472" ht="15.75" customHeight="1">
      <c r="A3472" s="9">
        <v>3512.0</v>
      </c>
      <c r="B3472" s="28">
        <v>11131.96</v>
      </c>
    </row>
    <row r="3473" ht="15.75" customHeight="1">
      <c r="A3473" s="9">
        <v>3513.0</v>
      </c>
      <c r="B3473" s="28">
        <v>7914.0</v>
      </c>
    </row>
    <row r="3474" ht="15.75" customHeight="1">
      <c r="A3474" s="9">
        <v>3514.0</v>
      </c>
      <c r="B3474" s="28">
        <v>5343.0</v>
      </c>
    </row>
    <row r="3475" ht="15.75" customHeight="1">
      <c r="A3475" s="9">
        <v>3515.0</v>
      </c>
      <c r="B3475" s="28">
        <v>28264.9</v>
      </c>
    </row>
    <row r="3476" ht="15.75" customHeight="1">
      <c r="A3476" s="9">
        <v>3516.0</v>
      </c>
      <c r="B3476" s="28">
        <v>28787.629999999997</v>
      </c>
    </row>
    <row r="3477" ht="15.75" customHeight="1">
      <c r="A3477" s="9">
        <v>3517.0</v>
      </c>
      <c r="B3477" s="28">
        <v>17160.0</v>
      </c>
    </row>
    <row r="3478" ht="15.75" customHeight="1">
      <c r="A3478" s="9">
        <v>3518.0</v>
      </c>
      <c r="B3478" s="28">
        <v>7012.42</v>
      </c>
    </row>
    <row r="3479" ht="15.75" customHeight="1">
      <c r="A3479" s="9">
        <v>3519.0</v>
      </c>
      <c r="B3479" s="28">
        <v>6839.849999999999</v>
      </c>
    </row>
    <row r="3480" ht="15.75" customHeight="1">
      <c r="A3480" s="9">
        <v>3520.0</v>
      </c>
      <c r="B3480" s="28">
        <v>18259.73</v>
      </c>
    </row>
    <row r="3481" ht="15.75" customHeight="1">
      <c r="A3481" s="9">
        <v>3521.0</v>
      </c>
      <c r="B3481" s="28">
        <v>15641.0</v>
      </c>
    </row>
    <row r="3482" ht="15.75" customHeight="1">
      <c r="A3482" s="9">
        <v>3522.0</v>
      </c>
      <c r="B3482" s="28">
        <v>11356.2</v>
      </c>
    </row>
    <row r="3483" ht="15.75" customHeight="1">
      <c r="A3483" s="9">
        <v>3523.0</v>
      </c>
      <c r="B3483" s="28">
        <v>22081.9</v>
      </c>
    </row>
    <row r="3484" ht="15.75" customHeight="1">
      <c r="A3484" s="9">
        <v>3524.0</v>
      </c>
      <c r="B3484" s="28">
        <v>6000.0</v>
      </c>
    </row>
    <row r="3485" ht="15.75" customHeight="1">
      <c r="A3485" s="9">
        <v>3525.0</v>
      </c>
      <c r="B3485" s="28">
        <v>26416.0</v>
      </c>
    </row>
    <row r="3486" ht="15.75" customHeight="1">
      <c r="A3486" s="9">
        <v>3526.0</v>
      </c>
      <c r="B3486" s="28">
        <v>14087.2</v>
      </c>
    </row>
    <row r="3487" ht="15.75" customHeight="1">
      <c r="A3487" s="9">
        <v>3527.0</v>
      </c>
      <c r="B3487" s="28">
        <v>5489.9</v>
      </c>
    </row>
    <row r="3488" ht="15.75" customHeight="1">
      <c r="A3488" s="9">
        <v>3528.0</v>
      </c>
      <c r="B3488" s="28">
        <v>49243.05</v>
      </c>
    </row>
    <row r="3489" ht="15.75" customHeight="1">
      <c r="A3489" s="9">
        <v>3529.0</v>
      </c>
      <c r="B3489" s="28">
        <v>8757.119999999999</v>
      </c>
    </row>
    <row r="3490" ht="15.75" customHeight="1">
      <c r="A3490" s="9">
        <v>3530.0</v>
      </c>
      <c r="B3490" s="28">
        <v>1679.98</v>
      </c>
    </row>
    <row r="3491" ht="15.75" customHeight="1">
      <c r="A3491" s="9">
        <v>3531.0</v>
      </c>
      <c r="B3491" s="28">
        <v>27702.79</v>
      </c>
    </row>
    <row r="3492" ht="15.75" customHeight="1">
      <c r="A3492" s="9">
        <v>3532.0</v>
      </c>
      <c r="B3492" s="28">
        <v>31845.74</v>
      </c>
    </row>
    <row r="3493" ht="15.75" customHeight="1">
      <c r="A3493" s="9">
        <v>3533.0</v>
      </c>
      <c r="B3493" s="28">
        <v>12279.94</v>
      </c>
    </row>
    <row r="3494" ht="15.75" customHeight="1">
      <c r="A3494" s="9">
        <v>3534.0</v>
      </c>
      <c r="B3494" s="28">
        <v>10498.64</v>
      </c>
    </row>
    <row r="3495" ht="15.75" customHeight="1">
      <c r="A3495" s="9">
        <v>3535.0</v>
      </c>
      <c r="B3495" s="28">
        <v>13976.73</v>
      </c>
    </row>
    <row r="3496" ht="15.75" customHeight="1">
      <c r="A3496" s="9">
        <v>3536.0</v>
      </c>
      <c r="B3496" s="28">
        <v>9433.15</v>
      </c>
    </row>
    <row r="3497" ht="15.75" customHeight="1">
      <c r="A3497" s="9">
        <v>3537.0</v>
      </c>
      <c r="B3497" s="28">
        <v>14428.94</v>
      </c>
    </row>
    <row r="3498" ht="15.75" customHeight="1">
      <c r="A3498" s="9">
        <v>3538.0</v>
      </c>
      <c r="B3498" s="28">
        <v>17299.0</v>
      </c>
    </row>
    <row r="3499" ht="15.75" customHeight="1">
      <c r="A3499" s="9">
        <v>3539.0</v>
      </c>
      <c r="B3499" s="28">
        <v>21684.34</v>
      </c>
    </row>
    <row r="3500" ht="15.75" customHeight="1">
      <c r="A3500" s="9">
        <v>3540.0</v>
      </c>
      <c r="B3500" s="28">
        <v>29092.12</v>
      </c>
    </row>
    <row r="3501" ht="15.75" customHeight="1">
      <c r="A3501" s="9">
        <v>3541.0</v>
      </c>
      <c r="B3501" s="28">
        <v>21188.0</v>
      </c>
    </row>
    <row r="3502" ht="15.75" customHeight="1">
      <c r="A3502" s="9">
        <v>3542.0</v>
      </c>
      <c r="B3502" s="28">
        <v>11263.939999999999</v>
      </c>
    </row>
    <row r="3503" ht="15.75" customHeight="1">
      <c r="A3503" s="9">
        <v>3543.0</v>
      </c>
      <c r="B3503" s="28">
        <v>4380.0</v>
      </c>
    </row>
    <row r="3504" ht="15.75" customHeight="1">
      <c r="A3504" s="9">
        <v>3544.0</v>
      </c>
      <c r="B3504" s="28">
        <v>17073.6</v>
      </c>
    </row>
    <row r="3505" ht="15.75" customHeight="1">
      <c r="A3505" s="9">
        <v>3545.0</v>
      </c>
      <c r="B3505" s="28">
        <v>13859.9</v>
      </c>
    </row>
    <row r="3506" ht="15.75" customHeight="1">
      <c r="A3506" s="9">
        <v>3546.0</v>
      </c>
      <c r="B3506" s="28">
        <v>8670.0</v>
      </c>
    </row>
    <row r="3507" ht="15.75" customHeight="1">
      <c r="A3507" s="9">
        <v>3547.0</v>
      </c>
      <c r="B3507" s="28">
        <v>14447.0</v>
      </c>
    </row>
    <row r="3508" ht="15.75" customHeight="1">
      <c r="A3508" s="9">
        <v>3548.0</v>
      </c>
      <c r="B3508" s="28">
        <v>21185.78</v>
      </c>
    </row>
    <row r="3509" ht="15.75" customHeight="1">
      <c r="A3509" s="9">
        <v>3549.0</v>
      </c>
      <c r="B3509" s="28">
        <v>9588.0</v>
      </c>
    </row>
    <row r="3510" ht="15.75" customHeight="1">
      <c r="A3510" s="9">
        <v>3550.0</v>
      </c>
      <c r="B3510" s="28">
        <v>13993.3</v>
      </c>
    </row>
    <row r="3511" ht="15.75" customHeight="1">
      <c r="A3511" s="9">
        <v>3551.0</v>
      </c>
      <c r="B3511" s="28">
        <v>24725.0</v>
      </c>
    </row>
    <row r="3512" ht="15.75" customHeight="1">
      <c r="A3512" s="9">
        <v>3552.0</v>
      </c>
      <c r="B3512" s="28">
        <v>22550.0</v>
      </c>
    </row>
    <row r="3513" ht="15.75" customHeight="1">
      <c r="A3513" s="9">
        <v>3553.0</v>
      </c>
      <c r="B3513" s="28">
        <v>23705.0</v>
      </c>
    </row>
    <row r="3514" ht="15.75" customHeight="1">
      <c r="A3514" s="9">
        <v>3554.0</v>
      </c>
      <c r="B3514" s="28">
        <v>21272.1</v>
      </c>
    </row>
    <row r="3515" ht="15.75" customHeight="1">
      <c r="A3515" s="9">
        <v>3555.0</v>
      </c>
      <c r="B3515" s="28">
        <v>14796.0</v>
      </c>
    </row>
    <row r="3516" ht="15.75" customHeight="1">
      <c r="A3516" s="9">
        <v>3556.0</v>
      </c>
      <c r="B3516" s="28">
        <v>10577.8</v>
      </c>
    </row>
    <row r="3517" ht="15.75" customHeight="1">
      <c r="A3517" s="9">
        <v>3557.0</v>
      </c>
      <c r="B3517" s="28">
        <v>34219.8</v>
      </c>
    </row>
    <row r="3518" ht="15.75" customHeight="1">
      <c r="A3518" s="9">
        <v>3558.0</v>
      </c>
      <c r="B3518" s="28">
        <v>23777.6</v>
      </c>
    </row>
    <row r="3519" ht="15.75" customHeight="1">
      <c r="A3519" s="9">
        <v>3559.0</v>
      </c>
      <c r="B3519" s="28">
        <v>37551.1</v>
      </c>
    </row>
    <row r="3520" ht="15.75" customHeight="1">
      <c r="A3520" s="9">
        <v>3560.0</v>
      </c>
      <c r="B3520" s="28">
        <v>24465.78</v>
      </c>
    </row>
    <row r="3521" ht="15.75" customHeight="1">
      <c r="A3521" s="9">
        <v>3561.0</v>
      </c>
      <c r="B3521" s="28">
        <v>25482.8</v>
      </c>
    </row>
    <row r="3522" ht="15.75" customHeight="1">
      <c r="A3522" s="9">
        <v>3562.0</v>
      </c>
      <c r="B3522" s="28">
        <v>7782.0</v>
      </c>
    </row>
    <row r="3523" ht="15.75" customHeight="1">
      <c r="A3523" s="9">
        <v>3563.0</v>
      </c>
      <c r="B3523" s="28">
        <v>24562.3</v>
      </c>
    </row>
    <row r="3524" ht="15.75" customHeight="1">
      <c r="A3524" s="9">
        <v>3564.0</v>
      </c>
      <c r="B3524" s="28">
        <v>25109.850000000002</v>
      </c>
    </row>
    <row r="3525" ht="15.75" customHeight="1">
      <c r="A3525" s="9">
        <v>3565.0</v>
      </c>
      <c r="B3525" s="28">
        <v>21691.5</v>
      </c>
    </row>
    <row r="3526" ht="15.75" customHeight="1">
      <c r="A3526" s="9">
        <v>3566.0</v>
      </c>
      <c r="B3526" s="28">
        <v>2038.8000000000002</v>
      </c>
    </row>
    <row r="3527" ht="15.75" customHeight="1">
      <c r="A3527" s="9">
        <v>3567.0</v>
      </c>
      <c r="B3527" s="28">
        <v>20656.05</v>
      </c>
    </row>
    <row r="3528" ht="15.75" customHeight="1">
      <c r="A3528" s="9">
        <v>3568.0</v>
      </c>
      <c r="B3528" s="28">
        <v>4070.0</v>
      </c>
    </row>
    <row r="3529" ht="15.75" customHeight="1">
      <c r="A3529" s="9">
        <v>3569.0</v>
      </c>
      <c r="B3529" s="28">
        <v>37754.1</v>
      </c>
    </row>
    <row r="3530" ht="15.75" customHeight="1">
      <c r="A3530" s="9">
        <v>3570.0</v>
      </c>
      <c r="B3530" s="28">
        <v>5097.0</v>
      </c>
    </row>
    <row r="3531" ht="15.75" customHeight="1">
      <c r="A3531" s="9">
        <v>3571.0</v>
      </c>
      <c r="B3531" s="28">
        <v>22236.4</v>
      </c>
    </row>
    <row r="3532" ht="15.75" customHeight="1">
      <c r="A3532" s="9">
        <v>3572.0</v>
      </c>
      <c r="B3532" s="28">
        <v>10546.9</v>
      </c>
    </row>
    <row r="3533" ht="15.75" customHeight="1">
      <c r="A3533" s="9">
        <v>3573.0</v>
      </c>
      <c r="B3533" s="28">
        <v>17059.93</v>
      </c>
    </row>
    <row r="3534" ht="15.75" customHeight="1">
      <c r="A3534" s="9">
        <v>3574.0</v>
      </c>
      <c r="B3534" s="28">
        <v>42861.6</v>
      </c>
    </row>
    <row r="3535" ht="15.75" customHeight="1">
      <c r="A3535" s="9">
        <v>3575.0</v>
      </c>
      <c r="B3535" s="28">
        <v>34684.0</v>
      </c>
    </row>
    <row r="3536" ht="15.75" customHeight="1">
      <c r="A3536" s="9">
        <v>3576.0</v>
      </c>
      <c r="B3536" s="28">
        <v>19142.79</v>
      </c>
    </row>
    <row r="3537" ht="15.75" customHeight="1">
      <c r="A3537" s="9">
        <v>3577.0</v>
      </c>
      <c r="B3537" s="28">
        <v>8273.2</v>
      </c>
    </row>
    <row r="3538" ht="15.75" customHeight="1">
      <c r="A3538" s="9">
        <v>3578.0</v>
      </c>
      <c r="B3538" s="28">
        <v>18997.35</v>
      </c>
    </row>
    <row r="3539" ht="15.75" customHeight="1">
      <c r="A3539" s="9">
        <v>3579.0</v>
      </c>
      <c r="B3539" s="28">
        <v>14995.7</v>
      </c>
    </row>
    <row r="3540" ht="15.75" customHeight="1">
      <c r="A3540" s="9">
        <v>3580.0</v>
      </c>
      <c r="B3540" s="28">
        <v>23997.2</v>
      </c>
    </row>
    <row r="3541" ht="15.75" customHeight="1">
      <c r="A3541" s="9">
        <v>3581.0</v>
      </c>
      <c r="B3541" s="28">
        <v>22684.4</v>
      </c>
    </row>
    <row r="3542" ht="15.75" customHeight="1">
      <c r="A3542" s="9">
        <v>3582.0</v>
      </c>
      <c r="B3542" s="28">
        <v>26542.7</v>
      </c>
    </row>
    <row r="3543" ht="15.75" customHeight="1">
      <c r="A3543" s="9">
        <v>3583.0</v>
      </c>
      <c r="B3543" s="28">
        <v>23553.05</v>
      </c>
    </row>
    <row r="3544" ht="15.75" customHeight="1">
      <c r="A3544" s="9">
        <v>3584.0</v>
      </c>
      <c r="B3544" s="28">
        <v>26486.55</v>
      </c>
    </row>
    <row r="3545" ht="15.75" customHeight="1">
      <c r="A3545" s="9">
        <v>3585.0</v>
      </c>
      <c r="B3545" s="28">
        <v>13980.4</v>
      </c>
    </row>
    <row r="3546" ht="15.75" customHeight="1">
      <c r="A3546" s="9">
        <v>3586.0</v>
      </c>
      <c r="B3546" s="28">
        <v>7773.2</v>
      </c>
    </row>
    <row r="3547" ht="15.75" customHeight="1">
      <c r="A3547" s="9">
        <v>3587.0</v>
      </c>
      <c r="B3547" s="28">
        <v>7200.0</v>
      </c>
    </row>
    <row r="3548" ht="15.75" customHeight="1">
      <c r="A3548" s="9">
        <v>3588.0</v>
      </c>
      <c r="B3548" s="28">
        <v>15256.0</v>
      </c>
    </row>
    <row r="3549" ht="15.75" customHeight="1">
      <c r="A3549" s="9">
        <v>3590.0</v>
      </c>
      <c r="B3549" s="28">
        <v>9464.95</v>
      </c>
    </row>
    <row r="3550" ht="15.75" customHeight="1">
      <c r="A3550" s="9">
        <v>3591.0</v>
      </c>
      <c r="B3550" s="28">
        <v>22866.0</v>
      </c>
    </row>
    <row r="3551" ht="15.75" customHeight="1">
      <c r="A3551" s="9">
        <v>3592.0</v>
      </c>
      <c r="B3551" s="28">
        <v>12345.0</v>
      </c>
    </row>
    <row r="3552" ht="15.75" customHeight="1">
      <c r="A3552" s="9">
        <v>3593.0</v>
      </c>
      <c r="B3552" s="28">
        <v>15650.94</v>
      </c>
    </row>
    <row r="3553" ht="15.75" customHeight="1">
      <c r="A3553" s="9">
        <v>3594.0</v>
      </c>
      <c r="B3553" s="28">
        <v>17425.300000000003</v>
      </c>
    </row>
    <row r="3554" ht="15.75" customHeight="1">
      <c r="A3554" s="9">
        <v>3595.0</v>
      </c>
      <c r="B3554" s="28">
        <v>19124.6</v>
      </c>
    </row>
    <row r="3555" ht="15.75" customHeight="1">
      <c r="A3555" s="9">
        <v>3596.0</v>
      </c>
      <c r="B3555" s="28">
        <v>27101.25</v>
      </c>
    </row>
    <row r="3556" ht="15.75" customHeight="1">
      <c r="A3556" s="9">
        <v>3597.0</v>
      </c>
      <c r="B3556" s="28">
        <v>5993.54</v>
      </c>
    </row>
    <row r="3557" ht="15.75" customHeight="1">
      <c r="A3557" s="9">
        <v>3598.0</v>
      </c>
      <c r="B3557" s="28">
        <v>3756.56</v>
      </c>
    </row>
    <row r="3558" ht="15.75" customHeight="1">
      <c r="A3558" s="9">
        <v>3599.0</v>
      </c>
      <c r="B3558" s="28">
        <v>19562.0</v>
      </c>
    </row>
    <row r="3559" ht="15.75" customHeight="1">
      <c r="A3559" s="9">
        <v>3600.0</v>
      </c>
      <c r="B3559" s="28">
        <v>39586.9</v>
      </c>
    </row>
    <row r="3560" ht="15.75" customHeight="1">
      <c r="A3560" s="9">
        <v>3601.0</v>
      </c>
      <c r="B3560" s="28">
        <v>21990.05</v>
      </c>
    </row>
    <row r="3561" ht="15.75" customHeight="1">
      <c r="A3561" s="9">
        <v>3602.0</v>
      </c>
      <c r="B3561" s="28">
        <v>13803.45</v>
      </c>
    </row>
    <row r="3562" ht="15.75" customHeight="1">
      <c r="A3562" s="9">
        <v>3603.0</v>
      </c>
      <c r="B3562" s="28">
        <v>22546.5</v>
      </c>
    </row>
    <row r="3563" ht="15.75" customHeight="1">
      <c r="A3563" s="9">
        <v>3604.0</v>
      </c>
      <c r="B3563" s="28">
        <v>11792.8</v>
      </c>
    </row>
    <row r="3564" ht="15.75" customHeight="1">
      <c r="A3564" s="9">
        <v>3605.0</v>
      </c>
      <c r="B3564" s="28">
        <v>3734.0</v>
      </c>
    </row>
    <row r="3565" ht="15.75" customHeight="1">
      <c r="A3565" s="9">
        <v>3606.0</v>
      </c>
      <c r="B3565" s="28">
        <v>14062.0</v>
      </c>
    </row>
    <row r="3566" ht="15.75" customHeight="1">
      <c r="A3566" s="9">
        <v>3607.0</v>
      </c>
      <c r="B3566" s="28">
        <v>31442.9</v>
      </c>
    </row>
    <row r="3567" ht="15.75" customHeight="1">
      <c r="A3567" s="9">
        <v>3608.0</v>
      </c>
      <c r="B3567" s="28">
        <v>14475.800000000001</v>
      </c>
    </row>
    <row r="3568" ht="15.75" customHeight="1">
      <c r="A3568" s="9">
        <v>3609.0</v>
      </c>
      <c r="B3568" s="28">
        <v>13719.08</v>
      </c>
    </row>
    <row r="3569" ht="15.75" customHeight="1">
      <c r="A3569" s="9">
        <v>3610.0</v>
      </c>
      <c r="B3569" s="28">
        <v>51950.4</v>
      </c>
    </row>
    <row r="3570" ht="15.75" customHeight="1">
      <c r="A3570" s="9">
        <v>3611.0</v>
      </c>
      <c r="B3570" s="28">
        <v>9889.300000000001</v>
      </c>
    </row>
    <row r="3571" ht="15.75" customHeight="1">
      <c r="A3571" s="9">
        <v>3612.0</v>
      </c>
      <c r="B3571" s="28">
        <v>25308.28</v>
      </c>
    </row>
    <row r="3572" ht="15.75" customHeight="1">
      <c r="A3572" s="9">
        <v>3613.0</v>
      </c>
      <c r="B3572" s="28">
        <v>36245.1</v>
      </c>
    </row>
    <row r="3573" ht="15.75" customHeight="1">
      <c r="A3573" s="9">
        <v>3614.0</v>
      </c>
      <c r="B3573" s="28">
        <v>13365.5</v>
      </c>
    </row>
    <row r="3574" ht="15.75" customHeight="1">
      <c r="A3574" s="9">
        <v>3615.0</v>
      </c>
      <c r="B3574" s="28">
        <v>14935.7</v>
      </c>
    </row>
    <row r="3575" ht="15.75" customHeight="1">
      <c r="A3575" s="9">
        <v>3616.0</v>
      </c>
      <c r="B3575" s="28">
        <v>22912.2</v>
      </c>
    </row>
    <row r="3576" ht="15.75" customHeight="1">
      <c r="A3576" s="9">
        <v>3617.0</v>
      </c>
      <c r="B3576" s="28">
        <v>17769.0</v>
      </c>
    </row>
    <row r="3577" ht="15.75" customHeight="1">
      <c r="A3577" s="9">
        <v>3618.0</v>
      </c>
      <c r="B3577" s="28">
        <v>9209.4</v>
      </c>
    </row>
    <row r="3578" ht="15.75" customHeight="1">
      <c r="A3578" s="9">
        <v>3619.0</v>
      </c>
      <c r="B3578" s="28">
        <v>47085.200000000004</v>
      </c>
    </row>
    <row r="3579" ht="15.75" customHeight="1">
      <c r="A3579" s="9">
        <v>3620.0</v>
      </c>
      <c r="B3579" s="28">
        <v>23533.4</v>
      </c>
    </row>
    <row r="3580" ht="15.75" customHeight="1">
      <c r="A3580" s="9">
        <v>3621.0</v>
      </c>
      <c r="B3580" s="28">
        <v>38211.54</v>
      </c>
    </row>
    <row r="3581" ht="15.75" customHeight="1">
      <c r="A3581" s="9">
        <v>3622.0</v>
      </c>
      <c r="B3581" s="28">
        <v>28803.62</v>
      </c>
    </row>
    <row r="3582" ht="15.75" customHeight="1">
      <c r="A3582" s="9">
        <v>3623.0</v>
      </c>
      <c r="B3582" s="28">
        <v>29842.200000000004</v>
      </c>
    </row>
    <row r="3583" ht="15.75" customHeight="1">
      <c r="A3583" s="9">
        <v>3625.0</v>
      </c>
      <c r="B3583" s="28">
        <v>20069.86</v>
      </c>
    </row>
    <row r="3584" ht="15.75" customHeight="1">
      <c r="A3584" s="9">
        <v>3626.0</v>
      </c>
      <c r="B3584" s="28">
        <v>10648.0</v>
      </c>
    </row>
    <row r="3585" ht="15.75" customHeight="1">
      <c r="A3585" s="9">
        <v>3627.0</v>
      </c>
      <c r="B3585" s="28">
        <v>24051.6</v>
      </c>
    </row>
    <row r="3586" ht="15.75" customHeight="1">
      <c r="A3586" s="9">
        <v>3628.0</v>
      </c>
      <c r="B3586" s="28">
        <v>15907.099999999999</v>
      </c>
    </row>
    <row r="3587" ht="15.75" customHeight="1">
      <c r="A3587" s="9">
        <v>3629.0</v>
      </c>
      <c r="B3587" s="28">
        <v>17598.18</v>
      </c>
    </row>
    <row r="3588" ht="15.75" customHeight="1">
      <c r="A3588" s="9">
        <v>3630.0</v>
      </c>
      <c r="B3588" s="28">
        <v>32749.5</v>
      </c>
    </row>
    <row r="3589" ht="15.75" customHeight="1">
      <c r="A3589" s="9">
        <v>3631.0</v>
      </c>
      <c r="B3589" s="28">
        <v>17685.620000000003</v>
      </c>
    </row>
    <row r="3590" ht="15.75" customHeight="1">
      <c r="A3590" s="9">
        <v>3632.0</v>
      </c>
      <c r="B3590" s="28">
        <v>31431.329999999998</v>
      </c>
    </row>
    <row r="3591" ht="15.75" customHeight="1">
      <c r="A3591" s="9">
        <v>3633.0</v>
      </c>
      <c r="B3591" s="28">
        <v>16174.57</v>
      </c>
    </row>
    <row r="3592" ht="15.75" customHeight="1">
      <c r="A3592" s="9">
        <v>3634.0</v>
      </c>
      <c r="B3592" s="28">
        <v>20524.8</v>
      </c>
    </row>
    <row r="3593" ht="15.75" customHeight="1">
      <c r="A3593" s="9">
        <v>3635.0</v>
      </c>
      <c r="B3593" s="28">
        <v>15559.640000000001</v>
      </c>
    </row>
    <row r="3594" ht="15.75" customHeight="1">
      <c r="A3594" s="9">
        <v>3636.0</v>
      </c>
      <c r="B3594" s="28">
        <v>13093.92</v>
      </c>
    </row>
    <row r="3595" ht="15.75" customHeight="1">
      <c r="A3595" s="9">
        <v>3637.0</v>
      </c>
      <c r="B3595" s="28">
        <v>9118.8</v>
      </c>
    </row>
    <row r="3596" ht="15.75" customHeight="1">
      <c r="A3596" s="9">
        <v>3638.0</v>
      </c>
      <c r="B3596" s="28">
        <v>40570.3</v>
      </c>
    </row>
    <row r="3597" ht="15.75" customHeight="1">
      <c r="A3597" s="9">
        <v>3639.0</v>
      </c>
      <c r="B3597" s="28">
        <v>4798.0</v>
      </c>
    </row>
    <row r="3598" ht="15.75" customHeight="1">
      <c r="A3598" s="9">
        <v>3640.0</v>
      </c>
      <c r="B3598" s="28">
        <v>22515.440000000002</v>
      </c>
    </row>
    <row r="3599" ht="15.75" customHeight="1">
      <c r="A3599" s="9">
        <v>3641.0</v>
      </c>
      <c r="B3599" s="28">
        <v>14515.2</v>
      </c>
    </row>
    <row r="3600" ht="15.75" customHeight="1">
      <c r="A3600" s="9">
        <v>3642.0</v>
      </c>
      <c r="B3600" s="28">
        <v>9254.8</v>
      </c>
    </row>
    <row r="3601" ht="15.75" customHeight="1">
      <c r="A3601" s="9">
        <v>3643.0</v>
      </c>
      <c r="B3601" s="28">
        <v>21884.46</v>
      </c>
    </row>
    <row r="3602" ht="15.75" customHeight="1">
      <c r="A3602" s="9">
        <v>3644.0</v>
      </c>
      <c r="B3602" s="28">
        <v>27220.16</v>
      </c>
    </row>
    <row r="3603" ht="15.75" customHeight="1">
      <c r="A3603" s="9">
        <v>3645.0</v>
      </c>
      <c r="B3603" s="28">
        <v>10426.08</v>
      </c>
    </row>
    <row r="3604" ht="15.75" customHeight="1">
      <c r="A3604" s="9">
        <v>3646.0</v>
      </c>
      <c r="B3604" s="28">
        <v>11243.0</v>
      </c>
    </row>
    <row r="3605" ht="15.75" customHeight="1">
      <c r="A3605" s="9">
        <v>3647.0</v>
      </c>
      <c r="B3605" s="28">
        <v>27097.35</v>
      </c>
    </row>
    <row r="3606" ht="15.75" customHeight="1">
      <c r="A3606" s="9">
        <v>3648.0</v>
      </c>
      <c r="B3606" s="28">
        <v>10839.0</v>
      </c>
    </row>
    <row r="3607" ht="15.75" customHeight="1">
      <c r="A3607" s="9">
        <v>3649.0</v>
      </c>
      <c r="B3607" s="28">
        <v>10506.84</v>
      </c>
    </row>
    <row r="3608" ht="15.75" customHeight="1">
      <c r="A3608" s="9">
        <v>3650.0</v>
      </c>
      <c r="B3608" s="28">
        <v>5400.0</v>
      </c>
    </row>
    <row r="3609" ht="15.75" customHeight="1">
      <c r="A3609" s="9">
        <v>3651.0</v>
      </c>
      <c r="B3609" s="28">
        <v>43061.62</v>
      </c>
    </row>
    <row r="3610" ht="15.75" customHeight="1">
      <c r="A3610" s="9">
        <v>3652.0</v>
      </c>
      <c r="B3610" s="28">
        <v>14818.33</v>
      </c>
    </row>
    <row r="3611" ht="15.75" customHeight="1">
      <c r="A3611" s="9">
        <v>3653.0</v>
      </c>
      <c r="B3611" s="28">
        <v>40515.89</v>
      </c>
    </row>
    <row r="3612" ht="15.75" customHeight="1">
      <c r="A3612" s="9">
        <v>3654.0</v>
      </c>
      <c r="B3612" s="28">
        <v>1249.55</v>
      </c>
    </row>
    <row r="3613" ht="15.75" customHeight="1">
      <c r="A3613" s="9">
        <v>3655.0</v>
      </c>
      <c r="B3613" s="28">
        <v>16718.49</v>
      </c>
    </row>
    <row r="3614" ht="15.75" customHeight="1">
      <c r="A3614" s="9">
        <v>3656.0</v>
      </c>
      <c r="B3614" s="28">
        <v>39171.0</v>
      </c>
    </row>
    <row r="3615" ht="15.75" customHeight="1">
      <c r="A3615" s="9">
        <v>3657.0</v>
      </c>
      <c r="B3615" s="28">
        <v>5355.0</v>
      </c>
    </row>
    <row r="3616" ht="15.75" customHeight="1">
      <c r="A3616" s="9">
        <v>3658.0</v>
      </c>
      <c r="B3616" s="28">
        <v>19559.46</v>
      </c>
    </row>
    <row r="3617" ht="15.75" customHeight="1">
      <c r="A3617" s="9">
        <v>3659.0</v>
      </c>
      <c r="B3617" s="28">
        <v>16076.92</v>
      </c>
    </row>
    <row r="3618" ht="15.75" customHeight="1">
      <c r="A3618" s="9">
        <v>3660.0</v>
      </c>
      <c r="B3618" s="28">
        <v>23790.0</v>
      </c>
    </row>
    <row r="3619" ht="15.75" customHeight="1">
      <c r="A3619" s="9">
        <v>3661.0</v>
      </c>
      <c r="B3619" s="28">
        <v>20052.579999999998</v>
      </c>
    </row>
    <row r="3620" ht="15.75" customHeight="1">
      <c r="A3620" s="9">
        <v>3662.0</v>
      </c>
      <c r="B3620" s="28">
        <v>17123.7</v>
      </c>
    </row>
    <row r="3621" ht="15.75" customHeight="1">
      <c r="A3621" s="9">
        <v>3663.0</v>
      </c>
      <c r="B3621" s="28">
        <v>23888.4</v>
      </c>
    </row>
    <row r="3622" ht="15.75" customHeight="1">
      <c r="A3622" s="9">
        <v>3664.0</v>
      </c>
      <c r="B3622" s="28">
        <v>22567.510000000002</v>
      </c>
    </row>
    <row r="3623" ht="15.75" customHeight="1">
      <c r="A3623" s="9">
        <v>3665.0</v>
      </c>
      <c r="B3623" s="28">
        <v>26546.1</v>
      </c>
    </row>
    <row r="3624" ht="15.75" customHeight="1">
      <c r="A3624" s="9">
        <v>3666.0</v>
      </c>
      <c r="B3624" s="28">
        <v>15615.119999999999</v>
      </c>
    </row>
    <row r="3625" ht="15.75" customHeight="1">
      <c r="A3625" s="9">
        <v>3667.0</v>
      </c>
      <c r="B3625" s="28">
        <v>21618.13</v>
      </c>
    </row>
    <row r="3626" ht="15.75" customHeight="1">
      <c r="A3626" s="9">
        <v>3668.0</v>
      </c>
      <c r="B3626" s="28">
        <v>26567.199999999997</v>
      </c>
    </row>
    <row r="3627" ht="15.75" customHeight="1">
      <c r="A3627" s="9">
        <v>3669.0</v>
      </c>
      <c r="B3627" s="28">
        <v>11543.22</v>
      </c>
    </row>
    <row r="3628" ht="15.75" customHeight="1">
      <c r="A3628" s="9">
        <v>3670.0</v>
      </c>
      <c r="B3628" s="28">
        <v>49515.4</v>
      </c>
    </row>
    <row r="3629" ht="15.75" customHeight="1">
      <c r="A3629" s="9">
        <v>3671.0</v>
      </c>
      <c r="B3629" s="28">
        <v>40701.3</v>
      </c>
    </row>
    <row r="3630" ht="15.75" customHeight="1">
      <c r="A3630" s="9">
        <v>3672.0</v>
      </c>
      <c r="B3630" s="28">
        <v>13547.32</v>
      </c>
    </row>
    <row r="3631" ht="15.75" customHeight="1">
      <c r="A3631" s="9">
        <v>3673.0</v>
      </c>
      <c r="B3631" s="28">
        <v>23645.2</v>
      </c>
    </row>
    <row r="3632" ht="15.75" customHeight="1">
      <c r="A3632" s="9">
        <v>3674.0</v>
      </c>
      <c r="B3632" s="28">
        <v>7425.0</v>
      </c>
    </row>
    <row r="3633" ht="15.75" customHeight="1">
      <c r="A3633" s="9">
        <v>3675.0</v>
      </c>
      <c r="B3633" s="28">
        <v>25707.77</v>
      </c>
    </row>
    <row r="3634" ht="15.75" customHeight="1">
      <c r="A3634" s="9">
        <v>3676.0</v>
      </c>
      <c r="B3634" s="28">
        <v>26477.87</v>
      </c>
    </row>
    <row r="3635" ht="15.75" customHeight="1">
      <c r="A3635" s="9">
        <v>3677.0</v>
      </c>
      <c r="B3635" s="28">
        <v>21149.690000000002</v>
      </c>
    </row>
    <row r="3636" ht="15.75" customHeight="1">
      <c r="A3636" s="9">
        <v>3678.0</v>
      </c>
      <c r="B3636" s="28">
        <v>9808.0</v>
      </c>
    </row>
    <row r="3637" ht="15.75" customHeight="1">
      <c r="A3637" s="9">
        <v>3679.0</v>
      </c>
      <c r="B3637" s="28">
        <v>19549.2</v>
      </c>
    </row>
    <row r="3638" ht="15.75" customHeight="1">
      <c r="A3638" s="9">
        <v>3680.0</v>
      </c>
      <c r="B3638" s="28">
        <v>4765.92</v>
      </c>
    </row>
    <row r="3639" ht="15.75" customHeight="1">
      <c r="A3639" s="9">
        <v>3681.0</v>
      </c>
      <c r="B3639" s="28">
        <v>14002.55</v>
      </c>
    </row>
    <row r="3640" ht="15.75" customHeight="1">
      <c r="A3640" s="9">
        <v>3682.0</v>
      </c>
      <c r="B3640" s="28">
        <v>21654.98</v>
      </c>
    </row>
    <row r="3641" ht="15.75" customHeight="1">
      <c r="A3641" s="9">
        <v>3683.0</v>
      </c>
      <c r="B3641" s="28">
        <v>19576.340000000004</v>
      </c>
    </row>
    <row r="3642" ht="15.75" customHeight="1">
      <c r="A3642" s="9">
        <v>3684.0</v>
      </c>
      <c r="B3642" s="28">
        <v>19226.03</v>
      </c>
    </row>
    <row r="3643" ht="15.75" customHeight="1">
      <c r="A3643" s="9">
        <v>3685.0</v>
      </c>
      <c r="B3643" s="28">
        <v>20522.82</v>
      </c>
    </row>
    <row r="3644" ht="15.75" customHeight="1">
      <c r="A3644" s="9">
        <v>3686.0</v>
      </c>
      <c r="B3644" s="28">
        <v>18349.97</v>
      </c>
    </row>
    <row r="3645" ht="15.75" customHeight="1">
      <c r="A3645" s="9">
        <v>3687.0</v>
      </c>
      <c r="B3645" s="28">
        <v>22626.579999999998</v>
      </c>
    </row>
    <row r="3646" ht="15.75" customHeight="1">
      <c r="A3646" s="9">
        <v>3688.0</v>
      </c>
      <c r="B3646" s="28">
        <v>18954.5</v>
      </c>
    </row>
    <row r="3647" ht="15.75" customHeight="1">
      <c r="A3647" s="9">
        <v>3689.0</v>
      </c>
      <c r="B3647" s="28">
        <v>19028.45</v>
      </c>
    </row>
    <row r="3648" ht="15.75" customHeight="1">
      <c r="A3648" s="9">
        <v>3690.0</v>
      </c>
      <c r="B3648" s="28">
        <v>12143.9</v>
      </c>
    </row>
    <row r="3649" ht="15.75" customHeight="1">
      <c r="A3649" s="9">
        <v>3691.0</v>
      </c>
      <c r="B3649" s="28">
        <v>28700.58</v>
      </c>
    </row>
    <row r="3650" ht="15.75" customHeight="1">
      <c r="A3650" s="9">
        <v>3692.0</v>
      </c>
      <c r="B3650" s="28">
        <v>10446.369999999999</v>
      </c>
    </row>
    <row r="3651" ht="15.75" customHeight="1">
      <c r="A3651" s="9">
        <v>3693.0</v>
      </c>
      <c r="B3651" s="28">
        <v>23749.199999999997</v>
      </c>
    </row>
    <row r="3652" ht="15.75" customHeight="1">
      <c r="A3652" s="9">
        <v>3694.0</v>
      </c>
      <c r="B3652" s="28">
        <v>19492.72</v>
      </c>
    </row>
    <row r="3653" ht="15.75" customHeight="1">
      <c r="A3653" s="9">
        <v>3695.0</v>
      </c>
      <c r="B3653" s="28">
        <v>17601.7</v>
      </c>
    </row>
    <row r="3654" ht="15.75" customHeight="1">
      <c r="A3654" s="9">
        <v>3696.0</v>
      </c>
      <c r="B3654" s="28">
        <v>18166.2</v>
      </c>
    </row>
    <row r="3655" ht="15.75" customHeight="1">
      <c r="A3655" s="9">
        <v>3697.0</v>
      </c>
      <c r="B3655" s="28">
        <v>12502.0</v>
      </c>
    </row>
    <row r="3656" ht="15.75" customHeight="1">
      <c r="A3656" s="9">
        <v>3698.0</v>
      </c>
      <c r="B3656" s="28">
        <v>14196.84</v>
      </c>
    </row>
    <row r="3657" ht="15.75" customHeight="1">
      <c r="A3657" s="9">
        <v>3700.0</v>
      </c>
      <c r="B3657" s="28">
        <v>7113.49</v>
      </c>
    </row>
    <row r="3658" ht="15.75" customHeight="1">
      <c r="A3658" s="9">
        <v>3701.0</v>
      </c>
      <c r="B3658" s="28">
        <v>8201.0</v>
      </c>
    </row>
    <row r="3659" ht="15.75" customHeight="1">
      <c r="A3659" s="9">
        <v>3702.0</v>
      </c>
      <c r="B3659" s="28">
        <v>28903.4</v>
      </c>
    </row>
    <row r="3660" ht="15.75" customHeight="1">
      <c r="A3660" s="9">
        <v>3703.0</v>
      </c>
      <c r="B3660" s="28">
        <v>21902.800000000003</v>
      </c>
    </row>
    <row r="3661" ht="15.75" customHeight="1">
      <c r="A3661" s="9">
        <v>3704.0</v>
      </c>
      <c r="B3661" s="28">
        <v>7974.58</v>
      </c>
    </row>
    <row r="3662" ht="15.75" customHeight="1">
      <c r="A3662" s="9">
        <v>3705.0</v>
      </c>
      <c r="B3662" s="28">
        <v>18678.85</v>
      </c>
    </row>
    <row r="3663" ht="15.75" customHeight="1">
      <c r="A3663" s="9">
        <v>3706.0</v>
      </c>
      <c r="B3663" s="28">
        <v>16431.02</v>
      </c>
    </row>
    <row r="3664" ht="15.75" customHeight="1">
      <c r="A3664" s="9">
        <v>3707.0</v>
      </c>
      <c r="B3664" s="28">
        <v>10040.0</v>
      </c>
    </row>
    <row r="3665" ht="15.75" customHeight="1">
      <c r="A3665" s="9">
        <v>3708.0</v>
      </c>
      <c r="B3665" s="28">
        <v>12676.92</v>
      </c>
    </row>
    <row r="3666" ht="15.75" customHeight="1">
      <c r="A3666" s="9">
        <v>3709.0</v>
      </c>
      <c r="B3666" s="28">
        <v>15521.5</v>
      </c>
    </row>
    <row r="3667" ht="15.75" customHeight="1">
      <c r="A3667" s="9">
        <v>3710.0</v>
      </c>
      <c r="B3667" s="28">
        <v>24346.2</v>
      </c>
    </row>
    <row r="3668" ht="15.75" customHeight="1">
      <c r="A3668" s="9">
        <v>3711.0</v>
      </c>
      <c r="B3668" s="28">
        <v>25062.0</v>
      </c>
    </row>
    <row r="3669" ht="15.75" customHeight="1">
      <c r="A3669" s="9">
        <v>3712.0</v>
      </c>
      <c r="B3669" s="28">
        <v>37303.0</v>
      </c>
    </row>
    <row r="3670" ht="15.75" customHeight="1">
      <c r="A3670" s="9">
        <v>3713.0</v>
      </c>
      <c r="B3670" s="28">
        <v>16588.4</v>
      </c>
    </row>
    <row r="3671" ht="15.75" customHeight="1">
      <c r="A3671" s="9">
        <v>3714.0</v>
      </c>
      <c r="B3671" s="28">
        <v>17866.250000000004</v>
      </c>
    </row>
    <row r="3672" ht="15.75" customHeight="1">
      <c r="A3672" s="9">
        <v>3715.0</v>
      </c>
      <c r="B3672" s="28">
        <v>28928.899999999998</v>
      </c>
    </row>
    <row r="3673" ht="15.75" customHeight="1">
      <c r="A3673" s="9">
        <v>3716.0</v>
      </c>
      <c r="B3673" s="28">
        <v>39525.3</v>
      </c>
    </row>
    <row r="3674" ht="15.75" customHeight="1">
      <c r="A3674" s="9">
        <v>3717.0</v>
      </c>
      <c r="B3674" s="28">
        <v>32250.190000000002</v>
      </c>
    </row>
    <row r="3675" ht="15.75" customHeight="1">
      <c r="A3675" s="9">
        <v>3718.0</v>
      </c>
      <c r="B3675" s="28">
        <v>5650.0</v>
      </c>
    </row>
    <row r="3676" ht="15.75" customHeight="1">
      <c r="A3676" s="9">
        <v>3719.0</v>
      </c>
      <c r="B3676" s="28">
        <v>9149.5</v>
      </c>
    </row>
    <row r="3677" ht="15.75" customHeight="1">
      <c r="A3677" s="9">
        <v>3720.0</v>
      </c>
      <c r="B3677" s="28">
        <v>28274.41</v>
      </c>
    </row>
    <row r="3678" ht="15.75" customHeight="1">
      <c r="A3678" s="9">
        <v>3721.0</v>
      </c>
      <c r="B3678" s="28">
        <v>19412.790000000005</v>
      </c>
    </row>
    <row r="3679" ht="15.75" customHeight="1">
      <c r="A3679" s="9">
        <v>3722.0</v>
      </c>
      <c r="B3679" s="28">
        <v>20569.9</v>
      </c>
    </row>
    <row r="3680" ht="15.75" customHeight="1">
      <c r="A3680" s="9">
        <v>3723.0</v>
      </c>
      <c r="B3680" s="28">
        <v>31523.8</v>
      </c>
    </row>
    <row r="3681" ht="15.75" customHeight="1">
      <c r="A3681" s="9">
        <v>3724.0</v>
      </c>
      <c r="B3681" s="28">
        <v>11208.9</v>
      </c>
    </row>
    <row r="3682" ht="15.75" customHeight="1">
      <c r="A3682" s="9">
        <v>3725.0</v>
      </c>
      <c r="B3682" s="28">
        <v>12502.3</v>
      </c>
    </row>
    <row r="3683" ht="15.75" customHeight="1">
      <c r="A3683" s="9">
        <v>3726.0</v>
      </c>
      <c r="B3683" s="28">
        <v>39588.0</v>
      </c>
    </row>
    <row r="3684" ht="15.75" customHeight="1">
      <c r="A3684" s="9">
        <v>3727.0</v>
      </c>
      <c r="B3684" s="28">
        <v>22944.0</v>
      </c>
    </row>
    <row r="3685" ht="15.75" customHeight="1">
      <c r="A3685" s="9">
        <v>3728.0</v>
      </c>
      <c r="B3685" s="28">
        <v>15116.2</v>
      </c>
    </row>
    <row r="3686" ht="15.75" customHeight="1">
      <c r="A3686" s="9">
        <v>3729.0</v>
      </c>
      <c r="B3686" s="28">
        <v>6337.0</v>
      </c>
    </row>
    <row r="3687" ht="15.75" customHeight="1">
      <c r="A3687" s="9">
        <v>3731.0</v>
      </c>
      <c r="B3687" s="28">
        <v>28991.1</v>
      </c>
    </row>
    <row r="3688" ht="15.75" customHeight="1">
      <c r="A3688" s="9">
        <v>3732.0</v>
      </c>
      <c r="B3688" s="28">
        <v>16159.59</v>
      </c>
    </row>
    <row r="3689" ht="15.75" customHeight="1">
      <c r="A3689" s="9">
        <v>3733.0</v>
      </c>
      <c r="B3689" s="28">
        <v>36226.0</v>
      </c>
    </row>
    <row r="3690" ht="15.75" customHeight="1">
      <c r="A3690" s="9">
        <v>3734.0</v>
      </c>
      <c r="B3690" s="28">
        <v>18198.4</v>
      </c>
    </row>
    <row r="3691" ht="15.75" customHeight="1">
      <c r="A3691" s="9">
        <v>3735.0</v>
      </c>
      <c r="B3691" s="28">
        <v>29987.1</v>
      </c>
    </row>
    <row r="3692" ht="15.75" customHeight="1">
      <c r="A3692" s="9">
        <v>3736.0</v>
      </c>
      <c r="B3692" s="28">
        <v>17204.72</v>
      </c>
    </row>
    <row r="3693" ht="15.75" customHeight="1">
      <c r="A3693" s="9">
        <v>3737.0</v>
      </c>
      <c r="B3693" s="28">
        <v>23874.0</v>
      </c>
    </row>
    <row r="3694" ht="15.75" customHeight="1">
      <c r="A3694" s="9">
        <v>3738.0</v>
      </c>
      <c r="B3694" s="28">
        <v>5016.200000000001</v>
      </c>
    </row>
    <row r="3695" ht="15.75" customHeight="1">
      <c r="A3695" s="9">
        <v>3739.0</v>
      </c>
      <c r="B3695" s="28">
        <v>12681.0</v>
      </c>
    </row>
    <row r="3696" ht="15.75" customHeight="1">
      <c r="A3696" s="9">
        <v>3740.0</v>
      </c>
      <c r="B3696" s="28">
        <v>27162.699999999997</v>
      </c>
    </row>
    <row r="3697" ht="15.75" customHeight="1">
      <c r="A3697" s="9">
        <v>3741.0</v>
      </c>
      <c r="B3697" s="28">
        <v>15079.92</v>
      </c>
    </row>
    <row r="3698" ht="15.75" customHeight="1">
      <c r="A3698" s="9">
        <v>3742.0</v>
      </c>
      <c r="B3698" s="28">
        <v>14989.9</v>
      </c>
    </row>
    <row r="3699" ht="15.75" customHeight="1">
      <c r="A3699" s="9">
        <v>3743.0</v>
      </c>
      <c r="B3699" s="28">
        <v>16096.92</v>
      </c>
    </row>
    <row r="3700" ht="15.75" customHeight="1">
      <c r="A3700" s="9">
        <v>3744.0</v>
      </c>
      <c r="B3700" s="28">
        <v>12693.1</v>
      </c>
    </row>
    <row r="3701" ht="15.75" customHeight="1">
      <c r="A3701" s="9">
        <v>3745.0</v>
      </c>
      <c r="B3701" s="28">
        <v>13179.4</v>
      </c>
    </row>
    <row r="3702" ht="15.75" customHeight="1">
      <c r="A3702" s="9">
        <v>3746.0</v>
      </c>
      <c r="B3702" s="28">
        <v>15079.28</v>
      </c>
    </row>
    <row r="3703" ht="15.75" customHeight="1">
      <c r="A3703" s="9">
        <v>3747.0</v>
      </c>
      <c r="B3703" s="28">
        <v>18351.86</v>
      </c>
    </row>
    <row r="3704" ht="15.75" customHeight="1">
      <c r="A3704" s="9">
        <v>3748.0</v>
      </c>
      <c r="B3704" s="28">
        <v>24093.0</v>
      </c>
    </row>
    <row r="3705" ht="15.75" customHeight="1">
      <c r="A3705" s="9">
        <v>3749.0</v>
      </c>
      <c r="B3705" s="28">
        <v>14932.05</v>
      </c>
    </row>
    <row r="3706" ht="15.75" customHeight="1">
      <c r="A3706" s="9">
        <v>3750.0</v>
      </c>
      <c r="B3706" s="28">
        <v>12750.44</v>
      </c>
    </row>
    <row r="3707" ht="15.75" customHeight="1">
      <c r="A3707" s="9">
        <v>3751.0</v>
      </c>
      <c r="B3707" s="28">
        <v>13068.08</v>
      </c>
    </row>
    <row r="3708" ht="15.75" customHeight="1">
      <c r="A3708" s="9">
        <v>3752.0</v>
      </c>
      <c r="B3708" s="28">
        <v>31597.3</v>
      </c>
    </row>
    <row r="3709" ht="15.75" customHeight="1">
      <c r="A3709" s="9">
        <v>3753.0</v>
      </c>
      <c r="B3709" s="28">
        <v>24108.05</v>
      </c>
    </row>
    <row r="3710" ht="15.75" customHeight="1">
      <c r="A3710" s="9">
        <v>3754.0</v>
      </c>
      <c r="B3710" s="28">
        <v>14901.279999999999</v>
      </c>
    </row>
    <row r="3711" ht="15.75" customHeight="1">
      <c r="A3711" s="9">
        <v>3755.0</v>
      </c>
      <c r="B3711" s="28">
        <v>19368.9</v>
      </c>
    </row>
    <row r="3712" ht="15.75" customHeight="1">
      <c r="A3712" s="9">
        <v>3756.0</v>
      </c>
      <c r="B3712" s="28">
        <v>11010.0</v>
      </c>
    </row>
    <row r="3713" ht="15.75" customHeight="1">
      <c r="A3713" s="9">
        <v>3757.0</v>
      </c>
      <c r="B3713" s="28">
        <v>21167.52</v>
      </c>
    </row>
    <row r="3714" ht="15.75" customHeight="1">
      <c r="A3714" s="9">
        <v>3758.0</v>
      </c>
      <c r="B3714" s="28">
        <v>24312.0</v>
      </c>
    </row>
    <row r="3715" ht="15.75" customHeight="1">
      <c r="A3715" s="9">
        <v>3759.0</v>
      </c>
      <c r="B3715" s="28">
        <v>31112.0</v>
      </c>
    </row>
    <row r="3716" ht="15.75" customHeight="1">
      <c r="A3716" s="9">
        <v>3760.0</v>
      </c>
      <c r="B3716" s="28">
        <v>65094.8</v>
      </c>
    </row>
    <row r="3717" ht="15.75" customHeight="1">
      <c r="A3717" s="9">
        <v>3761.0</v>
      </c>
      <c r="B3717" s="28">
        <v>42459.9</v>
      </c>
    </row>
    <row r="3718" ht="15.75" customHeight="1">
      <c r="A3718" s="9">
        <v>3762.0</v>
      </c>
      <c r="B3718" s="28">
        <v>16996.5</v>
      </c>
    </row>
    <row r="3719" ht="15.75" customHeight="1">
      <c r="A3719" s="9">
        <v>3763.0</v>
      </c>
      <c r="B3719" s="28">
        <v>33832.37</v>
      </c>
    </row>
    <row r="3720" ht="15.75" customHeight="1">
      <c r="A3720" s="9">
        <v>3764.0</v>
      </c>
      <c r="B3720" s="28">
        <v>30509.4</v>
      </c>
    </row>
    <row r="3721" ht="15.75" customHeight="1">
      <c r="A3721" s="9">
        <v>3765.0</v>
      </c>
      <c r="B3721" s="28">
        <v>9795.0</v>
      </c>
    </row>
    <row r="3722" ht="15.75" customHeight="1">
      <c r="A3722" s="9">
        <v>3766.0</v>
      </c>
      <c r="B3722" s="28">
        <v>40714.0</v>
      </c>
    </row>
    <row r="3723" ht="15.75" customHeight="1">
      <c r="A3723" s="9">
        <v>3767.0</v>
      </c>
      <c r="B3723" s="28">
        <v>11665.11</v>
      </c>
    </row>
    <row r="3724" ht="15.75" customHeight="1">
      <c r="A3724" s="9">
        <v>3768.0</v>
      </c>
      <c r="B3724" s="28">
        <v>18958.0</v>
      </c>
    </row>
    <row r="3725" ht="15.75" customHeight="1">
      <c r="A3725" s="9">
        <v>3769.0</v>
      </c>
      <c r="B3725" s="28">
        <v>15577.03</v>
      </c>
    </row>
    <row r="3726" ht="15.75" customHeight="1">
      <c r="A3726" s="9">
        <v>3770.0</v>
      </c>
      <c r="B3726" s="28">
        <v>10613.25</v>
      </c>
    </row>
    <row r="3727" ht="15.75" customHeight="1">
      <c r="A3727" s="9">
        <v>3771.0</v>
      </c>
      <c r="B3727" s="28">
        <v>57718.1</v>
      </c>
    </row>
    <row r="3728" ht="15.75" customHeight="1">
      <c r="A3728" s="9">
        <v>3772.0</v>
      </c>
      <c r="B3728" s="28">
        <v>3180.0</v>
      </c>
    </row>
    <row r="3729" ht="15.75" customHeight="1">
      <c r="A3729" s="9">
        <v>3773.0</v>
      </c>
      <c r="B3729" s="28">
        <v>34555.030000000006</v>
      </c>
    </row>
    <row r="3730" ht="15.75" customHeight="1">
      <c r="A3730" s="9">
        <v>3774.0</v>
      </c>
      <c r="B3730" s="28">
        <v>28306.3</v>
      </c>
    </row>
    <row r="3731" ht="15.75" customHeight="1">
      <c r="A3731" s="9">
        <v>3775.0</v>
      </c>
      <c r="B3731" s="28">
        <v>32681.300000000003</v>
      </c>
    </row>
    <row r="3732" ht="15.75" customHeight="1">
      <c r="A3732" s="9">
        <v>3776.0</v>
      </c>
      <c r="B3732" s="28">
        <v>28585.92</v>
      </c>
    </row>
    <row r="3733" ht="15.75" customHeight="1">
      <c r="A3733" s="9">
        <v>3777.0</v>
      </c>
      <c r="B3733" s="28">
        <v>39895.29</v>
      </c>
    </row>
    <row r="3734" ht="15.75" customHeight="1">
      <c r="A3734" s="9">
        <v>3778.0</v>
      </c>
      <c r="B3734" s="28">
        <v>5598.0</v>
      </c>
    </row>
    <row r="3735" ht="15.75" customHeight="1">
      <c r="A3735" s="9">
        <v>3779.0</v>
      </c>
      <c r="B3735" s="28">
        <v>44180.05</v>
      </c>
    </row>
    <row r="3736" ht="15.75" customHeight="1">
      <c r="A3736" s="9">
        <v>3780.0</v>
      </c>
      <c r="B3736" s="28">
        <v>27292.4</v>
      </c>
    </row>
    <row r="3737" ht="15.75" customHeight="1">
      <c r="A3737" s="9">
        <v>3781.0</v>
      </c>
      <c r="B3737" s="28">
        <v>21892.199999999997</v>
      </c>
    </row>
    <row r="3738" ht="15.75" customHeight="1">
      <c r="A3738" s="9">
        <v>3782.0</v>
      </c>
      <c r="B3738" s="28">
        <v>14675.0</v>
      </c>
    </row>
    <row r="3739" ht="15.75" customHeight="1">
      <c r="A3739" s="9">
        <v>3783.0</v>
      </c>
      <c r="B3739" s="28">
        <v>6872.599999999999</v>
      </c>
    </row>
    <row r="3740" ht="15.75" customHeight="1">
      <c r="A3740" s="9">
        <v>3784.0</v>
      </c>
      <c r="B3740" s="28">
        <v>22644.73</v>
      </c>
    </row>
    <row r="3741" ht="15.75" customHeight="1">
      <c r="A3741" s="9">
        <v>3785.0</v>
      </c>
      <c r="B3741" s="28">
        <v>9065.1</v>
      </c>
    </row>
    <row r="3742" ht="15.75" customHeight="1">
      <c r="A3742" s="9">
        <v>3786.0</v>
      </c>
      <c r="B3742" s="28">
        <v>25341.15</v>
      </c>
    </row>
    <row r="3743" ht="15.75" customHeight="1">
      <c r="A3743" s="9">
        <v>3787.0</v>
      </c>
      <c r="B3743" s="28">
        <v>39995.94</v>
      </c>
    </row>
    <row r="3744" ht="15.75" customHeight="1">
      <c r="A3744" s="9">
        <v>3788.0</v>
      </c>
      <c r="B3744" s="28">
        <v>38276.0</v>
      </c>
    </row>
    <row r="3745" ht="15.75" customHeight="1">
      <c r="A3745" s="9">
        <v>3789.0</v>
      </c>
      <c r="B3745" s="28">
        <v>22942.719999999998</v>
      </c>
    </row>
    <row r="3746" ht="15.75" customHeight="1">
      <c r="A3746" s="9">
        <v>3790.0</v>
      </c>
      <c r="B3746" s="28">
        <v>15911.380000000001</v>
      </c>
    </row>
    <row r="3747" ht="15.75" customHeight="1">
      <c r="A3747" s="9">
        <v>3791.0</v>
      </c>
      <c r="B3747" s="28">
        <v>22375.399999999998</v>
      </c>
    </row>
    <row r="3748" ht="15.75" customHeight="1">
      <c r="A3748" s="9">
        <v>3792.0</v>
      </c>
      <c r="B3748" s="28">
        <v>38006.89</v>
      </c>
    </row>
    <row r="3749" ht="15.75" customHeight="1">
      <c r="A3749" s="9">
        <v>3793.0</v>
      </c>
      <c r="B3749" s="28">
        <v>18463.8</v>
      </c>
    </row>
    <row r="3750" ht="15.75" customHeight="1">
      <c r="A3750" s="9">
        <v>3794.0</v>
      </c>
      <c r="B3750" s="28">
        <v>41838.149999999994</v>
      </c>
    </row>
    <row r="3751" ht="15.75" customHeight="1">
      <c r="A3751" s="9">
        <v>3795.0</v>
      </c>
      <c r="B3751" s="28">
        <v>17459.3</v>
      </c>
    </row>
    <row r="3752" ht="15.75" customHeight="1">
      <c r="A3752" s="9">
        <v>3796.0</v>
      </c>
      <c r="B3752" s="28">
        <v>34278.85</v>
      </c>
    </row>
    <row r="3753" ht="15.75" customHeight="1">
      <c r="A3753" s="9">
        <v>3797.0</v>
      </c>
      <c r="B3753" s="28">
        <v>26989.0</v>
      </c>
    </row>
    <row r="3754" ht="15.75" customHeight="1">
      <c r="A3754" s="9">
        <v>3798.0</v>
      </c>
      <c r="B3754" s="28">
        <v>29333.700000000004</v>
      </c>
    </row>
    <row r="3755" ht="15.75" customHeight="1">
      <c r="A3755" s="9">
        <v>3799.0</v>
      </c>
      <c r="B3755" s="28">
        <v>26459.000000000004</v>
      </c>
    </row>
    <row r="3756" ht="15.75" customHeight="1">
      <c r="A3756" s="9">
        <v>3800.0</v>
      </c>
      <c r="B3756" s="28">
        <v>24969.31</v>
      </c>
    </row>
    <row r="3757" ht="15.75" customHeight="1">
      <c r="A3757" s="9">
        <v>3801.0</v>
      </c>
      <c r="B3757" s="28">
        <v>22352.76</v>
      </c>
    </row>
    <row r="3758" ht="15.75" customHeight="1">
      <c r="A3758" s="9">
        <v>3802.0</v>
      </c>
      <c r="B3758" s="28">
        <v>16277.500000000002</v>
      </c>
    </row>
    <row r="3759" ht="15.75" customHeight="1">
      <c r="A3759" s="9">
        <v>3803.0</v>
      </c>
      <c r="B3759" s="28">
        <v>13016.8</v>
      </c>
    </row>
    <row r="3760" ht="15.75" customHeight="1">
      <c r="A3760" s="9">
        <v>3804.0</v>
      </c>
      <c r="B3760" s="28">
        <v>9211.8</v>
      </c>
    </row>
    <row r="3761" ht="15.75" customHeight="1">
      <c r="A3761" s="9">
        <v>3805.0</v>
      </c>
      <c r="B3761" s="28">
        <v>21096.9</v>
      </c>
    </row>
    <row r="3762" ht="15.75" customHeight="1">
      <c r="A3762" s="9">
        <v>3806.0</v>
      </c>
      <c r="B3762" s="28">
        <v>23480.4</v>
      </c>
    </row>
    <row r="3763" ht="15.75" customHeight="1">
      <c r="A3763" s="9">
        <v>3807.0</v>
      </c>
      <c r="B3763" s="28">
        <v>19830.74</v>
      </c>
    </row>
    <row r="3764" ht="15.75" customHeight="1">
      <c r="A3764" s="9">
        <v>3808.0</v>
      </c>
      <c r="B3764" s="28">
        <v>15970.0</v>
      </c>
    </row>
    <row r="3765" ht="15.75" customHeight="1">
      <c r="A3765" s="9">
        <v>3809.0</v>
      </c>
      <c r="B3765" s="28">
        <v>11761.2</v>
      </c>
    </row>
    <row r="3766" ht="15.75" customHeight="1">
      <c r="A3766" s="9">
        <v>3810.0</v>
      </c>
      <c r="B3766" s="28">
        <v>15917.75</v>
      </c>
    </row>
    <row r="3767" ht="15.75" customHeight="1">
      <c r="A3767" s="9">
        <v>3811.0</v>
      </c>
      <c r="B3767" s="28">
        <v>37609.200000000004</v>
      </c>
    </row>
    <row r="3768" ht="15.75" customHeight="1">
      <c r="A3768" s="9">
        <v>3812.0</v>
      </c>
      <c r="B3768" s="28">
        <v>27489.0</v>
      </c>
    </row>
    <row r="3769" ht="15.75" customHeight="1">
      <c r="A3769" s="9">
        <v>3813.0</v>
      </c>
      <c r="B3769" s="28">
        <v>21854.5</v>
      </c>
    </row>
    <row r="3770" ht="15.75" customHeight="1">
      <c r="A3770" s="9">
        <v>3814.0</v>
      </c>
      <c r="B3770" s="28">
        <v>28393.6</v>
      </c>
    </row>
    <row r="3771" ht="15.75" customHeight="1">
      <c r="A3771" s="9">
        <v>3815.0</v>
      </c>
      <c r="B3771" s="28">
        <v>15294.9</v>
      </c>
    </row>
    <row r="3772" ht="15.75" customHeight="1">
      <c r="A3772" s="9">
        <v>3816.0</v>
      </c>
      <c r="B3772" s="28">
        <v>41523.4</v>
      </c>
    </row>
    <row r="3773" ht="15.75" customHeight="1">
      <c r="A3773" s="9">
        <v>3817.0</v>
      </c>
      <c r="B3773" s="28">
        <v>17088.05</v>
      </c>
    </row>
    <row r="3774" ht="15.75" customHeight="1">
      <c r="A3774" s="9">
        <v>3818.0</v>
      </c>
      <c r="B3774" s="28">
        <v>31814.09</v>
      </c>
    </row>
    <row r="3775" ht="15.75" customHeight="1">
      <c r="A3775" s="9">
        <v>3819.0</v>
      </c>
      <c r="B3775" s="28">
        <v>13459.0</v>
      </c>
    </row>
    <row r="3776" ht="15.75" customHeight="1">
      <c r="A3776" s="9">
        <v>3820.0</v>
      </c>
      <c r="B3776" s="28">
        <v>5757.0</v>
      </c>
    </row>
    <row r="3777" ht="15.75" customHeight="1">
      <c r="A3777" s="9">
        <v>3821.0</v>
      </c>
      <c r="B3777" s="28">
        <v>10608.0</v>
      </c>
    </row>
    <row r="3778" ht="15.75" customHeight="1">
      <c r="A3778" s="9">
        <v>3822.0</v>
      </c>
      <c r="B3778" s="28">
        <v>22829.0</v>
      </c>
    </row>
    <row r="3779" ht="15.75" customHeight="1">
      <c r="A3779" s="9">
        <v>3823.0</v>
      </c>
      <c r="B3779" s="28">
        <v>27273.04</v>
      </c>
    </row>
    <row r="3780" ht="15.75" customHeight="1">
      <c r="A3780" s="9">
        <v>3824.0</v>
      </c>
      <c r="B3780" s="28">
        <v>7191.0</v>
      </c>
    </row>
    <row r="3781" ht="15.75" customHeight="1">
      <c r="A3781" s="9">
        <v>3825.0</v>
      </c>
      <c r="B3781" s="28">
        <v>9480.0</v>
      </c>
    </row>
    <row r="3782" ht="15.75" customHeight="1">
      <c r="A3782" s="9">
        <v>3826.0</v>
      </c>
      <c r="B3782" s="28">
        <v>2224.0</v>
      </c>
    </row>
    <row r="3783" ht="15.75" customHeight="1">
      <c r="A3783" s="9">
        <v>3827.0</v>
      </c>
      <c r="B3783" s="28">
        <v>51955.6</v>
      </c>
    </row>
    <row r="3784" ht="15.75" customHeight="1">
      <c r="A3784" s="9">
        <v>3828.0</v>
      </c>
      <c r="B3784" s="28">
        <v>37299.8</v>
      </c>
    </row>
    <row r="3785" ht="15.75" customHeight="1">
      <c r="A3785" s="9">
        <v>3829.0</v>
      </c>
      <c r="B3785" s="28">
        <v>7890.92</v>
      </c>
    </row>
    <row r="3786" ht="15.75" customHeight="1">
      <c r="A3786" s="9">
        <v>3830.0</v>
      </c>
      <c r="B3786" s="28">
        <v>4898.0</v>
      </c>
    </row>
    <row r="3787" ht="15.75" customHeight="1">
      <c r="A3787" s="9">
        <v>3831.0</v>
      </c>
      <c r="B3787" s="28">
        <v>45291.3</v>
      </c>
    </row>
    <row r="3788" ht="15.75" customHeight="1">
      <c r="A3788" s="9">
        <v>3832.0</v>
      </c>
      <c r="B3788" s="28">
        <v>61163.05</v>
      </c>
    </row>
    <row r="3789" ht="15.75" customHeight="1">
      <c r="A3789" s="9">
        <v>3833.0</v>
      </c>
      <c r="B3789" s="28">
        <v>30226.0</v>
      </c>
    </row>
    <row r="3790" ht="15.75" customHeight="1">
      <c r="A3790" s="9">
        <v>3834.0</v>
      </c>
      <c r="B3790" s="28">
        <v>16966.739999999998</v>
      </c>
    </row>
    <row r="3791" ht="15.75" customHeight="1">
      <c r="A3791" s="9">
        <v>3835.0</v>
      </c>
      <c r="B3791" s="28">
        <v>16279.0</v>
      </c>
    </row>
    <row r="3792" ht="15.75" customHeight="1">
      <c r="A3792" s="9">
        <v>3836.0</v>
      </c>
      <c r="B3792" s="28">
        <v>25896.5</v>
      </c>
    </row>
    <row r="3793" ht="15.75" customHeight="1">
      <c r="A3793" s="9">
        <v>3837.0</v>
      </c>
      <c r="B3793" s="28">
        <v>9700.0</v>
      </c>
    </row>
    <row r="3794" ht="15.75" customHeight="1">
      <c r="A3794" s="9">
        <v>3838.0</v>
      </c>
      <c r="B3794" s="28">
        <v>25234.760000000002</v>
      </c>
    </row>
    <row r="3795" ht="15.75" customHeight="1">
      <c r="A3795" s="9">
        <v>3839.0</v>
      </c>
      <c r="B3795" s="28">
        <v>17325.1</v>
      </c>
    </row>
    <row r="3796" ht="15.75" customHeight="1">
      <c r="A3796" s="9">
        <v>3840.0</v>
      </c>
      <c r="B3796" s="28">
        <v>27387.629999999997</v>
      </c>
    </row>
    <row r="3797" ht="15.75" customHeight="1">
      <c r="A3797" s="9">
        <v>3841.0</v>
      </c>
      <c r="B3797" s="28">
        <v>35043.6</v>
      </c>
    </row>
    <row r="3798" ht="15.75" customHeight="1">
      <c r="A3798" s="9">
        <v>3842.0</v>
      </c>
      <c r="B3798" s="28">
        <v>20978.62</v>
      </c>
    </row>
    <row r="3799" ht="15.75" customHeight="1">
      <c r="A3799" s="9">
        <v>3843.0</v>
      </c>
      <c r="B3799" s="28">
        <v>21301.9</v>
      </c>
    </row>
    <row r="3800" ht="15.75" customHeight="1">
      <c r="A3800" s="9">
        <v>3844.0</v>
      </c>
      <c r="B3800" s="28">
        <v>12795.7</v>
      </c>
    </row>
    <row r="3801" ht="15.75" customHeight="1">
      <c r="A3801" s="9">
        <v>3845.0</v>
      </c>
      <c r="B3801" s="28">
        <v>28232.649999999998</v>
      </c>
    </row>
    <row r="3802" ht="15.75" customHeight="1">
      <c r="A3802" s="9">
        <v>3846.0</v>
      </c>
      <c r="B3802" s="28">
        <v>24344.7</v>
      </c>
    </row>
    <row r="3803" ht="15.75" customHeight="1">
      <c r="A3803" s="9">
        <v>3847.0</v>
      </c>
      <c r="B3803" s="28">
        <v>24193.06</v>
      </c>
    </row>
    <row r="3804" ht="15.75" customHeight="1">
      <c r="A3804" s="9">
        <v>3848.0</v>
      </c>
      <c r="B3804" s="28">
        <v>38700.1</v>
      </c>
    </row>
    <row r="3805" ht="15.75" customHeight="1">
      <c r="A3805" s="9">
        <v>3849.0</v>
      </c>
      <c r="B3805" s="28">
        <v>30170.2</v>
      </c>
    </row>
    <row r="3806" ht="15.75" customHeight="1">
      <c r="A3806" s="9">
        <v>3850.0</v>
      </c>
      <c r="B3806" s="28">
        <v>28936.94</v>
      </c>
    </row>
    <row r="3807" ht="15.75" customHeight="1">
      <c r="A3807" s="9">
        <v>3851.0</v>
      </c>
      <c r="B3807" s="28">
        <v>13152.2</v>
      </c>
    </row>
    <row r="3808" ht="15.75" customHeight="1">
      <c r="A3808" s="9">
        <v>3852.0</v>
      </c>
      <c r="B3808" s="28">
        <v>28794.0</v>
      </c>
    </row>
    <row r="3809" ht="15.75" customHeight="1">
      <c r="A3809" s="9">
        <v>3853.0</v>
      </c>
      <c r="B3809" s="28">
        <v>11727.0</v>
      </c>
    </row>
    <row r="3810" ht="15.75" customHeight="1">
      <c r="A3810" s="9">
        <v>3854.0</v>
      </c>
      <c r="B3810" s="28">
        <v>7021.4</v>
      </c>
    </row>
    <row r="3811" ht="15.75" customHeight="1">
      <c r="A3811" s="9">
        <v>3855.0</v>
      </c>
      <c r="B3811" s="28">
        <v>20840.4</v>
      </c>
    </row>
    <row r="3812" ht="15.75" customHeight="1">
      <c r="A3812" s="9">
        <v>3856.0</v>
      </c>
      <c r="B3812" s="28">
        <v>45865.99</v>
      </c>
    </row>
    <row r="3813" ht="15.75" customHeight="1">
      <c r="A3813" s="9">
        <v>3857.0</v>
      </c>
      <c r="B3813" s="28">
        <v>7135.800000000001</v>
      </c>
    </row>
    <row r="3814" ht="15.75" customHeight="1">
      <c r="A3814" s="9">
        <v>3858.0</v>
      </c>
      <c r="B3814" s="28">
        <v>21293.95</v>
      </c>
    </row>
    <row r="3815" ht="15.75" customHeight="1">
      <c r="A3815" s="9">
        <v>3859.0</v>
      </c>
      <c r="B3815" s="28">
        <v>13486.8</v>
      </c>
    </row>
    <row r="3816" ht="15.75" customHeight="1">
      <c r="A3816" s="9">
        <v>3860.0</v>
      </c>
      <c r="B3816" s="28">
        <v>43398.4</v>
      </c>
    </row>
    <row r="3817" ht="15.75" customHeight="1">
      <c r="A3817" s="9">
        <v>3861.0</v>
      </c>
      <c r="B3817" s="28">
        <v>13180.82</v>
      </c>
    </row>
    <row r="3818" ht="15.75" customHeight="1">
      <c r="A3818" s="9">
        <v>3862.0</v>
      </c>
      <c r="B3818" s="28">
        <v>47257.06</v>
      </c>
    </row>
    <row r="3819" ht="15.75" customHeight="1">
      <c r="A3819" s="9">
        <v>3863.0</v>
      </c>
      <c r="B3819" s="28">
        <v>16194.48</v>
      </c>
    </row>
    <row r="3820" ht="15.75" customHeight="1">
      <c r="A3820" s="9">
        <v>3864.0</v>
      </c>
      <c r="B3820" s="28">
        <v>6839.849999999999</v>
      </c>
    </row>
    <row r="3821" ht="15.75" customHeight="1">
      <c r="A3821" s="9">
        <v>3865.0</v>
      </c>
      <c r="B3821" s="28">
        <v>40964.5</v>
      </c>
    </row>
    <row r="3822" ht="15.75" customHeight="1">
      <c r="A3822" s="9">
        <v>3866.0</v>
      </c>
      <c r="B3822" s="28">
        <v>6934.05</v>
      </c>
    </row>
    <row r="3823" ht="15.75" customHeight="1">
      <c r="A3823" s="9">
        <v>3867.0</v>
      </c>
      <c r="B3823" s="28">
        <v>43899.9</v>
      </c>
    </row>
    <row r="3824" ht="15.75" customHeight="1">
      <c r="A3824" s="9">
        <v>3868.0</v>
      </c>
      <c r="B3824" s="28">
        <v>11605.400000000001</v>
      </c>
    </row>
    <row r="3825" ht="15.75" customHeight="1">
      <c r="A3825" s="9">
        <v>3869.0</v>
      </c>
      <c r="B3825" s="28">
        <v>15081.0</v>
      </c>
    </row>
    <row r="3826" ht="15.75" customHeight="1">
      <c r="A3826" s="9">
        <v>3870.0</v>
      </c>
      <c r="B3826" s="28">
        <v>19489.93</v>
      </c>
    </row>
    <row r="3827" ht="15.75" customHeight="1">
      <c r="A3827" s="9">
        <v>3871.0</v>
      </c>
      <c r="B3827" s="28">
        <v>8448.7</v>
      </c>
    </row>
    <row r="3828" ht="15.75" customHeight="1">
      <c r="A3828" s="9">
        <v>3872.0</v>
      </c>
      <c r="B3828" s="28">
        <v>23877.92</v>
      </c>
    </row>
    <row r="3829" ht="15.75" customHeight="1">
      <c r="A3829" s="9">
        <v>3873.0</v>
      </c>
      <c r="B3829" s="28">
        <v>40532.399999999994</v>
      </c>
    </row>
    <row r="3830" ht="15.75" customHeight="1">
      <c r="A3830" s="9">
        <v>3874.0</v>
      </c>
      <c r="B3830" s="28">
        <v>12736.0</v>
      </c>
    </row>
    <row r="3831" ht="15.75" customHeight="1">
      <c r="A3831" s="9">
        <v>3875.0</v>
      </c>
      <c r="B3831" s="28">
        <v>22864.6</v>
      </c>
    </row>
    <row r="3832" ht="15.75" customHeight="1">
      <c r="A3832" s="9">
        <v>3876.0</v>
      </c>
      <c r="B3832" s="28">
        <v>29829.549999999996</v>
      </c>
    </row>
    <row r="3833" ht="15.75" customHeight="1">
      <c r="A3833" s="9">
        <v>3877.0</v>
      </c>
      <c r="B3833" s="28">
        <v>10326.400000000001</v>
      </c>
    </row>
    <row r="3834" ht="15.75" customHeight="1">
      <c r="A3834" s="9">
        <v>3878.0</v>
      </c>
      <c r="B3834" s="28">
        <v>16815.97</v>
      </c>
    </row>
    <row r="3835" ht="15.75" customHeight="1">
      <c r="A3835" s="9">
        <v>3879.0</v>
      </c>
      <c r="B3835" s="28">
        <v>5914.12</v>
      </c>
    </row>
    <row r="3836" ht="15.75" customHeight="1">
      <c r="A3836" s="9">
        <v>3880.0</v>
      </c>
      <c r="B3836" s="28">
        <v>35589.1</v>
      </c>
    </row>
    <row r="3837" ht="15.75" customHeight="1">
      <c r="A3837" s="9">
        <v>3881.0</v>
      </c>
      <c r="B3837" s="28">
        <v>26674.8</v>
      </c>
    </row>
    <row r="3838" ht="15.75" customHeight="1">
      <c r="A3838" s="9">
        <v>3882.0</v>
      </c>
      <c r="B3838" s="28">
        <v>5734.56</v>
      </c>
    </row>
    <row r="3839" ht="15.75" customHeight="1">
      <c r="A3839" s="9">
        <v>3883.0</v>
      </c>
      <c r="B3839" s="28">
        <v>34133.0</v>
      </c>
    </row>
    <row r="3840" ht="15.75" customHeight="1">
      <c r="A3840" s="9">
        <v>3884.0</v>
      </c>
      <c r="B3840" s="28">
        <v>16685.690000000002</v>
      </c>
    </row>
    <row r="3841" ht="15.75" customHeight="1">
      <c r="A3841" s="9">
        <v>3885.0</v>
      </c>
      <c r="B3841" s="28">
        <v>41817.0</v>
      </c>
    </row>
    <row r="3842" ht="15.75" customHeight="1">
      <c r="A3842" s="9">
        <v>3886.0</v>
      </c>
      <c r="B3842" s="28">
        <v>9621.8</v>
      </c>
    </row>
    <row r="3843" ht="15.75" customHeight="1">
      <c r="A3843" s="9">
        <v>3887.0</v>
      </c>
      <c r="B3843" s="28">
        <v>5475.0</v>
      </c>
    </row>
    <row r="3844" ht="15.75" customHeight="1">
      <c r="A3844" s="9">
        <v>3888.0</v>
      </c>
      <c r="B3844" s="28">
        <v>8575.0</v>
      </c>
    </row>
    <row r="3845" ht="15.75" customHeight="1">
      <c r="A3845" s="9">
        <v>3889.0</v>
      </c>
      <c r="B3845" s="28">
        <v>20175.82</v>
      </c>
    </row>
    <row r="3846" ht="15.75" customHeight="1">
      <c r="A3846" s="9">
        <v>3890.0</v>
      </c>
      <c r="B3846" s="28">
        <v>5074.76</v>
      </c>
    </row>
    <row r="3847" ht="15.75" customHeight="1">
      <c r="A3847" s="9">
        <v>3891.0</v>
      </c>
      <c r="B3847" s="28">
        <v>11439.86</v>
      </c>
    </row>
    <row r="3848" ht="15.75" customHeight="1">
      <c r="A3848" s="9">
        <v>3892.0</v>
      </c>
      <c r="B3848" s="28">
        <v>4854.51</v>
      </c>
    </row>
    <row r="3849" ht="15.75" customHeight="1">
      <c r="A3849" s="9">
        <v>3893.0</v>
      </c>
      <c r="B3849" s="28">
        <v>11655.6</v>
      </c>
    </row>
    <row r="3850" ht="15.75" customHeight="1">
      <c r="A3850" s="9">
        <v>3894.0</v>
      </c>
      <c r="B3850" s="28">
        <v>11300.0</v>
      </c>
    </row>
    <row r="3851" ht="15.75" customHeight="1">
      <c r="A3851" s="9">
        <v>3895.0</v>
      </c>
      <c r="B3851" s="28">
        <v>27491.6</v>
      </c>
    </row>
    <row r="3852" ht="15.75" customHeight="1">
      <c r="A3852" s="9">
        <v>3896.0</v>
      </c>
      <c r="B3852" s="28">
        <v>11280.38</v>
      </c>
    </row>
    <row r="3853" ht="15.75" customHeight="1">
      <c r="A3853" s="9">
        <v>3897.0</v>
      </c>
      <c r="B3853" s="28">
        <v>32252.0</v>
      </c>
    </row>
    <row r="3854" ht="15.75" customHeight="1">
      <c r="A3854" s="9">
        <v>3898.0</v>
      </c>
      <c r="B3854" s="28">
        <v>33185.39</v>
      </c>
    </row>
    <row r="3855" ht="15.75" customHeight="1">
      <c r="A3855" s="9">
        <v>3899.0</v>
      </c>
      <c r="B3855" s="28">
        <v>10197.0</v>
      </c>
    </row>
    <row r="3856" ht="15.75" customHeight="1">
      <c r="A3856" s="9">
        <v>3900.0</v>
      </c>
      <c r="B3856" s="28">
        <v>23124.96</v>
      </c>
    </row>
    <row r="3857" ht="15.75" customHeight="1">
      <c r="A3857" s="9">
        <v>3901.0</v>
      </c>
      <c r="B3857" s="28">
        <v>26081.0</v>
      </c>
    </row>
    <row r="3858" ht="15.75" customHeight="1">
      <c r="A3858" s="9">
        <v>3902.0</v>
      </c>
      <c r="B3858" s="28">
        <v>14000.0</v>
      </c>
    </row>
    <row r="3859" ht="15.75" customHeight="1">
      <c r="A3859" s="9">
        <v>3903.0</v>
      </c>
      <c r="B3859" s="28">
        <v>20733.4</v>
      </c>
    </row>
    <row r="3860" ht="15.75" customHeight="1">
      <c r="A3860" s="9">
        <v>3904.0</v>
      </c>
      <c r="B3860" s="28">
        <v>29027.1</v>
      </c>
    </row>
    <row r="3861" ht="15.75" customHeight="1">
      <c r="A3861" s="9">
        <v>3905.0</v>
      </c>
      <c r="B3861" s="28">
        <v>49674.1</v>
      </c>
    </row>
    <row r="3862" ht="15.75" customHeight="1">
      <c r="A3862" s="9">
        <v>3906.0</v>
      </c>
      <c r="B3862" s="28">
        <v>30692.47</v>
      </c>
    </row>
    <row r="3863" ht="15.75" customHeight="1">
      <c r="A3863" s="9">
        <v>3907.0</v>
      </c>
      <c r="B3863" s="28">
        <v>18096.5</v>
      </c>
    </row>
    <row r="3864" ht="15.75" customHeight="1">
      <c r="A3864" s="9">
        <v>3908.0</v>
      </c>
      <c r="B3864" s="28">
        <v>7634.0</v>
      </c>
    </row>
    <row r="3865" ht="15.75" customHeight="1">
      <c r="A3865" s="9">
        <v>3909.0</v>
      </c>
      <c r="B3865" s="28">
        <v>19847.649999999998</v>
      </c>
    </row>
    <row r="3866" ht="15.75" customHeight="1">
      <c r="A3866" s="9">
        <v>3910.0</v>
      </c>
      <c r="B3866" s="28">
        <v>22226.12</v>
      </c>
    </row>
    <row r="3867" ht="15.75" customHeight="1">
      <c r="A3867" s="9">
        <v>3912.0</v>
      </c>
      <c r="B3867" s="28">
        <v>8456.96</v>
      </c>
    </row>
    <row r="3868" ht="15.75" customHeight="1">
      <c r="A3868" s="9">
        <v>3913.0</v>
      </c>
      <c r="B3868" s="28">
        <v>8105.6</v>
      </c>
    </row>
    <row r="3869" ht="15.75" customHeight="1">
      <c r="A3869" s="9">
        <v>3914.0</v>
      </c>
      <c r="B3869" s="28">
        <v>7200.0</v>
      </c>
    </row>
    <row r="3870" ht="15.75" customHeight="1">
      <c r="A3870" s="9">
        <v>3915.0</v>
      </c>
      <c r="B3870" s="28">
        <v>29868.37</v>
      </c>
    </row>
    <row r="3871" ht="15.75" customHeight="1">
      <c r="A3871" s="9">
        <v>3916.0</v>
      </c>
      <c r="B3871" s="28">
        <v>42907.4</v>
      </c>
    </row>
    <row r="3872" ht="15.75" customHeight="1">
      <c r="A3872" s="9">
        <v>3917.0</v>
      </c>
      <c r="B3872" s="28">
        <v>29220.02</v>
      </c>
    </row>
    <row r="3873" ht="15.75" customHeight="1">
      <c r="A3873" s="9">
        <v>3918.0</v>
      </c>
      <c r="B3873" s="28">
        <v>30837.0</v>
      </c>
    </row>
    <row r="3874" ht="15.75" customHeight="1">
      <c r="A3874" s="9">
        <v>3919.0</v>
      </c>
      <c r="B3874" s="28">
        <v>14954.8</v>
      </c>
    </row>
    <row r="3875" ht="15.75" customHeight="1">
      <c r="A3875" s="9">
        <v>3920.0</v>
      </c>
      <c r="B3875" s="28">
        <v>24061.0</v>
      </c>
    </row>
    <row r="3876" ht="15.75" customHeight="1">
      <c r="A3876" s="9">
        <v>3921.0</v>
      </c>
      <c r="B3876" s="28">
        <v>14588.5</v>
      </c>
    </row>
    <row r="3877" ht="15.75" customHeight="1">
      <c r="A3877" s="9">
        <v>3922.0</v>
      </c>
      <c r="B3877" s="28">
        <v>32734.11</v>
      </c>
    </row>
    <row r="3878" ht="15.75" customHeight="1">
      <c r="A3878" s="9">
        <v>3923.0</v>
      </c>
      <c r="B3878" s="28">
        <v>12342.86</v>
      </c>
    </row>
    <row r="3879" ht="15.75" customHeight="1">
      <c r="A3879" s="9">
        <v>3924.0</v>
      </c>
      <c r="B3879" s="28">
        <v>7982.0</v>
      </c>
    </row>
    <row r="3880" ht="15.75" customHeight="1">
      <c r="A3880" s="9">
        <v>3925.0</v>
      </c>
      <c r="B3880" s="28">
        <v>24982.15</v>
      </c>
    </row>
    <row r="3881" ht="15.75" customHeight="1">
      <c r="A3881" s="9">
        <v>3926.0</v>
      </c>
      <c r="B3881" s="28">
        <v>17065.0</v>
      </c>
    </row>
    <row r="3882" ht="15.75" customHeight="1">
      <c r="A3882" s="9">
        <v>3927.0</v>
      </c>
      <c r="B3882" s="28">
        <v>24373.52</v>
      </c>
    </row>
    <row r="3883" ht="15.75" customHeight="1">
      <c r="A3883" s="9">
        <v>3928.0</v>
      </c>
      <c r="B3883" s="28">
        <v>33434.8</v>
      </c>
    </row>
    <row r="3884" ht="15.75" customHeight="1">
      <c r="A3884" s="9">
        <v>3929.0</v>
      </c>
      <c r="B3884" s="28">
        <v>37125.759999999995</v>
      </c>
    </row>
    <row r="3885" ht="15.75" customHeight="1">
      <c r="A3885" s="9">
        <v>3930.0</v>
      </c>
      <c r="B3885" s="28">
        <v>12686.8</v>
      </c>
    </row>
    <row r="3886" ht="15.75" customHeight="1">
      <c r="A3886" s="9">
        <v>3931.0</v>
      </c>
      <c r="B3886" s="28">
        <v>31048.61</v>
      </c>
    </row>
    <row r="3887" ht="15.75" customHeight="1">
      <c r="A3887" s="9">
        <v>3932.0</v>
      </c>
      <c r="B3887" s="28">
        <v>25415.05</v>
      </c>
    </row>
    <row r="3888" ht="15.75" customHeight="1">
      <c r="A3888" s="9">
        <v>3933.0</v>
      </c>
      <c r="B3888" s="28">
        <v>22929.28</v>
      </c>
    </row>
    <row r="3889" ht="15.75" customHeight="1">
      <c r="A3889" s="9">
        <v>3934.0</v>
      </c>
      <c r="B3889" s="28">
        <v>26087.49</v>
      </c>
    </row>
    <row r="3890" ht="15.75" customHeight="1">
      <c r="A3890" s="9">
        <v>3935.0</v>
      </c>
      <c r="B3890" s="28">
        <v>12214.45</v>
      </c>
    </row>
    <row r="3891" ht="15.75" customHeight="1">
      <c r="A3891" s="9">
        <v>3936.0</v>
      </c>
      <c r="B3891" s="28">
        <v>21296.9</v>
      </c>
    </row>
    <row r="3892" ht="15.75" customHeight="1">
      <c r="A3892" s="9">
        <v>3937.0</v>
      </c>
      <c r="B3892" s="28">
        <v>2578.8</v>
      </c>
    </row>
    <row r="3893" ht="15.75" customHeight="1">
      <c r="A3893" s="9">
        <v>3938.0</v>
      </c>
      <c r="B3893" s="28">
        <v>49781.7</v>
      </c>
    </row>
    <row r="3894" ht="15.75" customHeight="1">
      <c r="A3894" s="9">
        <v>3939.0</v>
      </c>
      <c r="B3894" s="28">
        <v>17606.01</v>
      </c>
    </row>
    <row r="3895" ht="15.75" customHeight="1">
      <c r="A3895" s="9">
        <v>3940.0</v>
      </c>
      <c r="B3895" s="28">
        <v>18998.0</v>
      </c>
    </row>
    <row r="3896" ht="15.75" customHeight="1">
      <c r="A3896" s="9">
        <v>3941.0</v>
      </c>
      <c r="B3896" s="28">
        <v>38894.56</v>
      </c>
    </row>
    <row r="3897" ht="15.75" customHeight="1">
      <c r="A3897" s="9">
        <v>3942.0</v>
      </c>
      <c r="B3897" s="28">
        <v>27686.93</v>
      </c>
    </row>
    <row r="3898" ht="15.75" customHeight="1">
      <c r="A3898" s="9">
        <v>3943.0</v>
      </c>
      <c r="B3898" s="28">
        <v>38972.32</v>
      </c>
    </row>
    <row r="3899" ht="15.75" customHeight="1">
      <c r="A3899" s="9">
        <v>3944.0</v>
      </c>
      <c r="B3899" s="28">
        <v>14990.810000000001</v>
      </c>
    </row>
    <row r="3900" ht="15.75" customHeight="1">
      <c r="A3900" s="9">
        <v>3945.0</v>
      </c>
      <c r="B3900" s="28">
        <v>19722.16</v>
      </c>
    </row>
    <row r="3901" ht="15.75" customHeight="1">
      <c r="A3901" s="9">
        <v>3946.0</v>
      </c>
      <c r="B3901" s="28">
        <v>6700.0</v>
      </c>
    </row>
    <row r="3902" ht="15.75" customHeight="1">
      <c r="A3902" s="9">
        <v>3947.0</v>
      </c>
      <c r="B3902" s="28">
        <v>9427.6</v>
      </c>
    </row>
    <row r="3903" ht="15.75" customHeight="1">
      <c r="A3903" s="9">
        <v>3948.0</v>
      </c>
      <c r="B3903" s="28">
        <v>19975.0</v>
      </c>
    </row>
    <row r="3904" ht="15.75" customHeight="1">
      <c r="A3904" s="9">
        <v>3949.0</v>
      </c>
      <c r="B3904" s="28">
        <v>15298.8</v>
      </c>
    </row>
    <row r="3905" ht="15.75" customHeight="1">
      <c r="A3905" s="9">
        <v>3950.0</v>
      </c>
      <c r="B3905" s="28">
        <v>18394.35</v>
      </c>
    </row>
    <row r="3906" ht="15.75" customHeight="1">
      <c r="A3906" s="9">
        <v>3951.0</v>
      </c>
      <c r="B3906" s="28">
        <v>21070.0</v>
      </c>
    </row>
    <row r="3907" ht="15.75" customHeight="1">
      <c r="A3907" s="9">
        <v>3952.0</v>
      </c>
      <c r="B3907" s="28">
        <v>30811.760000000002</v>
      </c>
    </row>
    <row r="3908" ht="15.75" customHeight="1">
      <c r="A3908" s="9">
        <v>3953.0</v>
      </c>
      <c r="B3908" s="28">
        <v>39611.9</v>
      </c>
    </row>
    <row r="3909" ht="15.75" customHeight="1">
      <c r="A3909" s="9">
        <v>3954.0</v>
      </c>
      <c r="B3909" s="28">
        <v>15635.0</v>
      </c>
    </row>
    <row r="3910" ht="15.75" customHeight="1">
      <c r="A3910" s="9">
        <v>3955.0</v>
      </c>
      <c r="B3910" s="28">
        <v>29045.0</v>
      </c>
    </row>
    <row r="3911" ht="15.75" customHeight="1">
      <c r="A3911" s="9">
        <v>3956.0</v>
      </c>
      <c r="B3911" s="28">
        <v>22372.97</v>
      </c>
    </row>
    <row r="3912" ht="15.75" customHeight="1">
      <c r="A3912" s="9">
        <v>3957.0</v>
      </c>
      <c r="B3912" s="28">
        <v>17352.56</v>
      </c>
    </row>
    <row r="3913" ht="15.75" customHeight="1">
      <c r="A3913" s="9">
        <v>3958.0</v>
      </c>
      <c r="B3913" s="28">
        <v>18877.28</v>
      </c>
    </row>
    <row r="3914" ht="15.75" customHeight="1">
      <c r="A3914" s="9">
        <v>3959.0</v>
      </c>
      <c r="B3914" s="28">
        <v>8216.4</v>
      </c>
    </row>
    <row r="3915" ht="15.75" customHeight="1">
      <c r="A3915" s="9">
        <v>3960.0</v>
      </c>
      <c r="B3915" s="28">
        <v>12952.400000000001</v>
      </c>
    </row>
    <row r="3916" ht="15.75" customHeight="1">
      <c r="A3916" s="9">
        <v>3961.0</v>
      </c>
      <c r="B3916" s="28">
        <v>4000.2</v>
      </c>
    </row>
    <row r="3917" ht="15.75" customHeight="1">
      <c r="A3917" s="9">
        <v>3962.0</v>
      </c>
      <c r="B3917" s="28">
        <v>13874.46</v>
      </c>
    </row>
    <row r="3918" ht="15.75" customHeight="1">
      <c r="A3918" s="9">
        <v>3963.0</v>
      </c>
      <c r="B3918" s="28">
        <v>24999.649999999998</v>
      </c>
    </row>
    <row r="3919" ht="15.75" customHeight="1">
      <c r="A3919" s="9">
        <v>3965.0</v>
      </c>
      <c r="B3919" s="28">
        <v>15852.0</v>
      </c>
    </row>
    <row r="3920" ht="15.75" customHeight="1">
      <c r="A3920" s="9">
        <v>3966.0</v>
      </c>
      <c r="B3920" s="28">
        <v>25667.45</v>
      </c>
    </row>
    <row r="3921" ht="15.75" customHeight="1">
      <c r="A3921" s="9">
        <v>3967.0</v>
      </c>
      <c r="B3921" s="28">
        <v>21841.8</v>
      </c>
    </row>
    <row r="3922" ht="15.75" customHeight="1">
      <c r="A3922" s="9">
        <v>3968.0</v>
      </c>
      <c r="B3922" s="28">
        <v>12588.0</v>
      </c>
    </row>
    <row r="3923" ht="15.75" customHeight="1">
      <c r="A3923" s="9">
        <v>3969.0</v>
      </c>
      <c r="B3923" s="28">
        <v>23999.0</v>
      </c>
    </row>
    <row r="3924" ht="15.75" customHeight="1">
      <c r="A3924" s="9">
        <v>3970.0</v>
      </c>
      <c r="B3924" s="28">
        <v>24124.4</v>
      </c>
    </row>
    <row r="3925" ht="15.75" customHeight="1">
      <c r="A3925" s="9">
        <v>3971.0</v>
      </c>
      <c r="B3925" s="28">
        <v>47386.29</v>
      </c>
    </row>
    <row r="3926" ht="15.75" customHeight="1">
      <c r="A3926" s="9">
        <v>3972.0</v>
      </c>
      <c r="B3926" s="28">
        <v>34085.05</v>
      </c>
    </row>
    <row r="3927" ht="15.75" customHeight="1">
      <c r="A3927" s="9">
        <v>3973.0</v>
      </c>
      <c r="B3927" s="28">
        <v>10649.1</v>
      </c>
    </row>
    <row r="3928" ht="15.75" customHeight="1">
      <c r="A3928" s="9">
        <v>3974.0</v>
      </c>
      <c r="B3928" s="28">
        <v>23047.1</v>
      </c>
    </row>
    <row r="3929" ht="15.75" customHeight="1">
      <c r="A3929" s="9">
        <v>3975.0</v>
      </c>
      <c r="B3929" s="28">
        <v>36772.91</v>
      </c>
    </row>
    <row r="3930" ht="15.75" customHeight="1">
      <c r="A3930" s="9">
        <v>3976.0</v>
      </c>
      <c r="B3930" s="28">
        <v>11404.0</v>
      </c>
    </row>
    <row r="3931" ht="15.75" customHeight="1">
      <c r="A3931" s="9">
        <v>3977.0</v>
      </c>
      <c r="B3931" s="28">
        <v>26879.15</v>
      </c>
    </row>
    <row r="3932" ht="15.75" customHeight="1">
      <c r="A3932" s="9">
        <v>3978.0</v>
      </c>
      <c r="B3932" s="28">
        <v>13995.800000000001</v>
      </c>
    </row>
    <row r="3933" ht="15.75" customHeight="1">
      <c r="A3933" s="9">
        <v>3980.0</v>
      </c>
      <c r="B3933" s="28">
        <v>12950.88</v>
      </c>
    </row>
    <row r="3934" ht="15.75" customHeight="1">
      <c r="A3934" s="9">
        <v>3981.0</v>
      </c>
      <c r="B3934" s="28">
        <v>12046.599999999999</v>
      </c>
    </row>
    <row r="3935" ht="15.75" customHeight="1">
      <c r="A3935" s="9">
        <v>3982.0</v>
      </c>
      <c r="B3935" s="28">
        <v>49060.340000000004</v>
      </c>
    </row>
    <row r="3936" ht="15.75" customHeight="1">
      <c r="A3936" s="9">
        <v>3983.0</v>
      </c>
      <c r="B3936" s="28">
        <v>25598.4</v>
      </c>
    </row>
    <row r="3937" ht="15.75" customHeight="1">
      <c r="A3937" s="9">
        <v>3984.0</v>
      </c>
      <c r="B3937" s="28">
        <v>45402.149999999994</v>
      </c>
    </row>
    <row r="3938" ht="15.75" customHeight="1">
      <c r="A3938" s="9">
        <v>3985.0</v>
      </c>
      <c r="B3938" s="28">
        <v>20605.28</v>
      </c>
    </row>
    <row r="3939" ht="15.75" customHeight="1">
      <c r="A3939" s="9">
        <v>3986.0</v>
      </c>
      <c r="B3939" s="28">
        <v>9280.3</v>
      </c>
    </row>
    <row r="3940" ht="15.75" customHeight="1">
      <c r="A3940" s="9">
        <v>3987.0</v>
      </c>
      <c r="B3940" s="28">
        <v>26050.82</v>
      </c>
    </row>
    <row r="3941" ht="15.75" customHeight="1">
      <c r="A3941" s="9">
        <v>3988.0</v>
      </c>
      <c r="B3941" s="28">
        <v>33019.5</v>
      </c>
    </row>
    <row r="3942" ht="15.75" customHeight="1">
      <c r="A3942" s="9">
        <v>3989.0</v>
      </c>
      <c r="B3942" s="28">
        <v>23126.620000000003</v>
      </c>
    </row>
    <row r="3943" ht="15.75" customHeight="1">
      <c r="A3943" s="9">
        <v>3990.0</v>
      </c>
      <c r="B3943" s="28">
        <v>11254.0</v>
      </c>
    </row>
    <row r="3944" ht="15.75" customHeight="1">
      <c r="A3944" s="9">
        <v>3991.0</v>
      </c>
      <c r="B3944" s="28">
        <v>15397.0</v>
      </c>
    </row>
    <row r="3945" ht="15.75" customHeight="1">
      <c r="A3945" s="9">
        <v>3992.0</v>
      </c>
      <c r="B3945" s="28">
        <v>18269.9</v>
      </c>
    </row>
    <row r="3946" ht="15.75" customHeight="1">
      <c r="A3946" s="9">
        <v>3993.0</v>
      </c>
      <c r="B3946" s="28">
        <v>28084.489999999998</v>
      </c>
    </row>
    <row r="3947" ht="15.75" customHeight="1">
      <c r="A3947" s="9">
        <v>3994.0</v>
      </c>
      <c r="B3947" s="28">
        <v>21105.73</v>
      </c>
    </row>
    <row r="3948" ht="15.75" customHeight="1">
      <c r="A3948" s="9">
        <v>3995.0</v>
      </c>
      <c r="B3948" s="28">
        <v>33705.39</v>
      </c>
    </row>
    <row r="3949" ht="15.75" customHeight="1">
      <c r="A3949" s="9">
        <v>3996.0</v>
      </c>
      <c r="B3949" s="28">
        <v>5902.2</v>
      </c>
    </row>
    <row r="3950" ht="15.75" customHeight="1">
      <c r="A3950" s="9">
        <v>3997.0</v>
      </c>
      <c r="B3950" s="28">
        <v>1095.0</v>
      </c>
    </row>
    <row r="3951" ht="15.75" customHeight="1">
      <c r="A3951" s="9">
        <v>3998.0</v>
      </c>
      <c r="B3951" s="28">
        <v>21157.5</v>
      </c>
    </row>
    <row r="3952" ht="15.75" customHeight="1">
      <c r="A3952" s="9">
        <v>3999.0</v>
      </c>
      <c r="B3952" s="28">
        <v>5780.0</v>
      </c>
    </row>
    <row r="3953" ht="15.75" customHeight="1">
      <c r="A3953" s="9">
        <v>4000.0</v>
      </c>
      <c r="B3953" s="28">
        <v>31978.73</v>
      </c>
    </row>
    <row r="3954" ht="15.75" customHeight="1">
      <c r="A3954" s="9">
        <v>4001.0</v>
      </c>
      <c r="B3954" s="28">
        <v>13091.38</v>
      </c>
    </row>
    <row r="3955" ht="15.75" customHeight="1">
      <c r="A3955" s="9">
        <v>4002.0</v>
      </c>
      <c r="B3955" s="28">
        <v>31421.05</v>
      </c>
    </row>
    <row r="3956" ht="15.75" customHeight="1">
      <c r="A3956" s="9">
        <v>4003.0</v>
      </c>
      <c r="B3956" s="28">
        <v>15550.84</v>
      </c>
    </row>
    <row r="3957" ht="15.75" customHeight="1">
      <c r="A3957" s="9">
        <v>4004.0</v>
      </c>
      <c r="B3957" s="28">
        <v>9749.900000000001</v>
      </c>
    </row>
    <row r="3958" ht="15.75" customHeight="1">
      <c r="A3958" s="9">
        <v>4005.0</v>
      </c>
      <c r="B3958" s="28">
        <v>18197.9</v>
      </c>
    </row>
    <row r="3959" ht="15.75" customHeight="1">
      <c r="A3959" s="9">
        <v>4006.0</v>
      </c>
      <c r="B3959" s="28">
        <v>17879.6</v>
      </c>
    </row>
    <row r="3960" ht="15.75" customHeight="1">
      <c r="A3960" s="9">
        <v>4007.0</v>
      </c>
      <c r="B3960" s="28">
        <v>17056.86</v>
      </c>
    </row>
    <row r="3961" ht="15.75" customHeight="1">
      <c r="A3961" s="9">
        <v>4008.0</v>
      </c>
      <c r="B3961" s="28">
        <v>21931.1</v>
      </c>
    </row>
    <row r="3962" ht="15.75" customHeight="1">
      <c r="A3962" s="9">
        <v>4009.0</v>
      </c>
      <c r="B3962" s="28">
        <v>15004.6</v>
      </c>
    </row>
    <row r="3963" ht="15.75" customHeight="1">
      <c r="A3963" s="9">
        <v>4010.0</v>
      </c>
      <c r="B3963" s="28">
        <v>11900.0</v>
      </c>
    </row>
    <row r="3964" ht="15.75" customHeight="1">
      <c r="A3964" s="9">
        <v>4011.0</v>
      </c>
      <c r="B3964" s="28">
        <v>13928.54</v>
      </c>
    </row>
    <row r="3965" ht="15.75" customHeight="1">
      <c r="A3965" s="9">
        <v>4012.0</v>
      </c>
      <c r="B3965" s="28">
        <v>2449.0</v>
      </c>
    </row>
    <row r="3966" ht="15.75" customHeight="1">
      <c r="A3966" s="9">
        <v>4013.0</v>
      </c>
      <c r="B3966" s="28">
        <v>18297.0</v>
      </c>
    </row>
    <row r="3967" ht="15.75" customHeight="1">
      <c r="A3967" s="9">
        <v>4014.0</v>
      </c>
      <c r="B3967" s="28">
        <v>32338.0</v>
      </c>
    </row>
    <row r="3968" ht="15.75" customHeight="1">
      <c r="A3968" s="9">
        <v>4015.0</v>
      </c>
      <c r="B3968" s="28">
        <v>27500.23</v>
      </c>
    </row>
    <row r="3969" ht="15.75" customHeight="1">
      <c r="A3969" s="9">
        <v>4016.0</v>
      </c>
      <c r="B3969" s="28">
        <v>4236.0</v>
      </c>
    </row>
    <row r="3970" ht="15.75" customHeight="1">
      <c r="A3970" s="9">
        <v>4017.0</v>
      </c>
      <c r="B3970" s="28">
        <v>28772.200000000004</v>
      </c>
    </row>
    <row r="3971" ht="15.75" customHeight="1">
      <c r="A3971" s="9">
        <v>4018.0</v>
      </c>
      <c r="B3971" s="28">
        <v>17660.3</v>
      </c>
    </row>
    <row r="3972" ht="15.75" customHeight="1">
      <c r="A3972" s="9">
        <v>4019.0</v>
      </c>
      <c r="B3972" s="28">
        <v>10980.0</v>
      </c>
    </row>
    <row r="3973" ht="15.75" customHeight="1">
      <c r="A3973" s="9">
        <v>4020.0</v>
      </c>
      <c r="B3973" s="28">
        <v>23319.0</v>
      </c>
    </row>
    <row r="3974" ht="15.75" customHeight="1">
      <c r="A3974" s="9">
        <v>4021.0</v>
      </c>
      <c r="B3974" s="28">
        <v>22097.91</v>
      </c>
    </row>
    <row r="3975" ht="15.75" customHeight="1">
      <c r="A3975" s="9">
        <v>4022.0</v>
      </c>
      <c r="B3975" s="28">
        <v>11788.740000000002</v>
      </c>
    </row>
    <row r="3976" ht="15.75" customHeight="1">
      <c r="A3976" s="9">
        <v>4023.0</v>
      </c>
      <c r="B3976" s="28">
        <v>52948.8</v>
      </c>
    </row>
    <row r="3977" ht="15.75" customHeight="1">
      <c r="A3977" s="9">
        <v>4024.0</v>
      </c>
      <c r="B3977" s="28">
        <v>20567.899999999998</v>
      </c>
    </row>
    <row r="3978" ht="15.75" customHeight="1">
      <c r="A3978" s="9">
        <v>4025.0</v>
      </c>
      <c r="B3978" s="28">
        <v>25930.9</v>
      </c>
    </row>
    <row r="3979" ht="15.75" customHeight="1">
      <c r="A3979" s="9">
        <v>4026.0</v>
      </c>
      <c r="B3979" s="28">
        <v>20211.3</v>
      </c>
    </row>
    <row r="3980" ht="15.75" customHeight="1">
      <c r="A3980" s="9">
        <v>4027.0</v>
      </c>
      <c r="B3980" s="28">
        <v>27967.92</v>
      </c>
    </row>
    <row r="3981" ht="15.75" customHeight="1">
      <c r="A3981" s="9">
        <v>4028.0</v>
      </c>
      <c r="B3981" s="28">
        <v>8014.0</v>
      </c>
    </row>
    <row r="3982" ht="15.75" customHeight="1">
      <c r="A3982" s="9">
        <v>4029.0</v>
      </c>
      <c r="B3982" s="28">
        <v>7905.4</v>
      </c>
    </row>
    <row r="3983" ht="15.75" customHeight="1">
      <c r="A3983" s="9">
        <v>4030.0</v>
      </c>
      <c r="B3983" s="28">
        <v>26337.800000000003</v>
      </c>
    </row>
    <row r="3984" ht="15.75" customHeight="1">
      <c r="A3984" s="9">
        <v>4031.0</v>
      </c>
      <c r="B3984" s="28">
        <v>38607.2</v>
      </c>
    </row>
    <row r="3985" ht="15.75" customHeight="1">
      <c r="A3985" s="9">
        <v>4032.0</v>
      </c>
      <c r="B3985" s="28">
        <v>17855.0</v>
      </c>
    </row>
    <row r="3986" ht="15.75" customHeight="1">
      <c r="A3986" s="9">
        <v>4033.0</v>
      </c>
      <c r="B3986" s="28">
        <v>23781.0</v>
      </c>
    </row>
    <row r="3987" ht="15.75" customHeight="1">
      <c r="A3987" s="9">
        <v>4034.0</v>
      </c>
      <c r="B3987" s="28">
        <v>12252.3</v>
      </c>
    </row>
    <row r="3988" ht="15.75" customHeight="1">
      <c r="A3988" s="9">
        <v>4035.0</v>
      </c>
      <c r="B3988" s="28">
        <v>37858.19</v>
      </c>
    </row>
    <row r="3989" ht="15.75" customHeight="1">
      <c r="A3989" s="9">
        <v>4036.0</v>
      </c>
      <c r="B3989" s="28">
        <v>51254.700000000004</v>
      </c>
    </row>
    <row r="3990" ht="15.75" customHeight="1">
      <c r="A3990" s="9">
        <v>4037.0</v>
      </c>
      <c r="B3990" s="28">
        <v>3249.64</v>
      </c>
    </row>
    <row r="3991" ht="15.75" customHeight="1">
      <c r="A3991" s="9">
        <v>4038.0</v>
      </c>
      <c r="B3991" s="28">
        <v>13798.2</v>
      </c>
    </row>
    <row r="3992" ht="15.75" customHeight="1">
      <c r="A3992" s="9">
        <v>4039.0</v>
      </c>
      <c r="B3992" s="28">
        <v>20995.0</v>
      </c>
    </row>
    <row r="3993" ht="15.75" customHeight="1">
      <c r="A3993" s="9">
        <v>4040.0</v>
      </c>
      <c r="B3993" s="28">
        <v>19638.090000000004</v>
      </c>
    </row>
    <row r="3994" ht="15.75" customHeight="1">
      <c r="A3994" s="9">
        <v>4041.0</v>
      </c>
      <c r="B3994" s="28">
        <v>12270.0</v>
      </c>
    </row>
    <row r="3995" ht="15.75" customHeight="1">
      <c r="A3995" s="9">
        <v>4042.0</v>
      </c>
      <c r="B3995" s="28">
        <v>16680.0</v>
      </c>
    </row>
    <row r="3996" ht="15.75" customHeight="1">
      <c r="A3996" s="9">
        <v>4043.0</v>
      </c>
      <c r="B3996" s="28">
        <v>12230.2</v>
      </c>
    </row>
    <row r="3997" ht="15.75" customHeight="1">
      <c r="A3997" s="9">
        <v>4044.0</v>
      </c>
      <c r="B3997" s="28">
        <v>12371.0</v>
      </c>
    </row>
    <row r="3998" ht="15.75" customHeight="1">
      <c r="A3998" s="9">
        <v>4045.0</v>
      </c>
      <c r="B3998" s="28">
        <v>1399.0</v>
      </c>
    </row>
    <row r="3999" ht="15.75" customHeight="1">
      <c r="A3999" s="9">
        <v>4046.0</v>
      </c>
      <c r="B3999" s="28">
        <v>38965.299999999996</v>
      </c>
    </row>
    <row r="4000" ht="15.75" customHeight="1">
      <c r="A4000" s="9">
        <v>4047.0</v>
      </c>
      <c r="B4000" s="28">
        <v>8492.85</v>
      </c>
    </row>
    <row r="4001" ht="15.75" customHeight="1">
      <c r="A4001" s="9">
        <v>4048.0</v>
      </c>
      <c r="B4001" s="28">
        <v>24706.15</v>
      </c>
    </row>
    <row r="4002" ht="15.75" customHeight="1">
      <c r="A4002" s="9">
        <v>4049.0</v>
      </c>
      <c r="B4002" s="28">
        <v>47366.97</v>
      </c>
    </row>
    <row r="4003" ht="15.75" customHeight="1">
      <c r="A4003" s="9">
        <v>4050.0</v>
      </c>
      <c r="B4003" s="28">
        <v>21100.45</v>
      </c>
    </row>
    <row r="4004" ht="15.75" customHeight="1">
      <c r="A4004" s="9">
        <v>4051.0</v>
      </c>
      <c r="B4004" s="28">
        <v>30188.11</v>
      </c>
    </row>
    <row r="4005" ht="15.75" customHeight="1">
      <c r="A4005" s="9">
        <v>4052.0</v>
      </c>
      <c r="B4005" s="28">
        <v>20242.33</v>
      </c>
    </row>
    <row r="4006" ht="15.75" customHeight="1">
      <c r="A4006" s="9">
        <v>4053.0</v>
      </c>
      <c r="B4006" s="28">
        <v>30228.22</v>
      </c>
    </row>
    <row r="4007" ht="15.75" customHeight="1">
      <c r="A4007" s="9">
        <v>4054.0</v>
      </c>
      <c r="B4007" s="28">
        <v>16428.4</v>
      </c>
    </row>
    <row r="4008" ht="15.75" customHeight="1">
      <c r="A4008" s="9">
        <v>4055.0</v>
      </c>
      <c r="B4008" s="28">
        <v>17812.0</v>
      </c>
    </row>
    <row r="4009" ht="15.75" customHeight="1">
      <c r="A4009" s="9">
        <v>4056.0</v>
      </c>
      <c r="B4009" s="28">
        <v>17099.0</v>
      </c>
    </row>
    <row r="4010" ht="15.75" customHeight="1">
      <c r="A4010" s="9">
        <v>4057.0</v>
      </c>
      <c r="B4010" s="28">
        <v>26859.050000000003</v>
      </c>
    </row>
    <row r="4011" ht="15.75" customHeight="1">
      <c r="A4011" s="9">
        <v>4058.0</v>
      </c>
      <c r="B4011" s="28">
        <v>34155.4</v>
      </c>
    </row>
    <row r="4012" ht="15.75" customHeight="1">
      <c r="A4012" s="9">
        <v>4059.0</v>
      </c>
      <c r="B4012" s="28">
        <v>19884.0</v>
      </c>
    </row>
    <row r="4013" ht="15.75" customHeight="1">
      <c r="A4013" s="9">
        <v>4060.0</v>
      </c>
      <c r="B4013" s="28">
        <v>8894.0</v>
      </c>
    </row>
    <row r="4014" ht="15.75" customHeight="1">
      <c r="A4014" s="9">
        <v>4061.0</v>
      </c>
      <c r="B4014" s="28">
        <v>24233.05</v>
      </c>
    </row>
    <row r="4015" ht="15.75" customHeight="1">
      <c r="A4015" s="9">
        <v>4062.0</v>
      </c>
      <c r="B4015" s="28">
        <v>9946.01</v>
      </c>
    </row>
    <row r="4016" ht="15.75" customHeight="1">
      <c r="A4016" s="9">
        <v>4063.0</v>
      </c>
      <c r="B4016" s="28">
        <v>23425.74</v>
      </c>
    </row>
    <row r="4017" ht="15.75" customHeight="1">
      <c r="A4017" s="9">
        <v>4064.0</v>
      </c>
      <c r="B4017" s="28">
        <v>2758.8</v>
      </c>
    </row>
    <row r="4018" ht="15.75" customHeight="1">
      <c r="A4018" s="9">
        <v>4065.0</v>
      </c>
      <c r="B4018" s="28">
        <v>19160.0</v>
      </c>
    </row>
    <row r="4019" ht="15.75" customHeight="1">
      <c r="A4019" s="9">
        <v>4066.0</v>
      </c>
      <c r="B4019" s="28">
        <v>40906.0</v>
      </c>
    </row>
    <row r="4020" ht="15.75" customHeight="1">
      <c r="A4020" s="9">
        <v>4067.0</v>
      </c>
      <c r="B4020" s="28">
        <v>29331.440000000002</v>
      </c>
    </row>
    <row r="4021" ht="15.75" customHeight="1">
      <c r="A4021" s="9">
        <v>4068.0</v>
      </c>
      <c r="B4021" s="28">
        <v>20278.82</v>
      </c>
    </row>
    <row r="4022" ht="15.75" customHeight="1">
      <c r="A4022" s="9">
        <v>4069.0</v>
      </c>
      <c r="B4022" s="28">
        <v>24265.6</v>
      </c>
    </row>
    <row r="4023" ht="15.75" customHeight="1">
      <c r="A4023" s="9">
        <v>4070.0</v>
      </c>
      <c r="B4023" s="28">
        <v>10215.0</v>
      </c>
    </row>
    <row r="4024" ht="15.75" customHeight="1">
      <c r="A4024" s="9">
        <v>4071.0</v>
      </c>
      <c r="B4024" s="28">
        <v>25598.93</v>
      </c>
    </row>
    <row r="4025" ht="15.75" customHeight="1">
      <c r="A4025" s="9">
        <v>4072.0</v>
      </c>
      <c r="B4025" s="28">
        <v>18005.0</v>
      </c>
    </row>
    <row r="4026" ht="15.75" customHeight="1">
      <c r="A4026" s="9">
        <v>4073.0</v>
      </c>
      <c r="B4026" s="28">
        <v>4724.82</v>
      </c>
    </row>
    <row r="4027" ht="15.75" customHeight="1">
      <c r="A4027" s="9">
        <v>4074.0</v>
      </c>
      <c r="B4027" s="28">
        <v>13762.4</v>
      </c>
    </row>
    <row r="4028" ht="15.75" customHeight="1">
      <c r="A4028" s="9">
        <v>4075.0</v>
      </c>
      <c r="B4028" s="28">
        <v>8960.0</v>
      </c>
    </row>
    <row r="4029" ht="15.75" customHeight="1">
      <c r="A4029" s="9">
        <v>4076.0</v>
      </c>
      <c r="B4029" s="28">
        <v>21381.7</v>
      </c>
    </row>
    <row r="4030" ht="15.75" customHeight="1">
      <c r="A4030" s="9">
        <v>4077.0</v>
      </c>
      <c r="B4030" s="28">
        <v>65298.4</v>
      </c>
    </row>
    <row r="4031" ht="15.75" customHeight="1">
      <c r="A4031" s="9">
        <v>4078.0</v>
      </c>
      <c r="B4031" s="28">
        <v>4599.0</v>
      </c>
    </row>
    <row r="4032" ht="15.75" customHeight="1">
      <c r="A4032" s="9">
        <v>4079.0</v>
      </c>
      <c r="B4032" s="28">
        <v>13472.56</v>
      </c>
    </row>
    <row r="4033" ht="15.75" customHeight="1">
      <c r="A4033" s="9">
        <v>4080.0</v>
      </c>
      <c r="B4033" s="28">
        <v>17497.67</v>
      </c>
    </row>
    <row r="4034" ht="15.75" customHeight="1">
      <c r="A4034" s="9">
        <v>4081.0</v>
      </c>
      <c r="B4034" s="28">
        <v>18217.27</v>
      </c>
    </row>
    <row r="4035" ht="15.75" customHeight="1">
      <c r="A4035" s="9">
        <v>4082.0</v>
      </c>
      <c r="B4035" s="28">
        <v>27848.44</v>
      </c>
    </row>
    <row r="4036" ht="15.75" customHeight="1">
      <c r="A4036" s="9">
        <v>4083.0</v>
      </c>
      <c r="B4036" s="28">
        <v>5715.0</v>
      </c>
    </row>
    <row r="4037" ht="15.75" customHeight="1">
      <c r="A4037" s="9">
        <v>4084.0</v>
      </c>
      <c r="B4037" s="28">
        <v>17534.58</v>
      </c>
    </row>
    <row r="4038" ht="15.75" customHeight="1">
      <c r="A4038" s="9">
        <v>4085.0</v>
      </c>
      <c r="B4038" s="28">
        <v>36282.99</v>
      </c>
    </row>
    <row r="4039" ht="15.75" customHeight="1">
      <c r="A4039" s="9">
        <v>4086.0</v>
      </c>
      <c r="B4039" s="28">
        <v>3340.0</v>
      </c>
    </row>
    <row r="4040" ht="15.75" customHeight="1">
      <c r="A4040" s="9">
        <v>4087.0</v>
      </c>
      <c r="B4040" s="28">
        <v>37118.78</v>
      </c>
    </row>
    <row r="4041" ht="15.75" customHeight="1">
      <c r="A4041" s="9">
        <v>4088.0</v>
      </c>
      <c r="B4041" s="28">
        <v>37724.6</v>
      </c>
    </row>
    <row r="4042" ht="15.75" customHeight="1">
      <c r="A4042" s="9">
        <v>4089.0</v>
      </c>
      <c r="B4042" s="28">
        <v>14390.79</v>
      </c>
    </row>
    <row r="4043" ht="15.75" customHeight="1">
      <c r="A4043" s="9">
        <v>4090.0</v>
      </c>
      <c r="B4043" s="28">
        <v>9836.94</v>
      </c>
    </row>
    <row r="4044" ht="15.75" customHeight="1">
      <c r="A4044" s="9">
        <v>4091.0</v>
      </c>
      <c r="B4044" s="28">
        <v>31603.3</v>
      </c>
    </row>
    <row r="4045" ht="15.75" customHeight="1">
      <c r="A4045" s="9">
        <v>4092.0</v>
      </c>
      <c r="B4045" s="28">
        <v>18587.0</v>
      </c>
    </row>
    <row r="4046" ht="15.75" customHeight="1">
      <c r="A4046" s="9">
        <v>4093.0</v>
      </c>
      <c r="B4046" s="28">
        <v>20045.95</v>
      </c>
    </row>
    <row r="4047" ht="15.75" customHeight="1">
      <c r="A4047" s="9">
        <v>4094.0</v>
      </c>
      <c r="B4047" s="28">
        <v>10890.73</v>
      </c>
    </row>
    <row r="4048" ht="15.75" customHeight="1">
      <c r="A4048" s="9">
        <v>4095.0</v>
      </c>
      <c r="B4048" s="28">
        <v>12809.8</v>
      </c>
    </row>
    <row r="4049" ht="15.75" customHeight="1">
      <c r="A4049" s="9">
        <v>4096.0</v>
      </c>
      <c r="B4049" s="28">
        <v>21587.09</v>
      </c>
    </row>
    <row r="4050" ht="15.75" customHeight="1">
      <c r="A4050" s="9">
        <v>4097.0</v>
      </c>
      <c r="B4050" s="28">
        <v>31774.12</v>
      </c>
    </row>
    <row r="4051" ht="15.75" customHeight="1">
      <c r="A4051" s="9">
        <v>4098.0</v>
      </c>
      <c r="B4051" s="28">
        <v>31188.79</v>
      </c>
    </row>
    <row r="4052" ht="15.75" customHeight="1">
      <c r="A4052" s="9">
        <v>4099.0</v>
      </c>
      <c r="B4052" s="28">
        <v>46068.66</v>
      </c>
    </row>
    <row r="4053" ht="15.75" customHeight="1">
      <c r="A4053" s="9">
        <v>4100.0</v>
      </c>
      <c r="B4053" s="28">
        <v>17153.32</v>
      </c>
    </row>
    <row r="4054" ht="15.75" customHeight="1">
      <c r="A4054" s="9">
        <v>4101.0</v>
      </c>
      <c r="B4054" s="28">
        <v>37675.56</v>
      </c>
    </row>
    <row r="4055" ht="15.75" customHeight="1">
      <c r="A4055" s="9">
        <v>4102.0</v>
      </c>
      <c r="B4055" s="28">
        <v>5998.259999999999</v>
      </c>
    </row>
    <row r="4056" ht="15.75" customHeight="1">
      <c r="A4056" s="9">
        <v>4103.0</v>
      </c>
      <c r="B4056" s="28">
        <v>19364.1</v>
      </c>
    </row>
    <row r="4057" ht="15.75" customHeight="1">
      <c r="A4057" s="9">
        <v>4104.0</v>
      </c>
      <c r="B4057" s="28">
        <v>20325.41</v>
      </c>
    </row>
    <row r="4058" ht="15.75" customHeight="1">
      <c r="A4058" s="9">
        <v>4105.0</v>
      </c>
      <c r="B4058" s="28">
        <v>7444.9</v>
      </c>
    </row>
    <row r="4059" ht="15.75" customHeight="1">
      <c r="A4059" s="9">
        <v>4106.0</v>
      </c>
      <c r="B4059" s="28">
        <v>10901.0</v>
      </c>
    </row>
    <row r="4060" ht="15.75" customHeight="1">
      <c r="A4060" s="9">
        <v>4107.0</v>
      </c>
      <c r="B4060" s="28">
        <v>19397.0</v>
      </c>
    </row>
    <row r="4061" ht="15.75" customHeight="1">
      <c r="A4061" s="9">
        <v>4108.0</v>
      </c>
      <c r="B4061" s="28">
        <v>22433.85</v>
      </c>
    </row>
    <row r="4062" ht="15.75" customHeight="1">
      <c r="A4062" s="9">
        <v>4109.0</v>
      </c>
      <c r="B4062" s="28">
        <v>21231.1</v>
      </c>
    </row>
    <row r="4063" ht="15.75" customHeight="1">
      <c r="A4063" s="9">
        <v>4110.0</v>
      </c>
      <c r="B4063" s="28">
        <v>37100.899999999994</v>
      </c>
    </row>
    <row r="4064" ht="15.75" customHeight="1">
      <c r="A4064" s="9">
        <v>4111.0</v>
      </c>
      <c r="B4064" s="28">
        <v>10467.9</v>
      </c>
    </row>
    <row r="4065" ht="15.75" customHeight="1">
      <c r="A4065" s="9">
        <v>4112.0</v>
      </c>
      <c r="B4065" s="28">
        <v>18890.5</v>
      </c>
    </row>
    <row r="4066" ht="15.75" customHeight="1">
      <c r="A4066" s="9">
        <v>4113.0</v>
      </c>
      <c r="B4066" s="28">
        <v>24130.1</v>
      </c>
    </row>
    <row r="4067" ht="15.75" customHeight="1">
      <c r="A4067" s="9">
        <v>4114.0</v>
      </c>
      <c r="B4067" s="28">
        <v>20151.989999999998</v>
      </c>
    </row>
    <row r="4068" ht="15.75" customHeight="1">
      <c r="A4068" s="9">
        <v>4115.0</v>
      </c>
      <c r="B4068" s="28">
        <v>12857.740000000002</v>
      </c>
    </row>
    <row r="4069" ht="15.75" customHeight="1">
      <c r="A4069" s="9">
        <v>4116.0</v>
      </c>
      <c r="B4069" s="28">
        <v>44763.2</v>
      </c>
    </row>
    <row r="4070" ht="15.75" customHeight="1">
      <c r="A4070" s="9">
        <v>4117.0</v>
      </c>
      <c r="B4070" s="28">
        <v>19236.28</v>
      </c>
    </row>
    <row r="4071" ht="15.75" customHeight="1">
      <c r="A4071" s="9">
        <v>4118.0</v>
      </c>
      <c r="B4071" s="28">
        <v>25615.4</v>
      </c>
    </row>
    <row r="4072" ht="15.75" customHeight="1">
      <c r="A4072" s="9">
        <v>4119.0</v>
      </c>
      <c r="B4072" s="28">
        <v>33158.2</v>
      </c>
    </row>
    <row r="4073" ht="15.75" customHeight="1">
      <c r="A4073" s="9">
        <v>4120.0</v>
      </c>
      <c r="B4073" s="28">
        <v>62648.25</v>
      </c>
    </row>
    <row r="4074" ht="15.75" customHeight="1">
      <c r="A4074" s="9">
        <v>4121.0</v>
      </c>
      <c r="B4074" s="28">
        <v>21725.0</v>
      </c>
    </row>
    <row r="4075" ht="15.75" customHeight="1">
      <c r="A4075" s="9">
        <v>4122.0</v>
      </c>
      <c r="B4075" s="28">
        <v>41051.87</v>
      </c>
    </row>
    <row r="4076" ht="15.75" customHeight="1">
      <c r="A4076" s="9">
        <v>4123.0</v>
      </c>
      <c r="B4076" s="28">
        <v>44128.88</v>
      </c>
    </row>
    <row r="4077" ht="15.75" customHeight="1">
      <c r="A4077" s="9">
        <v>4124.0</v>
      </c>
      <c r="B4077" s="28">
        <v>22223.2</v>
      </c>
    </row>
    <row r="4078" ht="15.75" customHeight="1">
      <c r="A4078" s="9">
        <v>4125.0</v>
      </c>
      <c r="B4078" s="28">
        <v>34979.05</v>
      </c>
    </row>
    <row r="4079" ht="15.75" customHeight="1">
      <c r="A4079" s="9">
        <v>4126.0</v>
      </c>
      <c r="B4079" s="28">
        <v>47313.68</v>
      </c>
    </row>
    <row r="4080" ht="15.75" customHeight="1">
      <c r="A4080" s="9">
        <v>4127.0</v>
      </c>
      <c r="B4080" s="28">
        <v>34161.0</v>
      </c>
    </row>
    <row r="4081" ht="15.75" customHeight="1">
      <c r="A4081" s="9">
        <v>4128.0</v>
      </c>
      <c r="B4081" s="28">
        <v>15190.949999999999</v>
      </c>
    </row>
    <row r="4082" ht="15.75" customHeight="1">
      <c r="A4082" s="9">
        <v>4129.0</v>
      </c>
      <c r="B4082" s="28">
        <v>38268.3</v>
      </c>
    </row>
    <row r="4083" ht="15.75" customHeight="1">
      <c r="A4083" s="9">
        <v>4130.0</v>
      </c>
      <c r="B4083" s="28">
        <v>8168.82</v>
      </c>
    </row>
    <row r="4084" ht="15.75" customHeight="1">
      <c r="A4084" s="9">
        <v>4131.0</v>
      </c>
      <c r="B4084" s="28">
        <v>8695.0</v>
      </c>
    </row>
    <row r="4085" ht="15.75" customHeight="1">
      <c r="A4085" s="9">
        <v>4132.0</v>
      </c>
      <c r="B4085" s="28">
        <v>5468.1900000000005</v>
      </c>
    </row>
    <row r="4086" ht="15.75" customHeight="1">
      <c r="A4086" s="9">
        <v>4133.0</v>
      </c>
      <c r="B4086" s="28">
        <v>31785.84</v>
      </c>
    </row>
    <row r="4087" ht="15.75" customHeight="1">
      <c r="A4087" s="9">
        <v>4134.0</v>
      </c>
      <c r="B4087" s="28">
        <v>29975.8</v>
      </c>
    </row>
    <row r="4088" ht="15.75" customHeight="1">
      <c r="A4088" s="9">
        <v>4135.0</v>
      </c>
      <c r="B4088" s="28">
        <v>17097.0</v>
      </c>
    </row>
    <row r="4089" ht="15.75" customHeight="1">
      <c r="A4089" s="9">
        <v>4136.0</v>
      </c>
      <c r="B4089" s="28">
        <v>4798.0</v>
      </c>
    </row>
    <row r="4090" ht="15.75" customHeight="1">
      <c r="A4090" s="9">
        <v>4137.0</v>
      </c>
      <c r="B4090" s="28">
        <v>32930.630000000005</v>
      </c>
    </row>
    <row r="4091" ht="15.75" customHeight="1">
      <c r="A4091" s="9">
        <v>4138.0</v>
      </c>
      <c r="B4091" s="28">
        <v>9014.0</v>
      </c>
    </row>
    <row r="4092" ht="15.75" customHeight="1">
      <c r="A4092" s="9">
        <v>4139.0</v>
      </c>
      <c r="B4092" s="28">
        <v>8468.0</v>
      </c>
    </row>
    <row r="4093" ht="15.75" customHeight="1">
      <c r="A4093" s="9">
        <v>4140.0</v>
      </c>
      <c r="B4093" s="28">
        <v>26558.2</v>
      </c>
    </row>
    <row r="4094" ht="15.75" customHeight="1">
      <c r="A4094" s="9">
        <v>4141.0</v>
      </c>
      <c r="B4094" s="28">
        <v>37514.05</v>
      </c>
    </row>
    <row r="4095" ht="15.75" customHeight="1">
      <c r="A4095" s="9">
        <v>4142.0</v>
      </c>
      <c r="B4095" s="28">
        <v>8496.99</v>
      </c>
    </row>
    <row r="4096" ht="15.75" customHeight="1">
      <c r="A4096" s="9">
        <v>4143.0</v>
      </c>
      <c r="B4096" s="28">
        <v>28085.8</v>
      </c>
    </row>
    <row r="4097" ht="15.75" customHeight="1">
      <c r="A4097" s="9">
        <v>4144.0</v>
      </c>
      <c r="B4097" s="28">
        <v>23997.89</v>
      </c>
    </row>
    <row r="4098" ht="15.75" customHeight="1">
      <c r="A4098" s="9">
        <v>4145.0</v>
      </c>
      <c r="B4098" s="28">
        <v>17596.010000000002</v>
      </c>
    </row>
    <row r="4099" ht="15.75" customHeight="1">
      <c r="A4099" s="9">
        <v>4146.0</v>
      </c>
      <c r="B4099" s="28">
        <v>29916.379999999997</v>
      </c>
    </row>
    <row r="4100" ht="15.75" customHeight="1">
      <c r="A4100" s="9">
        <v>4147.0</v>
      </c>
      <c r="B4100" s="28">
        <v>15279.05</v>
      </c>
    </row>
    <row r="4101" ht="15.75" customHeight="1">
      <c r="A4101" s="9">
        <v>4148.0</v>
      </c>
      <c r="B4101" s="28">
        <v>19445.0</v>
      </c>
    </row>
    <row r="4102" ht="15.75" customHeight="1">
      <c r="A4102" s="9">
        <v>4149.0</v>
      </c>
      <c r="B4102" s="28">
        <v>9089.369999999999</v>
      </c>
    </row>
    <row r="4103" ht="15.75" customHeight="1">
      <c r="A4103" s="9">
        <v>4150.0</v>
      </c>
      <c r="B4103" s="28">
        <v>26820.960000000003</v>
      </c>
    </row>
    <row r="4104" ht="15.75" customHeight="1">
      <c r="A4104" s="9">
        <v>4151.0</v>
      </c>
      <c r="B4104" s="28">
        <v>18817.4</v>
      </c>
    </row>
    <row r="4105" ht="15.75" customHeight="1">
      <c r="A4105" s="9">
        <v>4152.0</v>
      </c>
      <c r="B4105" s="28">
        <v>37067.33</v>
      </c>
    </row>
    <row r="4106" ht="15.75" customHeight="1">
      <c r="A4106" s="9">
        <v>4153.0</v>
      </c>
      <c r="B4106" s="28">
        <v>10796.0</v>
      </c>
    </row>
    <row r="4107" ht="15.75" customHeight="1">
      <c r="A4107" s="9">
        <v>4154.0</v>
      </c>
      <c r="B4107" s="28">
        <v>39485.45</v>
      </c>
    </row>
    <row r="4108" ht="15.75" customHeight="1">
      <c r="A4108" s="9">
        <v>4155.0</v>
      </c>
      <c r="B4108" s="28">
        <v>24300.0</v>
      </c>
    </row>
    <row r="4109" ht="15.75" customHeight="1">
      <c r="A4109" s="9">
        <v>4156.0</v>
      </c>
      <c r="B4109" s="28">
        <v>42219.0</v>
      </c>
    </row>
    <row r="4110" ht="15.75" customHeight="1">
      <c r="A4110" s="9">
        <v>4157.0</v>
      </c>
      <c r="B4110" s="28">
        <v>28268.0</v>
      </c>
    </row>
    <row r="4111" ht="15.75" customHeight="1">
      <c r="A4111" s="9">
        <v>4158.0</v>
      </c>
      <c r="B4111" s="28">
        <v>23140.45</v>
      </c>
    </row>
    <row r="4112" ht="15.75" customHeight="1">
      <c r="A4112" s="9">
        <v>4159.0</v>
      </c>
      <c r="B4112" s="28">
        <v>29209.53</v>
      </c>
    </row>
    <row r="4113" ht="15.75" customHeight="1">
      <c r="A4113" s="9">
        <v>4160.0</v>
      </c>
      <c r="B4113" s="28">
        <v>38386.1</v>
      </c>
    </row>
    <row r="4114" ht="15.75" customHeight="1">
      <c r="A4114" s="9">
        <v>4161.0</v>
      </c>
      <c r="B4114" s="28">
        <v>7340.0</v>
      </c>
    </row>
    <row r="4115" ht="15.75" customHeight="1">
      <c r="A4115" s="9">
        <v>4162.0</v>
      </c>
      <c r="B4115" s="28">
        <v>5360.0</v>
      </c>
    </row>
    <row r="4116" ht="15.75" customHeight="1">
      <c r="A4116" s="9">
        <v>4163.0</v>
      </c>
      <c r="B4116" s="28">
        <v>17920.2</v>
      </c>
    </row>
    <row r="4117" ht="15.75" customHeight="1">
      <c r="A4117" s="9">
        <v>4164.0</v>
      </c>
      <c r="B4117" s="28">
        <v>37179.64</v>
      </c>
    </row>
    <row r="4118" ht="15.75" customHeight="1">
      <c r="A4118" s="9">
        <v>4165.0</v>
      </c>
      <c r="B4118" s="28">
        <v>67333.5</v>
      </c>
    </row>
    <row r="4119" ht="15.75" customHeight="1">
      <c r="A4119" s="9">
        <v>4166.0</v>
      </c>
      <c r="B4119" s="28">
        <v>17615.0</v>
      </c>
    </row>
    <row r="4120" ht="15.75" customHeight="1">
      <c r="A4120" s="9">
        <v>4167.0</v>
      </c>
      <c r="B4120" s="28">
        <v>42216.97</v>
      </c>
    </row>
    <row r="4121" ht="15.75" customHeight="1">
      <c r="A4121" s="9">
        <v>4168.0</v>
      </c>
      <c r="B4121" s="28">
        <v>15755.4</v>
      </c>
    </row>
    <row r="4122" ht="15.75" customHeight="1">
      <c r="A4122" s="9">
        <v>4169.0</v>
      </c>
      <c r="B4122" s="28">
        <v>25483.800000000003</v>
      </c>
    </row>
    <row r="4123" ht="15.75" customHeight="1">
      <c r="A4123" s="9">
        <v>4170.0</v>
      </c>
      <c r="B4123" s="28">
        <v>23690.0</v>
      </c>
    </row>
    <row r="4124" ht="15.75" customHeight="1">
      <c r="A4124" s="9">
        <v>4171.0</v>
      </c>
      <c r="B4124" s="28">
        <v>28438.6</v>
      </c>
    </row>
    <row r="4125" ht="15.75" customHeight="1">
      <c r="A4125" s="9">
        <v>4172.0</v>
      </c>
      <c r="B4125" s="28">
        <v>11687.2</v>
      </c>
    </row>
    <row r="4126" ht="15.75" customHeight="1">
      <c r="A4126" s="9">
        <v>4173.0</v>
      </c>
      <c r="B4126" s="28">
        <v>17299.0</v>
      </c>
    </row>
    <row r="4127" ht="15.75" customHeight="1">
      <c r="A4127" s="9">
        <v>4174.0</v>
      </c>
      <c r="B4127" s="28">
        <v>10850.46</v>
      </c>
    </row>
    <row r="4128" ht="15.75" customHeight="1">
      <c r="A4128" s="9">
        <v>4175.0</v>
      </c>
      <c r="B4128" s="28">
        <v>21130.0</v>
      </c>
    </row>
    <row r="4129" ht="15.75" customHeight="1">
      <c r="A4129" s="9">
        <v>4176.0</v>
      </c>
      <c r="B4129" s="28">
        <v>38294.2</v>
      </c>
    </row>
    <row r="4130" ht="15.75" customHeight="1">
      <c r="A4130" s="9">
        <v>4177.0</v>
      </c>
      <c r="B4130" s="28">
        <v>17644.8</v>
      </c>
    </row>
    <row r="4131" ht="15.75" customHeight="1">
      <c r="A4131" s="9">
        <v>4178.0</v>
      </c>
      <c r="B4131" s="28">
        <v>10294.0</v>
      </c>
    </row>
    <row r="4132" ht="15.75" customHeight="1">
      <c r="A4132" s="9">
        <v>4179.0</v>
      </c>
      <c r="B4132" s="28">
        <v>9843.0</v>
      </c>
    </row>
    <row r="4133" ht="15.75" customHeight="1">
      <c r="A4133" s="9">
        <v>4180.0</v>
      </c>
      <c r="B4133" s="28">
        <v>48485.75</v>
      </c>
    </row>
    <row r="4134" ht="15.75" customHeight="1">
      <c r="A4134" s="9">
        <v>4181.0</v>
      </c>
      <c r="B4134" s="28">
        <v>13824.310000000001</v>
      </c>
    </row>
    <row r="4135" ht="15.75" customHeight="1">
      <c r="A4135" s="9">
        <v>4182.0</v>
      </c>
      <c r="B4135" s="28">
        <v>18950.0</v>
      </c>
    </row>
    <row r="4136" ht="15.75" customHeight="1">
      <c r="A4136" s="9">
        <v>4183.0</v>
      </c>
      <c r="B4136" s="28">
        <v>39393.76</v>
      </c>
    </row>
    <row r="4137" ht="15.75" customHeight="1">
      <c r="A4137" s="9">
        <v>4184.0</v>
      </c>
      <c r="B4137" s="28">
        <v>29518.800000000003</v>
      </c>
    </row>
    <row r="4138" ht="15.75" customHeight="1">
      <c r="A4138" s="9">
        <v>4185.0</v>
      </c>
      <c r="B4138" s="28">
        <v>25934.0</v>
      </c>
    </row>
    <row r="4139" ht="15.75" customHeight="1">
      <c r="A4139" s="9">
        <v>4186.0</v>
      </c>
      <c r="B4139" s="28">
        <v>9047.3</v>
      </c>
    </row>
    <row r="4140" ht="15.75" customHeight="1">
      <c r="A4140" s="9">
        <v>4187.0</v>
      </c>
      <c r="B4140" s="28">
        <v>7096.0</v>
      </c>
    </row>
    <row r="4141" ht="15.75" customHeight="1">
      <c r="A4141" s="9">
        <v>4188.0</v>
      </c>
      <c r="B4141" s="28">
        <v>17752.61</v>
      </c>
    </row>
    <row r="4142" ht="15.75" customHeight="1">
      <c r="A4142" s="9">
        <v>4189.0</v>
      </c>
      <c r="B4142" s="28">
        <v>11124.0</v>
      </c>
    </row>
    <row r="4143" ht="15.75" customHeight="1">
      <c r="A4143" s="9">
        <v>4190.0</v>
      </c>
      <c r="B4143" s="28">
        <v>16772.85</v>
      </c>
    </row>
    <row r="4144" ht="15.75" customHeight="1">
      <c r="A4144" s="9">
        <v>4191.0</v>
      </c>
      <c r="B4144" s="28">
        <v>8338.8</v>
      </c>
    </row>
    <row r="4145" ht="15.75" customHeight="1">
      <c r="A4145" s="9">
        <v>4192.0</v>
      </c>
      <c r="B4145" s="28">
        <v>18073.399999999998</v>
      </c>
    </row>
    <row r="4146" ht="15.75" customHeight="1">
      <c r="A4146" s="9">
        <v>4193.0</v>
      </c>
      <c r="B4146" s="28">
        <v>13528.9</v>
      </c>
    </row>
    <row r="4147" ht="15.75" customHeight="1">
      <c r="A4147" s="9">
        <v>4194.0</v>
      </c>
      <c r="B4147" s="28">
        <v>14358.39</v>
      </c>
    </row>
    <row r="4148" ht="15.75" customHeight="1">
      <c r="A4148" s="9">
        <v>4195.0</v>
      </c>
      <c r="B4148" s="28">
        <v>6369.0</v>
      </c>
    </row>
    <row r="4149" ht="15.75" customHeight="1">
      <c r="A4149" s="9">
        <v>4196.0</v>
      </c>
      <c r="B4149" s="28">
        <v>15051.449999999999</v>
      </c>
    </row>
    <row r="4150" ht="15.75" customHeight="1">
      <c r="A4150" s="9">
        <v>4197.0</v>
      </c>
      <c r="B4150" s="28">
        <v>12744.53</v>
      </c>
    </row>
    <row r="4151" ht="15.75" customHeight="1">
      <c r="A4151" s="9">
        <v>4198.0</v>
      </c>
      <c r="B4151" s="28">
        <v>19616.0</v>
      </c>
    </row>
    <row r="4152" ht="15.75" customHeight="1">
      <c r="A4152" s="9">
        <v>4199.0</v>
      </c>
      <c r="B4152" s="28">
        <v>34142.8</v>
      </c>
    </row>
    <row r="4153" ht="15.75" customHeight="1">
      <c r="A4153" s="9">
        <v>4200.0</v>
      </c>
      <c r="B4153" s="28">
        <v>3548.0</v>
      </c>
    </row>
    <row r="4154" ht="15.75" customHeight="1">
      <c r="A4154" s="9">
        <v>4201.0</v>
      </c>
      <c r="B4154" s="28">
        <v>7340.0</v>
      </c>
    </row>
    <row r="4155" ht="15.75" customHeight="1">
      <c r="A4155" s="9">
        <v>4202.0</v>
      </c>
      <c r="B4155" s="28">
        <v>22920.9</v>
      </c>
    </row>
    <row r="4156" ht="15.75" customHeight="1">
      <c r="A4156" s="9">
        <v>4203.0</v>
      </c>
      <c r="B4156" s="28">
        <v>22489.0</v>
      </c>
    </row>
    <row r="4157" ht="15.75" customHeight="1">
      <c r="A4157" s="9">
        <v>4204.0</v>
      </c>
      <c r="B4157" s="28">
        <v>21123.870000000003</v>
      </c>
    </row>
    <row r="4158" ht="15.75" customHeight="1">
      <c r="A4158" s="9">
        <v>4205.0</v>
      </c>
      <c r="B4158" s="28">
        <v>28423.800000000003</v>
      </c>
    </row>
    <row r="4159" ht="15.75" customHeight="1">
      <c r="A4159" s="9">
        <v>4206.0</v>
      </c>
      <c r="B4159" s="28">
        <v>12743.85</v>
      </c>
    </row>
    <row r="4160" ht="15.75" customHeight="1">
      <c r="A4160" s="9">
        <v>4207.0</v>
      </c>
      <c r="B4160" s="28">
        <v>25493.480000000003</v>
      </c>
    </row>
    <row r="4161" ht="15.75" customHeight="1">
      <c r="A4161" s="9">
        <v>4208.0</v>
      </c>
      <c r="B4161" s="28">
        <v>26323.1</v>
      </c>
    </row>
    <row r="4162" ht="15.75" customHeight="1">
      <c r="A4162" s="9">
        <v>4209.0</v>
      </c>
      <c r="B4162" s="28">
        <v>33517.65</v>
      </c>
    </row>
    <row r="4163" ht="15.75" customHeight="1">
      <c r="A4163" s="9">
        <v>4210.0</v>
      </c>
      <c r="B4163" s="28">
        <v>7319.89</v>
      </c>
    </row>
    <row r="4164" ht="15.75" customHeight="1">
      <c r="A4164" s="9">
        <v>4211.0</v>
      </c>
      <c r="B4164" s="28">
        <v>47757.09999999999</v>
      </c>
    </row>
    <row r="4165" ht="15.75" customHeight="1">
      <c r="A4165" s="9">
        <v>4212.0</v>
      </c>
      <c r="B4165" s="28">
        <v>22743.01</v>
      </c>
    </row>
    <row r="4166" ht="15.75" customHeight="1">
      <c r="A4166" s="9">
        <v>4213.0</v>
      </c>
      <c r="B4166" s="28">
        <v>14693.14</v>
      </c>
    </row>
    <row r="4167" ht="15.75" customHeight="1">
      <c r="A4167" s="9">
        <v>4214.0</v>
      </c>
      <c r="B4167" s="28">
        <v>15412.6</v>
      </c>
    </row>
    <row r="4168" ht="15.75" customHeight="1">
      <c r="A4168" s="9">
        <v>4215.0</v>
      </c>
      <c r="B4168" s="28">
        <v>33118.55</v>
      </c>
    </row>
    <row r="4169" ht="15.75" customHeight="1">
      <c r="A4169" s="9">
        <v>4216.0</v>
      </c>
      <c r="B4169" s="28">
        <v>7883.33</v>
      </c>
    </row>
    <row r="4170" ht="15.75" customHeight="1">
      <c r="A4170" s="9">
        <v>4217.0</v>
      </c>
      <c r="B4170" s="28">
        <v>21783.5</v>
      </c>
    </row>
    <row r="4171" ht="15.75" customHeight="1">
      <c r="A4171" s="9">
        <v>4218.0</v>
      </c>
      <c r="B4171" s="28">
        <v>32650.960000000003</v>
      </c>
    </row>
    <row r="4172" ht="15.75" customHeight="1">
      <c r="A4172" s="9">
        <v>4219.0</v>
      </c>
      <c r="B4172" s="28">
        <v>14530.6</v>
      </c>
    </row>
    <row r="4173" ht="15.75" customHeight="1">
      <c r="A4173" s="9">
        <v>4220.0</v>
      </c>
      <c r="B4173" s="28">
        <v>15846.0</v>
      </c>
    </row>
    <row r="4174" ht="15.75" customHeight="1">
      <c r="A4174" s="9">
        <v>4221.0</v>
      </c>
      <c r="B4174" s="28">
        <v>24076.0</v>
      </c>
    </row>
    <row r="4175" ht="15.75" customHeight="1">
      <c r="A4175" s="9">
        <v>4222.0</v>
      </c>
      <c r="B4175" s="28">
        <v>28326.05</v>
      </c>
    </row>
    <row r="4176" ht="15.75" customHeight="1">
      <c r="A4176" s="9">
        <v>4223.0</v>
      </c>
      <c r="B4176" s="28">
        <v>16633.45</v>
      </c>
    </row>
    <row r="4177" ht="15.75" customHeight="1">
      <c r="A4177" s="9">
        <v>4224.0</v>
      </c>
      <c r="B4177" s="28">
        <v>10432.6</v>
      </c>
    </row>
    <row r="4178" ht="15.75" customHeight="1">
      <c r="A4178" s="9">
        <v>4225.0</v>
      </c>
      <c r="B4178" s="28">
        <v>2150.46</v>
      </c>
    </row>
    <row r="4179" ht="15.75" customHeight="1">
      <c r="A4179" s="9">
        <v>4226.0</v>
      </c>
      <c r="B4179" s="28">
        <v>28799.6</v>
      </c>
    </row>
    <row r="4180" ht="15.75" customHeight="1">
      <c r="A4180" s="9">
        <v>4227.0</v>
      </c>
      <c r="B4180" s="28">
        <v>26433.53</v>
      </c>
    </row>
    <row r="4181" ht="15.75" customHeight="1">
      <c r="A4181" s="9">
        <v>4228.0</v>
      </c>
      <c r="B4181" s="28">
        <v>18460.9</v>
      </c>
    </row>
    <row r="4182" ht="15.75" customHeight="1">
      <c r="A4182" s="9">
        <v>4229.0</v>
      </c>
      <c r="B4182" s="28">
        <v>37614.93</v>
      </c>
    </row>
    <row r="4183" ht="15.75" customHeight="1">
      <c r="A4183" s="9">
        <v>4230.0</v>
      </c>
      <c r="B4183" s="28">
        <v>59774.05</v>
      </c>
    </row>
    <row r="4184" ht="15.75" customHeight="1">
      <c r="A4184" s="9">
        <v>4231.0</v>
      </c>
      <c r="B4184" s="28">
        <v>10623.8</v>
      </c>
    </row>
    <row r="4185" ht="15.75" customHeight="1">
      <c r="A4185" s="9">
        <v>4232.0</v>
      </c>
      <c r="B4185" s="28">
        <v>7974.51</v>
      </c>
    </row>
    <row r="4186" ht="15.75" customHeight="1">
      <c r="A4186" s="9">
        <v>4233.0</v>
      </c>
      <c r="B4186" s="28">
        <v>20833.3</v>
      </c>
    </row>
    <row r="4187" ht="15.75" customHeight="1">
      <c r="A4187" s="9">
        <v>4234.0</v>
      </c>
      <c r="B4187" s="28">
        <v>41664.509999999995</v>
      </c>
    </row>
    <row r="4188" ht="15.75" customHeight="1">
      <c r="A4188" s="9">
        <v>4235.0</v>
      </c>
      <c r="B4188" s="28">
        <v>20582.410000000003</v>
      </c>
    </row>
    <row r="4189" ht="15.75" customHeight="1">
      <c r="A4189" s="9">
        <v>4236.0</v>
      </c>
      <c r="B4189" s="28">
        <v>27705.05</v>
      </c>
    </row>
    <row r="4190" ht="15.75" customHeight="1">
      <c r="A4190" s="9">
        <v>4237.0</v>
      </c>
      <c r="B4190" s="28">
        <v>17449.5</v>
      </c>
    </row>
    <row r="4191" ht="15.75" customHeight="1">
      <c r="A4191" s="9">
        <v>4238.0</v>
      </c>
      <c r="B4191" s="28">
        <v>14430.0</v>
      </c>
    </row>
    <row r="4192" ht="15.75" customHeight="1">
      <c r="A4192" s="9">
        <v>4239.0</v>
      </c>
      <c r="B4192" s="28">
        <v>23439.300000000003</v>
      </c>
    </row>
    <row r="4193" ht="15.75" customHeight="1">
      <c r="A4193" s="9">
        <v>4240.0</v>
      </c>
      <c r="B4193" s="28">
        <v>72193.2</v>
      </c>
    </row>
    <row r="4194" ht="15.75" customHeight="1">
      <c r="A4194" s="9">
        <v>4241.0</v>
      </c>
      <c r="B4194" s="28">
        <v>27102.15</v>
      </c>
    </row>
    <row r="4195" ht="15.75" customHeight="1">
      <c r="A4195" s="9">
        <v>4242.0</v>
      </c>
      <c r="B4195" s="28">
        <v>12352.800000000001</v>
      </c>
    </row>
    <row r="4196" ht="15.75" customHeight="1">
      <c r="A4196" s="9">
        <v>4243.0</v>
      </c>
      <c r="B4196" s="28">
        <v>10456.95</v>
      </c>
    </row>
    <row r="4197" ht="15.75" customHeight="1">
      <c r="A4197" s="9">
        <v>4244.0</v>
      </c>
      <c r="B4197" s="28">
        <v>3779.95</v>
      </c>
    </row>
    <row r="4198" ht="15.75" customHeight="1">
      <c r="A4198" s="9">
        <v>4245.0</v>
      </c>
      <c r="B4198" s="28">
        <v>34005.93</v>
      </c>
    </row>
    <row r="4199" ht="15.75" customHeight="1">
      <c r="A4199" s="9">
        <v>4246.0</v>
      </c>
      <c r="B4199" s="28">
        <v>14656.7</v>
      </c>
    </row>
    <row r="4200" ht="15.75" customHeight="1">
      <c r="A4200" s="9">
        <v>4247.0</v>
      </c>
      <c r="B4200" s="28">
        <v>26506.05</v>
      </c>
    </row>
    <row r="4201" ht="15.75" customHeight="1">
      <c r="A4201" s="9">
        <v>4248.0</v>
      </c>
      <c r="B4201" s="28">
        <v>9565.4</v>
      </c>
    </row>
    <row r="4202" ht="15.75" customHeight="1">
      <c r="A4202" s="9">
        <v>4249.0</v>
      </c>
      <c r="B4202" s="28">
        <v>18812.65</v>
      </c>
    </row>
    <row r="4203" ht="15.75" customHeight="1">
      <c r="A4203" s="9">
        <v>4250.0</v>
      </c>
      <c r="B4203" s="28">
        <v>22300.0</v>
      </c>
    </row>
    <row r="4204" ht="15.75" customHeight="1">
      <c r="A4204" s="9">
        <v>4251.0</v>
      </c>
      <c r="B4204" s="28">
        <v>20882.739999999998</v>
      </c>
    </row>
    <row r="4205" ht="15.75" customHeight="1">
      <c r="A4205" s="9">
        <v>4252.0</v>
      </c>
      <c r="B4205" s="28">
        <v>18654.6</v>
      </c>
    </row>
    <row r="4206" ht="15.75" customHeight="1">
      <c r="A4206" s="9">
        <v>4253.0</v>
      </c>
      <c r="B4206" s="28">
        <v>27996.0</v>
      </c>
    </row>
    <row r="4207" ht="15.75" customHeight="1">
      <c r="A4207" s="9">
        <v>4254.0</v>
      </c>
      <c r="B4207" s="28">
        <v>9619.119999999999</v>
      </c>
    </row>
    <row r="4208" ht="15.75" customHeight="1">
      <c r="A4208" s="9">
        <v>4255.0</v>
      </c>
      <c r="B4208" s="28">
        <v>19122.170000000002</v>
      </c>
    </row>
    <row r="4209" ht="15.75" customHeight="1">
      <c r="A4209" s="9">
        <v>4256.0</v>
      </c>
      <c r="B4209" s="28">
        <v>16982.1</v>
      </c>
    </row>
    <row r="4210" ht="15.75" customHeight="1">
      <c r="A4210" s="9">
        <v>4257.0</v>
      </c>
      <c r="B4210" s="28">
        <v>26327.0</v>
      </c>
    </row>
    <row r="4211" ht="15.75" customHeight="1">
      <c r="A4211" s="9">
        <v>4258.0</v>
      </c>
      <c r="B4211" s="28">
        <v>6934.05</v>
      </c>
    </row>
    <row r="4212" ht="15.75" customHeight="1">
      <c r="A4212" s="9">
        <v>4259.0</v>
      </c>
      <c r="B4212" s="28">
        <v>13498.05</v>
      </c>
    </row>
    <row r="4213" ht="15.75" customHeight="1">
      <c r="A4213" s="9">
        <v>4260.0</v>
      </c>
      <c r="B4213" s="28">
        <v>15684.5</v>
      </c>
    </row>
    <row r="4214" ht="15.75" customHeight="1">
      <c r="A4214" s="9">
        <v>4261.0</v>
      </c>
      <c r="B4214" s="28">
        <v>32643.3</v>
      </c>
    </row>
    <row r="4215" ht="15.75" customHeight="1">
      <c r="A4215" s="9">
        <v>4262.0</v>
      </c>
      <c r="B4215" s="28">
        <v>20142.559999999998</v>
      </c>
    </row>
    <row r="4216" ht="15.75" customHeight="1">
      <c r="A4216" s="9">
        <v>4263.0</v>
      </c>
      <c r="B4216" s="28">
        <v>56888.700000000004</v>
      </c>
    </row>
    <row r="4217" ht="15.75" customHeight="1">
      <c r="A4217" s="9">
        <v>4264.0</v>
      </c>
      <c r="B4217" s="28">
        <v>26773.04</v>
      </c>
    </row>
    <row r="4218" ht="15.75" customHeight="1">
      <c r="A4218" s="9">
        <v>4265.0</v>
      </c>
      <c r="B4218" s="28">
        <v>1200.0</v>
      </c>
    </row>
    <row r="4219" ht="15.75" customHeight="1">
      <c r="A4219" s="9">
        <v>4267.0</v>
      </c>
      <c r="B4219" s="28">
        <v>13553.45</v>
      </c>
    </row>
    <row r="4220" ht="15.75" customHeight="1">
      <c r="A4220" s="9">
        <v>4268.0</v>
      </c>
      <c r="B4220" s="28">
        <v>27391.6</v>
      </c>
    </row>
    <row r="4221" ht="15.75" customHeight="1">
      <c r="A4221" s="9">
        <v>4269.0</v>
      </c>
      <c r="B4221" s="28">
        <v>16395.36</v>
      </c>
    </row>
    <row r="4222" ht="15.75" customHeight="1">
      <c r="A4222" s="9">
        <v>4270.0</v>
      </c>
      <c r="B4222" s="28">
        <v>18701.5</v>
      </c>
    </row>
    <row r="4223" ht="15.75" customHeight="1">
      <c r="A4223" s="9">
        <v>4271.0</v>
      </c>
      <c r="B4223" s="28">
        <v>15112.760000000002</v>
      </c>
    </row>
    <row r="4224" ht="15.75" customHeight="1">
      <c r="A4224" s="9">
        <v>4272.0</v>
      </c>
      <c r="B4224" s="28">
        <v>23233.4</v>
      </c>
    </row>
    <row r="4225" ht="15.75" customHeight="1">
      <c r="A4225" s="9">
        <v>4273.0</v>
      </c>
      <c r="B4225" s="28">
        <v>19900.6</v>
      </c>
    </row>
    <row r="4226" ht="15.75" customHeight="1">
      <c r="A4226" s="9">
        <v>4275.0</v>
      </c>
      <c r="B4226" s="28">
        <v>67861.72</v>
      </c>
    </row>
    <row r="4227" ht="15.75" customHeight="1">
      <c r="A4227" s="9">
        <v>4276.0</v>
      </c>
      <c r="B4227" s="28">
        <v>27177.93</v>
      </c>
    </row>
    <row r="4228" ht="15.75" customHeight="1">
      <c r="A4228" s="9">
        <v>4277.0</v>
      </c>
      <c r="B4228" s="28">
        <v>29569.7</v>
      </c>
    </row>
    <row r="4229" ht="15.75" customHeight="1">
      <c r="A4229" s="9">
        <v>4278.0</v>
      </c>
      <c r="B4229" s="28">
        <v>11925.95</v>
      </c>
    </row>
    <row r="4230" ht="15.75" customHeight="1">
      <c r="A4230" s="9">
        <v>4279.0</v>
      </c>
      <c r="B4230" s="28">
        <v>17136.809999999998</v>
      </c>
    </row>
    <row r="4231" ht="15.75" customHeight="1">
      <c r="A4231" s="9">
        <v>4280.0</v>
      </c>
      <c r="B4231" s="28">
        <v>29687.62</v>
      </c>
    </row>
    <row r="4232" ht="15.75" customHeight="1">
      <c r="A4232" s="9">
        <v>4281.0</v>
      </c>
      <c r="B4232" s="28">
        <v>12328.2</v>
      </c>
    </row>
    <row r="4233" ht="15.75" customHeight="1">
      <c r="A4233" s="9">
        <v>4282.0</v>
      </c>
      <c r="B4233" s="28">
        <v>26738.0</v>
      </c>
    </row>
    <row r="4234" ht="15.75" customHeight="1">
      <c r="A4234" s="9">
        <v>4283.0</v>
      </c>
      <c r="B4234" s="28">
        <v>23410.2</v>
      </c>
    </row>
    <row r="4235" ht="15.75" customHeight="1">
      <c r="A4235" s="9">
        <v>4284.0</v>
      </c>
      <c r="B4235" s="28">
        <v>11257.1</v>
      </c>
    </row>
    <row r="4236" ht="15.75" customHeight="1">
      <c r="A4236" s="9">
        <v>4285.0</v>
      </c>
      <c r="B4236" s="28">
        <v>13129.279999999999</v>
      </c>
    </row>
    <row r="4237" ht="15.75" customHeight="1">
      <c r="A4237" s="9">
        <v>4286.0</v>
      </c>
      <c r="B4237" s="28">
        <v>4579.8</v>
      </c>
    </row>
    <row r="4238" ht="15.75" customHeight="1">
      <c r="A4238" s="9">
        <v>4287.0</v>
      </c>
      <c r="B4238" s="28">
        <v>9299.0</v>
      </c>
    </row>
    <row r="4239" ht="15.75" customHeight="1">
      <c r="A4239" s="9">
        <v>4288.0</v>
      </c>
      <c r="B4239" s="28">
        <v>15416.0</v>
      </c>
    </row>
    <row r="4240" ht="15.75" customHeight="1">
      <c r="A4240" s="9">
        <v>4289.0</v>
      </c>
      <c r="B4240" s="28">
        <v>32508.93</v>
      </c>
    </row>
    <row r="4241" ht="15.75" customHeight="1">
      <c r="A4241" s="9">
        <v>4290.0</v>
      </c>
      <c r="B4241" s="28">
        <v>16038.720000000001</v>
      </c>
    </row>
    <row r="4242" ht="15.75" customHeight="1">
      <c r="A4242" s="9">
        <v>4291.0</v>
      </c>
      <c r="B4242" s="28">
        <v>35453.200000000004</v>
      </c>
    </row>
    <row r="4243" ht="15.75" customHeight="1">
      <c r="A4243" s="9">
        <v>4292.0</v>
      </c>
      <c r="B4243" s="28">
        <v>54653.86999999999</v>
      </c>
    </row>
    <row r="4244" ht="15.75" customHeight="1">
      <c r="A4244" s="9">
        <v>4293.0</v>
      </c>
      <c r="B4244" s="28">
        <v>14617.500000000004</v>
      </c>
    </row>
    <row r="4245" ht="15.75" customHeight="1">
      <c r="A4245" s="9">
        <v>4294.0</v>
      </c>
      <c r="B4245" s="28">
        <v>25383.5</v>
      </c>
    </row>
    <row r="4246" ht="15.75" customHeight="1">
      <c r="A4246" s="9">
        <v>4295.0</v>
      </c>
      <c r="B4246" s="28">
        <v>18084.2</v>
      </c>
    </row>
    <row r="4247" ht="15.75" customHeight="1">
      <c r="A4247" s="9">
        <v>4296.0</v>
      </c>
      <c r="B4247" s="28">
        <v>26603.2</v>
      </c>
    </row>
    <row r="4248" ht="15.75" customHeight="1">
      <c r="A4248" s="9">
        <v>4297.0</v>
      </c>
      <c r="B4248" s="28">
        <v>36832.8</v>
      </c>
    </row>
    <row r="4249" ht="15.75" customHeight="1">
      <c r="A4249" s="9">
        <v>4298.0</v>
      </c>
      <c r="B4249" s="28">
        <v>10620.0</v>
      </c>
    </row>
    <row r="4250" ht="15.75" customHeight="1">
      <c r="A4250" s="9">
        <v>4299.0</v>
      </c>
      <c r="B4250" s="28">
        <v>10419.6</v>
      </c>
    </row>
    <row r="4251" ht="15.75" customHeight="1">
      <c r="A4251" s="9">
        <v>4300.0</v>
      </c>
      <c r="B4251" s="28">
        <v>26267.36</v>
      </c>
    </row>
    <row r="4252" ht="15.75" customHeight="1">
      <c r="A4252" s="9">
        <v>4301.0</v>
      </c>
      <c r="B4252" s="28">
        <v>5465.9</v>
      </c>
    </row>
    <row r="4253" ht="15.75" customHeight="1">
      <c r="A4253" s="9">
        <v>4302.0</v>
      </c>
      <c r="B4253" s="28">
        <v>14260.8</v>
      </c>
    </row>
    <row r="4254" ht="15.75" customHeight="1">
      <c r="A4254" s="9">
        <v>4304.0</v>
      </c>
      <c r="B4254" s="28">
        <v>18545.0</v>
      </c>
    </row>
    <row r="4255" ht="15.75" customHeight="1">
      <c r="A4255" s="9">
        <v>4305.0</v>
      </c>
      <c r="B4255" s="28">
        <v>11731.0</v>
      </c>
    </row>
    <row r="4256" ht="15.75" customHeight="1">
      <c r="A4256" s="9">
        <v>4306.0</v>
      </c>
      <c r="B4256" s="28">
        <v>1749.37</v>
      </c>
    </row>
    <row r="4257" ht="15.75" customHeight="1">
      <c r="A4257" s="9">
        <v>4307.0</v>
      </c>
      <c r="B4257" s="28">
        <v>16383.53</v>
      </c>
    </row>
    <row r="4258" ht="15.75" customHeight="1">
      <c r="A4258" s="9">
        <v>4308.0</v>
      </c>
      <c r="B4258" s="28">
        <v>38695.899999999994</v>
      </c>
    </row>
    <row r="4259" ht="15.75" customHeight="1">
      <c r="A4259" s="9">
        <v>4309.0</v>
      </c>
      <c r="B4259" s="28">
        <v>35239.1</v>
      </c>
    </row>
    <row r="4260" ht="15.75" customHeight="1">
      <c r="A4260" s="9">
        <v>4310.0</v>
      </c>
      <c r="B4260" s="28">
        <v>32405.5</v>
      </c>
    </row>
    <row r="4261" ht="15.75" customHeight="1">
      <c r="A4261" s="9">
        <v>4311.0</v>
      </c>
      <c r="B4261" s="28">
        <v>35837.25</v>
      </c>
    </row>
    <row r="4262" ht="15.75" customHeight="1">
      <c r="A4262" s="9">
        <v>4312.0</v>
      </c>
      <c r="B4262" s="28">
        <v>20249.4</v>
      </c>
    </row>
    <row r="4263" ht="15.75" customHeight="1">
      <c r="A4263" s="9">
        <v>4313.0</v>
      </c>
      <c r="B4263" s="28">
        <v>21289.32</v>
      </c>
    </row>
    <row r="4264" ht="15.75" customHeight="1">
      <c r="A4264" s="9">
        <v>4314.0</v>
      </c>
      <c r="B4264" s="28">
        <v>24798.07</v>
      </c>
    </row>
    <row r="4265" ht="15.75" customHeight="1">
      <c r="A4265" s="9">
        <v>4315.0</v>
      </c>
      <c r="B4265" s="28">
        <v>19246.9</v>
      </c>
    </row>
    <row r="4266" ht="15.75" customHeight="1">
      <c r="A4266" s="9">
        <v>4316.0</v>
      </c>
      <c r="B4266" s="28">
        <v>18439.2</v>
      </c>
    </row>
    <row r="4267" ht="15.75" customHeight="1">
      <c r="A4267" s="9">
        <v>4317.0</v>
      </c>
      <c r="B4267" s="28">
        <v>15121.980000000001</v>
      </c>
    </row>
    <row r="4268" ht="15.75" customHeight="1">
      <c r="A4268" s="9">
        <v>4318.0</v>
      </c>
      <c r="B4268" s="28">
        <v>51064.840000000004</v>
      </c>
    </row>
    <row r="4269" ht="15.75" customHeight="1">
      <c r="A4269" s="9">
        <v>4319.0</v>
      </c>
      <c r="B4269" s="28">
        <v>38823.1</v>
      </c>
    </row>
    <row r="4270" ht="15.75" customHeight="1">
      <c r="A4270" s="9">
        <v>4320.0</v>
      </c>
      <c r="B4270" s="28">
        <v>18809.25</v>
      </c>
    </row>
    <row r="4271" ht="15.75" customHeight="1">
      <c r="A4271" s="9">
        <v>4321.0</v>
      </c>
      <c r="B4271" s="28">
        <v>9852.9</v>
      </c>
    </row>
    <row r="4272" ht="15.75" customHeight="1">
      <c r="A4272" s="9">
        <v>4323.0</v>
      </c>
      <c r="B4272" s="28">
        <v>28835.0</v>
      </c>
    </row>
    <row r="4273" ht="15.75" customHeight="1">
      <c r="A4273" s="9">
        <v>4324.0</v>
      </c>
      <c r="B4273" s="28">
        <v>31434.730000000003</v>
      </c>
    </row>
    <row r="4274" ht="15.75" customHeight="1">
      <c r="A4274" s="9">
        <v>4325.0</v>
      </c>
      <c r="B4274" s="28">
        <v>11860.0</v>
      </c>
    </row>
    <row r="4275" ht="15.75" customHeight="1">
      <c r="A4275" s="9">
        <v>4326.0</v>
      </c>
      <c r="B4275" s="28">
        <v>12385.800000000001</v>
      </c>
    </row>
    <row r="4276" ht="15.75" customHeight="1">
      <c r="A4276" s="9">
        <v>4327.0</v>
      </c>
      <c r="B4276" s="28">
        <v>53183.3</v>
      </c>
    </row>
    <row r="4277" ht="15.75" customHeight="1">
      <c r="A4277" s="9">
        <v>4328.0</v>
      </c>
      <c r="B4277" s="28">
        <v>31371.170000000002</v>
      </c>
    </row>
    <row r="4278" ht="15.75" customHeight="1">
      <c r="A4278" s="9">
        <v>4329.0</v>
      </c>
      <c r="B4278" s="28">
        <v>26392.88</v>
      </c>
    </row>
    <row r="4279" ht="15.75" customHeight="1">
      <c r="A4279" s="9">
        <v>4330.0</v>
      </c>
      <c r="B4279" s="28">
        <v>12999.0</v>
      </c>
    </row>
    <row r="4280" ht="15.75" customHeight="1">
      <c r="A4280" s="9">
        <v>4331.0</v>
      </c>
      <c r="B4280" s="28">
        <v>38370.52</v>
      </c>
    </row>
    <row r="4281" ht="15.75" customHeight="1">
      <c r="A4281" s="9">
        <v>4332.0</v>
      </c>
      <c r="B4281" s="28">
        <v>37195.1</v>
      </c>
    </row>
    <row r="4282" ht="15.75" customHeight="1">
      <c r="A4282" s="9">
        <v>4333.0</v>
      </c>
      <c r="B4282" s="28">
        <v>28507.9</v>
      </c>
    </row>
    <row r="4283" ht="15.75" customHeight="1">
      <c r="A4283" s="9">
        <v>4334.0</v>
      </c>
      <c r="B4283" s="28">
        <v>17177.25</v>
      </c>
    </row>
    <row r="4284" ht="15.75" customHeight="1">
      <c r="A4284" s="9">
        <v>4335.0</v>
      </c>
      <c r="B4284" s="28">
        <v>18220.9</v>
      </c>
    </row>
    <row r="4285" ht="15.75" customHeight="1">
      <c r="A4285" s="9">
        <v>4336.0</v>
      </c>
      <c r="B4285" s="28">
        <v>14177.800000000001</v>
      </c>
    </row>
    <row r="4286" ht="15.75" customHeight="1">
      <c r="A4286" s="9">
        <v>4337.0</v>
      </c>
      <c r="B4286" s="28">
        <v>25616.4</v>
      </c>
    </row>
    <row r="4287" ht="15.75" customHeight="1">
      <c r="A4287" s="9">
        <v>4338.0</v>
      </c>
      <c r="B4287" s="28">
        <v>18683.7</v>
      </c>
    </row>
    <row r="4288" ht="15.75" customHeight="1">
      <c r="A4288" s="9">
        <v>4339.0</v>
      </c>
      <c r="B4288" s="28">
        <v>4017.6000000000004</v>
      </c>
    </row>
    <row r="4289" ht="15.75" customHeight="1">
      <c r="A4289" s="9">
        <v>4340.0</v>
      </c>
      <c r="B4289" s="28">
        <v>12238.2</v>
      </c>
    </row>
    <row r="4290" ht="15.75" customHeight="1">
      <c r="A4290" s="9">
        <v>4341.0</v>
      </c>
      <c r="B4290" s="28">
        <v>17237.1</v>
      </c>
    </row>
    <row r="4291" ht="15.75" customHeight="1">
      <c r="A4291" s="9">
        <v>4342.0</v>
      </c>
      <c r="B4291" s="28">
        <v>10020.0</v>
      </c>
    </row>
    <row r="4292" ht="15.75" customHeight="1">
      <c r="A4292" s="9">
        <v>4343.0</v>
      </c>
      <c r="B4292" s="28">
        <v>18521.5</v>
      </c>
    </row>
    <row r="4293" ht="15.75" customHeight="1">
      <c r="A4293" s="9">
        <v>4344.0</v>
      </c>
      <c r="B4293" s="28">
        <v>39134.65</v>
      </c>
    </row>
    <row r="4294" ht="15.75" customHeight="1">
      <c r="A4294" s="9">
        <v>4345.0</v>
      </c>
      <c r="B4294" s="28">
        <v>6640.0</v>
      </c>
    </row>
    <row r="4295" ht="15.75" customHeight="1">
      <c r="A4295" s="9">
        <v>4346.0</v>
      </c>
      <c r="B4295" s="28">
        <v>19456.83</v>
      </c>
    </row>
    <row r="4296" ht="15.75" customHeight="1">
      <c r="A4296" s="9">
        <v>4347.0</v>
      </c>
      <c r="B4296" s="28">
        <v>34875.05</v>
      </c>
    </row>
    <row r="4297" ht="15.75" customHeight="1">
      <c r="A4297" s="9">
        <v>4348.0</v>
      </c>
      <c r="B4297" s="28">
        <v>24615.4</v>
      </c>
    </row>
    <row r="4298" ht="15.75" customHeight="1">
      <c r="A4298" s="9">
        <v>4349.0</v>
      </c>
      <c r="B4298" s="28">
        <v>16105.7</v>
      </c>
    </row>
    <row r="4299" ht="15.75" customHeight="1">
      <c r="A4299" s="9">
        <v>4350.0</v>
      </c>
      <c r="B4299" s="28">
        <v>9702.0</v>
      </c>
    </row>
    <row r="4300" ht="15.75" customHeight="1">
      <c r="A4300" s="9">
        <v>4351.0</v>
      </c>
      <c r="B4300" s="28">
        <v>13995.47</v>
      </c>
    </row>
    <row r="4301" ht="15.75" customHeight="1">
      <c r="A4301" s="9">
        <v>4352.0</v>
      </c>
      <c r="B4301" s="28">
        <v>14210.0</v>
      </c>
    </row>
    <row r="4302" ht="15.75" customHeight="1">
      <c r="A4302" s="9">
        <v>4353.0</v>
      </c>
      <c r="B4302" s="28">
        <v>18571.74</v>
      </c>
    </row>
    <row r="4303" ht="15.75" customHeight="1">
      <c r="A4303" s="9">
        <v>4354.0</v>
      </c>
      <c r="B4303" s="28">
        <v>19397.2</v>
      </c>
    </row>
    <row r="4304" ht="15.75" customHeight="1">
      <c r="A4304" s="9">
        <v>4355.0</v>
      </c>
      <c r="B4304" s="28">
        <v>12554.99</v>
      </c>
    </row>
    <row r="4305" ht="15.75" customHeight="1">
      <c r="A4305" s="9">
        <v>4356.0</v>
      </c>
      <c r="B4305" s="28">
        <v>29519.4</v>
      </c>
    </row>
    <row r="4306" ht="15.75" customHeight="1">
      <c r="A4306" s="9">
        <v>4357.0</v>
      </c>
      <c r="B4306" s="28">
        <v>18232.05</v>
      </c>
    </row>
    <row r="4307" ht="15.75" customHeight="1">
      <c r="A4307" s="9">
        <v>4358.0</v>
      </c>
      <c r="B4307" s="28">
        <v>21048.1</v>
      </c>
    </row>
    <row r="4308" ht="15.75" customHeight="1">
      <c r="A4308" s="9">
        <v>4359.0</v>
      </c>
      <c r="B4308" s="28">
        <v>14673.0</v>
      </c>
    </row>
    <row r="4309" ht="15.75" customHeight="1">
      <c r="A4309" s="9">
        <v>4360.0</v>
      </c>
      <c r="B4309" s="28">
        <v>7650.0</v>
      </c>
    </row>
    <row r="4310" ht="15.75" customHeight="1">
      <c r="A4310" s="9">
        <v>4361.0</v>
      </c>
      <c r="B4310" s="28">
        <v>33137.600000000006</v>
      </c>
    </row>
    <row r="4311" ht="15.75" customHeight="1">
      <c r="A4311" s="9">
        <v>4362.0</v>
      </c>
      <c r="B4311" s="28">
        <v>17660.98</v>
      </c>
    </row>
    <row r="4312" ht="15.75" customHeight="1">
      <c r="A4312" s="9">
        <v>4363.0</v>
      </c>
      <c r="B4312" s="28">
        <v>35318.5</v>
      </c>
    </row>
    <row r="4313" ht="15.75" customHeight="1">
      <c r="A4313" s="9">
        <v>4364.0</v>
      </c>
      <c r="B4313" s="28">
        <v>22134.39</v>
      </c>
    </row>
    <row r="4314" ht="15.75" customHeight="1">
      <c r="A4314" s="9">
        <v>4365.0</v>
      </c>
      <c r="B4314" s="28">
        <v>10441.1</v>
      </c>
    </row>
    <row r="4315" ht="15.75" customHeight="1">
      <c r="A4315" s="9">
        <v>4366.0</v>
      </c>
      <c r="B4315" s="28">
        <v>17349.28</v>
      </c>
    </row>
    <row r="4316" ht="15.75" customHeight="1">
      <c r="A4316" s="9">
        <v>4367.0</v>
      </c>
      <c r="B4316" s="28">
        <v>16829.0</v>
      </c>
    </row>
    <row r="4317" ht="15.75" customHeight="1">
      <c r="A4317" s="9">
        <v>4368.0</v>
      </c>
      <c r="B4317" s="28">
        <v>23775.480000000003</v>
      </c>
    </row>
    <row r="4318" ht="15.75" customHeight="1">
      <c r="A4318" s="9">
        <v>4369.0</v>
      </c>
      <c r="B4318" s="28">
        <v>20078.05</v>
      </c>
    </row>
    <row r="4319" ht="15.75" customHeight="1">
      <c r="A4319" s="9">
        <v>4370.0</v>
      </c>
      <c r="B4319" s="28">
        <v>23891.100000000002</v>
      </c>
    </row>
    <row r="4320" ht="15.75" customHeight="1">
      <c r="A4320" s="9">
        <v>4371.0</v>
      </c>
      <c r="B4320" s="28">
        <v>14462.0</v>
      </c>
    </row>
    <row r="4321" ht="15.75" customHeight="1">
      <c r="A4321" s="9">
        <v>4372.0</v>
      </c>
      <c r="B4321" s="28">
        <v>19090.0</v>
      </c>
    </row>
    <row r="4322" ht="15.75" customHeight="1">
      <c r="A4322" s="9">
        <v>4373.0</v>
      </c>
      <c r="B4322" s="28">
        <v>34064.0</v>
      </c>
    </row>
    <row r="4323" ht="15.75" customHeight="1">
      <c r="A4323" s="9">
        <v>4374.0</v>
      </c>
      <c r="B4323" s="28">
        <v>19364.6</v>
      </c>
    </row>
    <row r="4324" ht="15.75" customHeight="1">
      <c r="A4324" s="9">
        <v>4375.0</v>
      </c>
      <c r="B4324" s="28">
        <v>10534.05</v>
      </c>
    </row>
    <row r="4325" ht="15.75" customHeight="1">
      <c r="A4325" s="9">
        <v>4376.0</v>
      </c>
      <c r="B4325" s="28">
        <v>6986.7</v>
      </c>
    </row>
    <row r="4326" ht="15.75" customHeight="1">
      <c r="A4326" s="9">
        <v>4377.0</v>
      </c>
      <c r="B4326" s="28">
        <v>31436.92</v>
      </c>
    </row>
    <row r="4327" ht="15.75" customHeight="1">
      <c r="A4327" s="9">
        <v>4378.0</v>
      </c>
      <c r="B4327" s="28">
        <v>12535.0</v>
      </c>
    </row>
    <row r="4328" ht="15.75" customHeight="1">
      <c r="A4328" s="9">
        <v>4379.0</v>
      </c>
      <c r="B4328" s="28">
        <v>7964.8</v>
      </c>
    </row>
    <row r="4329" ht="15.75" customHeight="1">
      <c r="A4329" s="9">
        <v>4380.0</v>
      </c>
      <c r="B4329" s="28">
        <v>9089.4</v>
      </c>
    </row>
    <row r="4330" ht="15.75" customHeight="1">
      <c r="A4330" s="9">
        <v>4381.0</v>
      </c>
      <c r="B4330" s="28">
        <v>27535.9</v>
      </c>
    </row>
    <row r="4331" ht="15.75" customHeight="1">
      <c r="A4331" s="9">
        <v>4382.0</v>
      </c>
      <c r="B4331" s="28">
        <v>16569.85</v>
      </c>
    </row>
    <row r="4332" ht="15.75" customHeight="1">
      <c r="A4332" s="9">
        <v>4383.0</v>
      </c>
      <c r="B4332" s="28">
        <v>16115.539999999999</v>
      </c>
    </row>
    <row r="4333" ht="15.75" customHeight="1">
      <c r="A4333" s="9">
        <v>4384.0</v>
      </c>
      <c r="B4333" s="28">
        <v>17305.14</v>
      </c>
    </row>
    <row r="4334" ht="15.75" customHeight="1">
      <c r="A4334" s="9">
        <v>4385.0</v>
      </c>
      <c r="B4334" s="28">
        <v>12243.0</v>
      </c>
    </row>
    <row r="4335" ht="15.75" customHeight="1">
      <c r="A4335" s="9">
        <v>4386.0</v>
      </c>
      <c r="B4335" s="28">
        <v>16326.3</v>
      </c>
    </row>
    <row r="4336" ht="15.75" customHeight="1">
      <c r="A4336" s="9">
        <v>4387.0</v>
      </c>
      <c r="B4336" s="28">
        <v>24396.8</v>
      </c>
    </row>
    <row r="4337" ht="15.75" customHeight="1">
      <c r="A4337" s="9">
        <v>4388.0</v>
      </c>
      <c r="B4337" s="28">
        <v>9897.59</v>
      </c>
    </row>
    <row r="4338" ht="15.75" customHeight="1">
      <c r="A4338" s="9">
        <v>4389.0</v>
      </c>
      <c r="B4338" s="28">
        <v>3589.19</v>
      </c>
    </row>
    <row r="4339" ht="15.75" customHeight="1">
      <c r="A4339" s="9">
        <v>4390.0</v>
      </c>
      <c r="B4339" s="28">
        <v>18114.87</v>
      </c>
    </row>
    <row r="4340" ht="15.75" customHeight="1">
      <c r="A4340" s="9">
        <v>4391.0</v>
      </c>
      <c r="B4340" s="28">
        <v>21051.85</v>
      </c>
    </row>
    <row r="4341" ht="15.75" customHeight="1">
      <c r="A4341" s="9">
        <v>4392.0</v>
      </c>
      <c r="B4341" s="28">
        <v>718.8</v>
      </c>
    </row>
    <row r="4342" ht="15.75" customHeight="1">
      <c r="A4342" s="9">
        <v>4393.0</v>
      </c>
      <c r="B4342" s="28">
        <v>9180.7</v>
      </c>
    </row>
    <row r="4343" ht="15.75" customHeight="1">
      <c r="A4343" s="9">
        <v>4394.0</v>
      </c>
      <c r="B4343" s="28">
        <v>4800.0</v>
      </c>
    </row>
    <row r="4344" ht="15.75" customHeight="1">
      <c r="A4344" s="9">
        <v>4395.0</v>
      </c>
      <c r="B4344" s="28">
        <v>30107.0</v>
      </c>
    </row>
    <row r="4345" ht="15.75" customHeight="1">
      <c r="A4345" s="9">
        <v>4396.0</v>
      </c>
      <c r="B4345" s="28">
        <v>32431.800000000003</v>
      </c>
    </row>
    <row r="4346" ht="15.75" customHeight="1">
      <c r="A4346" s="9">
        <v>4397.0</v>
      </c>
      <c r="B4346" s="28">
        <v>13778.05</v>
      </c>
    </row>
    <row r="4347" ht="15.75" customHeight="1">
      <c r="A4347" s="9">
        <v>4398.0</v>
      </c>
      <c r="B4347" s="28">
        <v>15054.33</v>
      </c>
    </row>
    <row r="4348" ht="15.75" customHeight="1">
      <c r="A4348" s="9">
        <v>4399.0</v>
      </c>
      <c r="B4348" s="28">
        <v>23025.39</v>
      </c>
    </row>
    <row r="4349" ht="15.75" customHeight="1">
      <c r="A4349" s="9">
        <v>4400.0</v>
      </c>
      <c r="B4349" s="28">
        <v>36574.33</v>
      </c>
    </row>
    <row r="4350" ht="15.75" customHeight="1">
      <c r="A4350" s="9">
        <v>4401.0</v>
      </c>
      <c r="B4350" s="28">
        <v>12938.849999999999</v>
      </c>
    </row>
    <row r="4351" ht="15.75" customHeight="1">
      <c r="A4351" s="9">
        <v>4402.0</v>
      </c>
      <c r="B4351" s="28">
        <v>8674.0</v>
      </c>
    </row>
    <row r="4352" ht="15.75" customHeight="1">
      <c r="A4352" s="9">
        <v>4403.0</v>
      </c>
      <c r="B4352" s="28">
        <v>13324.05</v>
      </c>
    </row>
    <row r="4353" ht="15.75" customHeight="1">
      <c r="A4353" s="9">
        <v>4404.0</v>
      </c>
      <c r="B4353" s="28">
        <v>26286.05</v>
      </c>
    </row>
    <row r="4354" ht="15.75" customHeight="1">
      <c r="A4354" s="9">
        <v>4405.0</v>
      </c>
      <c r="B4354" s="28">
        <v>33143.1</v>
      </c>
    </row>
    <row r="4355" ht="15.75" customHeight="1">
      <c r="A4355" s="9">
        <v>4406.0</v>
      </c>
      <c r="B4355" s="28">
        <v>4376.9800000000005</v>
      </c>
    </row>
    <row r="4356" ht="15.75" customHeight="1">
      <c r="A4356" s="9">
        <v>4407.0</v>
      </c>
      <c r="B4356" s="28">
        <v>30096.200000000004</v>
      </c>
    </row>
    <row r="4357" ht="15.75" customHeight="1">
      <c r="A4357" s="9">
        <v>4408.0</v>
      </c>
      <c r="B4357" s="28">
        <v>14848.1</v>
      </c>
    </row>
    <row r="4358" ht="15.75" customHeight="1">
      <c r="A4358" s="9">
        <v>4409.0</v>
      </c>
      <c r="B4358" s="28">
        <v>17700.0</v>
      </c>
    </row>
    <row r="4359" ht="15.75" customHeight="1">
      <c r="A4359" s="9">
        <v>4410.0</v>
      </c>
      <c r="B4359" s="28">
        <v>13550.85</v>
      </c>
    </row>
    <row r="4360" ht="15.75" customHeight="1">
      <c r="A4360" s="9">
        <v>4411.0</v>
      </c>
      <c r="B4360" s="28">
        <v>25419.18</v>
      </c>
    </row>
    <row r="4361" ht="15.75" customHeight="1">
      <c r="A4361" s="9">
        <v>4412.0</v>
      </c>
      <c r="B4361" s="28">
        <v>29981.85</v>
      </c>
    </row>
    <row r="4362" ht="15.75" customHeight="1">
      <c r="A4362" s="9">
        <v>4413.0</v>
      </c>
      <c r="B4362" s="28">
        <v>32513.39</v>
      </c>
    </row>
    <row r="4363" ht="15.75" customHeight="1">
      <c r="A4363" s="9">
        <v>4414.0</v>
      </c>
      <c r="B4363" s="28">
        <v>3574.2</v>
      </c>
    </row>
    <row r="4364" ht="15.75" customHeight="1">
      <c r="A4364" s="9">
        <v>4415.0</v>
      </c>
      <c r="B4364" s="28">
        <v>1674.0</v>
      </c>
    </row>
    <row r="4365" ht="15.75" customHeight="1">
      <c r="A4365" s="9">
        <v>4416.0</v>
      </c>
      <c r="B4365" s="28">
        <v>13061.39</v>
      </c>
    </row>
    <row r="4366" ht="15.75" customHeight="1">
      <c r="A4366" s="9">
        <v>4417.0</v>
      </c>
      <c r="B4366" s="28">
        <v>5394.000000000001</v>
      </c>
    </row>
    <row r="4367" ht="15.75" customHeight="1">
      <c r="A4367" s="9">
        <v>4418.0</v>
      </c>
      <c r="B4367" s="28">
        <v>14483.05</v>
      </c>
    </row>
    <row r="4368" ht="15.75" customHeight="1">
      <c r="A4368" s="9">
        <v>4419.0</v>
      </c>
      <c r="B4368" s="28">
        <v>25495.0</v>
      </c>
    </row>
    <row r="4369" ht="15.75" customHeight="1">
      <c r="A4369" s="9">
        <v>4420.0</v>
      </c>
      <c r="B4369" s="28">
        <v>37372.380000000005</v>
      </c>
    </row>
    <row r="4370" ht="15.75" customHeight="1">
      <c r="A4370" s="9">
        <v>4421.0</v>
      </c>
      <c r="B4370" s="28">
        <v>20929.0</v>
      </c>
    </row>
    <row r="4371" ht="15.75" customHeight="1">
      <c r="A4371" s="9">
        <v>4422.0</v>
      </c>
      <c r="B4371" s="28">
        <v>30364.4</v>
      </c>
    </row>
    <row r="4372" ht="15.75" customHeight="1">
      <c r="A4372" s="9">
        <v>4423.0</v>
      </c>
      <c r="B4372" s="28">
        <v>10047.0</v>
      </c>
    </row>
    <row r="4373" ht="15.75" customHeight="1">
      <c r="A4373" s="9">
        <v>4424.0</v>
      </c>
      <c r="B4373" s="28">
        <v>21417.5</v>
      </c>
    </row>
    <row r="4374" ht="15.75" customHeight="1">
      <c r="A4374" s="9">
        <v>4425.0</v>
      </c>
      <c r="B4374" s="28">
        <v>23474.0</v>
      </c>
    </row>
    <row r="4375" ht="15.75" customHeight="1">
      <c r="A4375" s="9">
        <v>4426.0</v>
      </c>
      <c r="B4375" s="28">
        <v>29497.98</v>
      </c>
    </row>
    <row r="4376" ht="15.75" customHeight="1">
      <c r="A4376" s="9">
        <v>4427.0</v>
      </c>
      <c r="B4376" s="28">
        <v>15643.1</v>
      </c>
    </row>
    <row r="4377" ht="15.75" customHeight="1">
      <c r="A4377" s="9">
        <v>4428.0</v>
      </c>
      <c r="B4377" s="28">
        <v>3519.61</v>
      </c>
    </row>
    <row r="4378" ht="15.75" customHeight="1">
      <c r="A4378" s="9">
        <v>4429.0</v>
      </c>
      <c r="B4378" s="28">
        <v>51551.55</v>
      </c>
    </row>
    <row r="4379" ht="15.75" customHeight="1">
      <c r="A4379" s="9">
        <v>4430.0</v>
      </c>
      <c r="B4379" s="28">
        <v>18146.0</v>
      </c>
    </row>
    <row r="4380" ht="15.75" customHeight="1">
      <c r="A4380" s="9">
        <v>4432.0</v>
      </c>
      <c r="B4380" s="28">
        <v>21397.25</v>
      </c>
    </row>
    <row r="4381" ht="15.75" customHeight="1">
      <c r="A4381" s="9">
        <v>4433.0</v>
      </c>
      <c r="B4381" s="28">
        <v>4312.799999999999</v>
      </c>
    </row>
    <row r="4382" ht="15.75" customHeight="1">
      <c r="A4382" s="9">
        <v>4434.0</v>
      </c>
      <c r="B4382" s="28">
        <v>19905.27</v>
      </c>
    </row>
    <row r="4383" ht="15.75" customHeight="1">
      <c r="A4383" s="9">
        <v>4435.0</v>
      </c>
      <c r="B4383" s="28">
        <v>28087.08</v>
      </c>
    </row>
    <row r="4384" ht="15.75" customHeight="1">
      <c r="A4384" s="9">
        <v>4436.0</v>
      </c>
      <c r="B4384" s="28">
        <v>23893.0</v>
      </c>
    </row>
    <row r="4385" ht="15.75" customHeight="1">
      <c r="A4385" s="9">
        <v>4437.0</v>
      </c>
      <c r="B4385" s="28">
        <v>7972.0</v>
      </c>
    </row>
    <row r="4386" ht="15.75" customHeight="1">
      <c r="A4386" s="9">
        <v>4438.0</v>
      </c>
      <c r="B4386" s="28">
        <v>16913.0</v>
      </c>
    </row>
    <row r="4387" ht="15.75" customHeight="1">
      <c r="A4387" s="9">
        <v>4439.0</v>
      </c>
      <c r="B4387" s="28">
        <v>37088.7</v>
      </c>
    </row>
    <row r="4388" ht="15.75" customHeight="1">
      <c r="A4388" s="9">
        <v>4440.0</v>
      </c>
      <c r="B4388" s="28">
        <v>32159.76</v>
      </c>
    </row>
    <row r="4389" ht="15.75" customHeight="1">
      <c r="A4389" s="9">
        <v>4441.0</v>
      </c>
      <c r="B4389" s="28">
        <v>35324.32</v>
      </c>
    </row>
    <row r="4390" ht="15.75" customHeight="1">
      <c r="A4390" s="9">
        <v>4442.0</v>
      </c>
      <c r="B4390" s="28">
        <v>17299.0</v>
      </c>
    </row>
    <row r="4391" ht="15.75" customHeight="1">
      <c r="A4391" s="9">
        <v>4443.0</v>
      </c>
      <c r="B4391" s="28">
        <v>24812.35</v>
      </c>
    </row>
    <row r="4392" ht="15.75" customHeight="1">
      <c r="A4392" s="9">
        <v>4444.0</v>
      </c>
      <c r="B4392" s="28">
        <v>10797.0</v>
      </c>
    </row>
    <row r="4393" ht="15.75" customHeight="1">
      <c r="A4393" s="9">
        <v>4445.0</v>
      </c>
      <c r="B4393" s="28">
        <v>18943.8</v>
      </c>
    </row>
    <row r="4394" ht="15.75" customHeight="1">
      <c r="A4394" s="9">
        <v>4446.0</v>
      </c>
      <c r="B4394" s="28">
        <v>18649.879999999997</v>
      </c>
    </row>
    <row r="4395" ht="15.75" customHeight="1">
      <c r="A4395" s="9">
        <v>4447.0</v>
      </c>
      <c r="B4395" s="28">
        <v>49377.48</v>
      </c>
    </row>
    <row r="4396" ht="15.75" customHeight="1">
      <c r="A4396" s="9">
        <v>4448.0</v>
      </c>
      <c r="B4396" s="28">
        <v>20514.4</v>
      </c>
    </row>
    <row r="4397" ht="15.75" customHeight="1">
      <c r="A4397" s="9">
        <v>4449.0</v>
      </c>
      <c r="B4397" s="28">
        <v>47876.299999999996</v>
      </c>
    </row>
    <row r="4398" ht="15.75" customHeight="1">
      <c r="A4398" s="9">
        <v>4450.0</v>
      </c>
      <c r="B4398" s="28">
        <v>46828.05</v>
      </c>
    </row>
    <row r="4399" ht="15.75" customHeight="1">
      <c r="A4399" s="9">
        <v>4451.0</v>
      </c>
      <c r="B4399" s="28">
        <v>36249.82</v>
      </c>
    </row>
    <row r="4400" ht="15.75" customHeight="1">
      <c r="A4400" s="9">
        <v>4452.0</v>
      </c>
      <c r="B4400" s="28">
        <v>16578.6</v>
      </c>
    </row>
    <row r="4401" ht="15.75" customHeight="1">
      <c r="A4401" s="9">
        <v>4453.0</v>
      </c>
      <c r="B4401" s="28">
        <v>25799.579999999998</v>
      </c>
    </row>
    <row r="4402" ht="15.75" customHeight="1">
      <c r="A4402" s="9">
        <v>4454.0</v>
      </c>
      <c r="B4402" s="28">
        <v>18481.9</v>
      </c>
    </row>
    <row r="4403" ht="15.75" customHeight="1">
      <c r="A4403" s="9">
        <v>4455.0</v>
      </c>
      <c r="B4403" s="28">
        <v>41542.25</v>
      </c>
    </row>
    <row r="4404" ht="15.75" customHeight="1">
      <c r="A4404" s="9">
        <v>4456.0</v>
      </c>
      <c r="B4404" s="28">
        <v>20866.6</v>
      </c>
    </row>
    <row r="4405" ht="15.75" customHeight="1">
      <c r="A4405" s="9">
        <v>4457.0</v>
      </c>
      <c r="B4405" s="28">
        <v>18595.0</v>
      </c>
    </row>
    <row r="4406" ht="15.75" customHeight="1">
      <c r="A4406" s="9">
        <v>4458.0</v>
      </c>
      <c r="B4406" s="28">
        <v>18150.800000000003</v>
      </c>
    </row>
    <row r="4407" ht="15.75" customHeight="1">
      <c r="A4407" s="9">
        <v>4459.0</v>
      </c>
      <c r="B4407" s="28">
        <v>25831.3</v>
      </c>
    </row>
    <row r="4408" ht="15.75" customHeight="1">
      <c r="A4408" s="9">
        <v>4460.0</v>
      </c>
      <c r="B4408" s="28">
        <v>25930.28</v>
      </c>
    </row>
    <row r="4409" ht="15.75" customHeight="1">
      <c r="A4409" s="9">
        <v>4461.0</v>
      </c>
      <c r="B4409" s="28">
        <v>10972.800000000001</v>
      </c>
    </row>
    <row r="4410" ht="15.75" customHeight="1">
      <c r="A4410" s="9">
        <v>4462.0</v>
      </c>
      <c r="B4410" s="28">
        <v>11788.49</v>
      </c>
    </row>
    <row r="4411" ht="15.75" customHeight="1">
      <c r="A4411" s="9">
        <v>4463.0</v>
      </c>
      <c r="B4411" s="28">
        <v>22836.29</v>
      </c>
    </row>
    <row r="4412" ht="15.75" customHeight="1">
      <c r="A4412" s="9">
        <v>4464.0</v>
      </c>
      <c r="B4412" s="28">
        <v>47698.3</v>
      </c>
    </row>
    <row r="4413" ht="15.75" customHeight="1">
      <c r="A4413" s="9">
        <v>4465.0</v>
      </c>
      <c r="B4413" s="28">
        <v>34151.280000000006</v>
      </c>
    </row>
    <row r="4414" ht="15.75" customHeight="1">
      <c r="A4414" s="9">
        <v>4466.0</v>
      </c>
      <c r="B4414" s="28">
        <v>25471.6</v>
      </c>
    </row>
    <row r="4415" ht="15.75" customHeight="1">
      <c r="A4415" s="9">
        <v>4467.0</v>
      </c>
      <c r="B4415" s="28">
        <v>20779.899999999998</v>
      </c>
    </row>
    <row r="4416" ht="15.75" customHeight="1">
      <c r="A4416" s="9">
        <v>4468.0</v>
      </c>
      <c r="B4416" s="28">
        <v>43825.2</v>
      </c>
    </row>
    <row r="4417" ht="15.75" customHeight="1">
      <c r="A4417" s="9">
        <v>4469.0</v>
      </c>
      <c r="B4417" s="28">
        <v>30771.940000000002</v>
      </c>
    </row>
    <row r="4418" ht="15.75" customHeight="1">
      <c r="A4418" s="9">
        <v>4470.0</v>
      </c>
      <c r="B4418" s="28">
        <v>30487.8</v>
      </c>
    </row>
    <row r="4419" ht="15.75" customHeight="1">
      <c r="A4419" s="9">
        <v>4471.0</v>
      </c>
      <c r="B4419" s="28">
        <v>14094.0</v>
      </c>
    </row>
    <row r="4420" ht="15.75" customHeight="1">
      <c r="A4420" s="9">
        <v>4472.0</v>
      </c>
      <c r="B4420" s="28">
        <v>10998.1</v>
      </c>
    </row>
    <row r="4421" ht="15.75" customHeight="1">
      <c r="A4421" s="9">
        <v>4473.0</v>
      </c>
      <c r="B4421" s="28">
        <v>27210.0</v>
      </c>
    </row>
    <row r="4422" ht="15.75" customHeight="1">
      <c r="A4422" s="9">
        <v>4474.0</v>
      </c>
      <c r="B4422" s="28">
        <v>21792.9</v>
      </c>
    </row>
    <row r="4423" ht="15.75" customHeight="1">
      <c r="A4423" s="9">
        <v>4475.0</v>
      </c>
      <c r="B4423" s="28">
        <v>20946.010000000002</v>
      </c>
    </row>
    <row r="4424" ht="15.75" customHeight="1">
      <c r="A4424" s="9">
        <v>4476.0</v>
      </c>
      <c r="B4424" s="28">
        <v>9238.849999999999</v>
      </c>
    </row>
    <row r="4425" ht="15.75" customHeight="1">
      <c r="A4425" s="9">
        <v>4477.0</v>
      </c>
      <c r="B4425" s="28">
        <v>37449.5</v>
      </c>
    </row>
    <row r="4426" ht="15.75" customHeight="1">
      <c r="A4426" s="9">
        <v>4478.0</v>
      </c>
      <c r="B4426" s="28">
        <v>29189.0</v>
      </c>
    </row>
    <row r="4427" ht="15.75" customHeight="1">
      <c r="A4427" s="9">
        <v>4479.0</v>
      </c>
      <c r="B4427" s="28">
        <v>29030.66</v>
      </c>
    </row>
    <row r="4428" ht="15.75" customHeight="1">
      <c r="A4428" s="9">
        <v>4480.0</v>
      </c>
      <c r="B4428" s="28">
        <v>5438.0</v>
      </c>
    </row>
    <row r="4429" ht="15.75" customHeight="1">
      <c r="A4429" s="9">
        <v>4481.0</v>
      </c>
      <c r="B4429" s="28">
        <v>8276.9</v>
      </c>
    </row>
    <row r="4430" ht="15.75" customHeight="1">
      <c r="A4430" s="9">
        <v>4482.0</v>
      </c>
      <c r="B4430" s="28">
        <v>8896.0</v>
      </c>
    </row>
    <row r="4431" ht="15.75" customHeight="1">
      <c r="A4431" s="9">
        <v>4483.0</v>
      </c>
      <c r="B4431" s="28">
        <v>33600.65</v>
      </c>
    </row>
    <row r="4432" ht="15.75" customHeight="1">
      <c r="A4432" s="9">
        <v>4485.0</v>
      </c>
      <c r="B4432" s="28">
        <v>21292.44</v>
      </c>
    </row>
    <row r="4433" ht="15.75" customHeight="1">
      <c r="A4433" s="9">
        <v>4486.0</v>
      </c>
      <c r="B4433" s="28">
        <v>40249.1</v>
      </c>
    </row>
    <row r="4434" ht="15.75" customHeight="1">
      <c r="A4434" s="9">
        <v>4487.0</v>
      </c>
      <c r="B4434" s="28">
        <v>16298.4</v>
      </c>
    </row>
    <row r="4435" ht="15.75" customHeight="1">
      <c r="A4435" s="9">
        <v>4488.0</v>
      </c>
      <c r="B4435" s="28">
        <v>20012.489999999998</v>
      </c>
    </row>
    <row r="4436" ht="15.75" customHeight="1">
      <c r="A4436" s="9">
        <v>4489.0</v>
      </c>
      <c r="B4436" s="28">
        <v>15665.77</v>
      </c>
    </row>
    <row r="4437" ht="15.75" customHeight="1">
      <c r="A4437" s="9">
        <v>4490.0</v>
      </c>
      <c r="B4437" s="28">
        <v>9821.4</v>
      </c>
    </row>
    <row r="4438" ht="15.75" customHeight="1">
      <c r="A4438" s="9">
        <v>4491.0</v>
      </c>
      <c r="B4438" s="28">
        <v>8421.8</v>
      </c>
    </row>
    <row r="4439" ht="15.75" customHeight="1">
      <c r="A4439" s="9">
        <v>4492.0</v>
      </c>
      <c r="B4439" s="28">
        <v>16638.0</v>
      </c>
    </row>
    <row r="4440" ht="15.75" customHeight="1">
      <c r="A4440" s="9">
        <v>4493.0</v>
      </c>
      <c r="B4440" s="28">
        <v>13007.5</v>
      </c>
    </row>
    <row r="4441" ht="15.75" customHeight="1">
      <c r="A4441" s="9">
        <v>4494.0</v>
      </c>
      <c r="B4441" s="28">
        <v>6719.92</v>
      </c>
    </row>
    <row r="4442" ht="15.75" customHeight="1">
      <c r="A4442" s="9">
        <v>4495.0</v>
      </c>
      <c r="B4442" s="28">
        <v>12048.84</v>
      </c>
    </row>
    <row r="4443" ht="15.75" customHeight="1">
      <c r="A4443" s="9">
        <v>4496.0</v>
      </c>
      <c r="B4443" s="28">
        <v>15453.0</v>
      </c>
    </row>
    <row r="4444" ht="15.75" customHeight="1">
      <c r="A4444" s="9">
        <v>4497.0</v>
      </c>
      <c r="B4444" s="28">
        <v>27015.3</v>
      </c>
    </row>
    <row r="4445" ht="15.75" customHeight="1">
      <c r="A4445" s="9">
        <v>4498.0</v>
      </c>
      <c r="B4445" s="28">
        <v>29289.0</v>
      </c>
    </row>
    <row r="4446" ht="15.75" customHeight="1">
      <c r="A4446" s="9">
        <v>4499.0</v>
      </c>
      <c r="B4446" s="28">
        <v>25941.38</v>
      </c>
    </row>
    <row r="4447" ht="15.75" customHeight="1">
      <c r="A4447" s="9">
        <v>4500.0</v>
      </c>
      <c r="B4447" s="28">
        <v>36532.7</v>
      </c>
    </row>
    <row r="4448" ht="15.75" customHeight="1">
      <c r="A4448" s="9">
        <v>4501.0</v>
      </c>
      <c r="B4448" s="28">
        <v>24726.03</v>
      </c>
    </row>
    <row r="4449" ht="15.75" customHeight="1">
      <c r="A4449" s="9">
        <v>4502.0</v>
      </c>
      <c r="B4449" s="28">
        <v>12399.41</v>
      </c>
    </row>
    <row r="4450" ht="15.75" customHeight="1">
      <c r="A4450" s="9">
        <v>4503.0</v>
      </c>
      <c r="B4450" s="28">
        <v>4135.200000000001</v>
      </c>
    </row>
    <row r="4451" ht="15.75" customHeight="1">
      <c r="A4451" s="9">
        <v>4504.0</v>
      </c>
      <c r="B4451" s="28">
        <v>18409.7</v>
      </c>
    </row>
    <row r="4452" ht="15.75" customHeight="1">
      <c r="A4452" s="9">
        <v>4505.0</v>
      </c>
      <c r="B4452" s="28">
        <v>44042.979999999996</v>
      </c>
    </row>
    <row r="4453" ht="15.75" customHeight="1">
      <c r="A4453" s="9">
        <v>4506.0</v>
      </c>
      <c r="B4453" s="28">
        <v>34982.8</v>
      </c>
    </row>
    <row r="4454" ht="15.75" customHeight="1">
      <c r="A4454" s="9">
        <v>4507.0</v>
      </c>
      <c r="B4454" s="28">
        <v>19937.4</v>
      </c>
    </row>
    <row r="4455" ht="15.75" customHeight="1">
      <c r="A4455" s="9">
        <v>4508.0</v>
      </c>
      <c r="B4455" s="28">
        <v>25787.2</v>
      </c>
    </row>
    <row r="4456" ht="15.75" customHeight="1">
      <c r="A4456" s="9">
        <v>4509.0</v>
      </c>
      <c r="B4456" s="28">
        <v>21240.0</v>
      </c>
    </row>
    <row r="4457" ht="15.75" customHeight="1">
      <c r="A4457" s="9">
        <v>4510.0</v>
      </c>
      <c r="B4457" s="28">
        <v>29455.9</v>
      </c>
    </row>
    <row r="4458" ht="15.75" customHeight="1">
      <c r="A4458" s="9">
        <v>4511.0</v>
      </c>
      <c r="B4458" s="28">
        <v>30526.0</v>
      </c>
    </row>
    <row r="4459" ht="15.75" customHeight="1">
      <c r="A4459" s="9">
        <v>4512.0</v>
      </c>
      <c r="B4459" s="28">
        <v>40530.2</v>
      </c>
    </row>
    <row r="4460" ht="15.75" customHeight="1">
      <c r="A4460" s="9">
        <v>4513.0</v>
      </c>
      <c r="B4460" s="28">
        <v>21350.0</v>
      </c>
    </row>
    <row r="4461" ht="15.75" customHeight="1">
      <c r="A4461" s="9">
        <v>4514.0</v>
      </c>
      <c r="B4461" s="28">
        <v>38955.380000000005</v>
      </c>
    </row>
    <row r="4462" ht="15.75" customHeight="1">
      <c r="A4462" s="9">
        <v>4515.0</v>
      </c>
      <c r="B4462" s="28">
        <v>6700.0</v>
      </c>
    </row>
    <row r="4463" ht="15.75" customHeight="1">
      <c r="A4463" s="9">
        <v>4516.0</v>
      </c>
      <c r="B4463" s="28">
        <v>15911.17</v>
      </c>
    </row>
    <row r="4464" ht="15.75" customHeight="1">
      <c r="A4464" s="9">
        <v>4517.0</v>
      </c>
      <c r="B4464" s="28">
        <v>12318.41</v>
      </c>
    </row>
    <row r="4465" ht="15.75" customHeight="1">
      <c r="A4465" s="9">
        <v>4518.0</v>
      </c>
      <c r="B4465" s="28">
        <v>36684.95</v>
      </c>
    </row>
    <row r="4466" ht="15.75" customHeight="1">
      <c r="A4466" s="9">
        <v>4519.0</v>
      </c>
      <c r="B4466" s="28">
        <v>38574.05</v>
      </c>
    </row>
    <row r="4467" ht="15.75" customHeight="1">
      <c r="A4467" s="9">
        <v>4520.0</v>
      </c>
      <c r="B4467" s="28">
        <v>20541.899999999998</v>
      </c>
    </row>
    <row r="4468" ht="15.75" customHeight="1">
      <c r="A4468" s="9">
        <v>4521.0</v>
      </c>
      <c r="B4468" s="28">
        <v>17125.0</v>
      </c>
    </row>
    <row r="4469" ht="15.75" customHeight="1">
      <c r="A4469" s="9">
        <v>4522.0</v>
      </c>
      <c r="B4469" s="28">
        <v>23061.6</v>
      </c>
    </row>
    <row r="4470" ht="15.75" customHeight="1">
      <c r="A4470" s="9">
        <v>4523.0</v>
      </c>
      <c r="B4470" s="28">
        <v>25376.0</v>
      </c>
    </row>
    <row r="4471" ht="15.75" customHeight="1">
      <c r="A4471" s="9">
        <v>4524.0</v>
      </c>
      <c r="B4471" s="28">
        <v>31495.65</v>
      </c>
    </row>
    <row r="4472" ht="15.75" customHeight="1">
      <c r="A4472" s="9">
        <v>4525.0</v>
      </c>
      <c r="B4472" s="28">
        <v>14501.0</v>
      </c>
    </row>
    <row r="4473" ht="15.75" customHeight="1">
      <c r="A4473" s="9">
        <v>4526.0</v>
      </c>
      <c r="B4473" s="28">
        <v>17913.519999999997</v>
      </c>
    </row>
    <row r="4474" ht="15.75" customHeight="1">
      <c r="A4474" s="9">
        <v>4527.0</v>
      </c>
      <c r="B4474" s="28">
        <v>1674.0</v>
      </c>
    </row>
    <row r="4475" ht="15.75" customHeight="1">
      <c r="A4475" s="9">
        <v>4529.0</v>
      </c>
      <c r="B4475" s="28">
        <v>12784.53</v>
      </c>
    </row>
    <row r="4476" ht="15.75" customHeight="1">
      <c r="A4476" s="9">
        <v>4530.0</v>
      </c>
      <c r="B4476" s="28">
        <v>22283.0</v>
      </c>
    </row>
    <row r="4477" ht="15.75" customHeight="1">
      <c r="A4477" s="9">
        <v>4531.0</v>
      </c>
      <c r="B4477" s="28">
        <v>41517.1</v>
      </c>
    </row>
    <row r="4478" ht="15.75" customHeight="1">
      <c r="A4478" s="9">
        <v>4532.0</v>
      </c>
      <c r="B4478" s="28">
        <v>15818.0</v>
      </c>
    </row>
    <row r="4479" ht="15.75" customHeight="1">
      <c r="A4479" s="9">
        <v>4533.0</v>
      </c>
      <c r="B4479" s="28">
        <v>23348.749999999996</v>
      </c>
    </row>
    <row r="4480" ht="15.75" customHeight="1">
      <c r="A4480" s="9">
        <v>4534.0</v>
      </c>
      <c r="B4480" s="28">
        <v>19337.7</v>
      </c>
    </row>
    <row r="4481" ht="15.75" customHeight="1">
      <c r="A4481" s="9">
        <v>4535.0</v>
      </c>
      <c r="B4481" s="28">
        <v>28693.05</v>
      </c>
    </row>
    <row r="4482" ht="15.75" customHeight="1">
      <c r="A4482" s="9">
        <v>4536.0</v>
      </c>
      <c r="B4482" s="28">
        <v>52306.35999999999</v>
      </c>
    </row>
    <row r="4483" ht="15.75" customHeight="1">
      <c r="A4483" s="9">
        <v>4537.0</v>
      </c>
      <c r="B4483" s="28">
        <v>30899.170000000002</v>
      </c>
    </row>
    <row r="4484" ht="15.75" customHeight="1">
      <c r="A4484" s="9">
        <v>4538.0</v>
      </c>
      <c r="B4484" s="28">
        <v>5879.93</v>
      </c>
    </row>
    <row r="4485" ht="15.75" customHeight="1">
      <c r="A4485" s="9">
        <v>4539.0</v>
      </c>
      <c r="B4485" s="28">
        <v>1769.5</v>
      </c>
    </row>
    <row r="4486" ht="15.75" customHeight="1">
      <c r="A4486" s="9">
        <v>4540.0</v>
      </c>
      <c r="B4486" s="28">
        <v>6958.9</v>
      </c>
    </row>
    <row r="4487" ht="15.75" customHeight="1">
      <c r="A4487" s="9">
        <v>4541.0</v>
      </c>
      <c r="B4487" s="28">
        <v>22935.95</v>
      </c>
    </row>
    <row r="4488" ht="15.75" customHeight="1">
      <c r="A4488" s="9">
        <v>4542.0</v>
      </c>
      <c r="B4488" s="28">
        <v>39201.2</v>
      </c>
    </row>
    <row r="4489" ht="15.75" customHeight="1">
      <c r="A4489" s="9">
        <v>4543.0</v>
      </c>
      <c r="B4489" s="28">
        <v>6616.740000000001</v>
      </c>
    </row>
    <row r="4490" ht="15.75" customHeight="1">
      <c r="A4490" s="9">
        <v>4544.0</v>
      </c>
      <c r="B4490" s="28">
        <v>20519.93</v>
      </c>
    </row>
    <row r="4491" ht="15.75" customHeight="1">
      <c r="A4491" s="9">
        <v>4545.0</v>
      </c>
      <c r="B4491" s="28">
        <v>9111.25</v>
      </c>
    </row>
    <row r="4492" ht="15.75" customHeight="1">
      <c r="A4492" s="9">
        <v>4546.0</v>
      </c>
      <c r="B4492" s="28">
        <v>7285.5</v>
      </c>
    </row>
    <row r="4493" ht="15.75" customHeight="1">
      <c r="A4493" s="9">
        <v>4547.0</v>
      </c>
      <c r="B4493" s="28">
        <v>13476.1</v>
      </c>
    </row>
    <row r="4494" ht="15.75" customHeight="1">
      <c r="A4494" s="9">
        <v>4548.0</v>
      </c>
      <c r="B4494" s="28">
        <v>9317.6</v>
      </c>
    </row>
    <row r="4495" ht="15.75" customHeight="1">
      <c r="A4495" s="9">
        <v>4549.0</v>
      </c>
      <c r="B4495" s="28">
        <v>7489.9</v>
      </c>
    </row>
    <row r="4496" ht="15.75" customHeight="1">
      <c r="A4496" s="9">
        <v>4550.0</v>
      </c>
      <c r="B4496" s="28">
        <v>21939.940000000002</v>
      </c>
    </row>
    <row r="4497" ht="15.75" customHeight="1">
      <c r="A4497" s="9">
        <v>4551.0</v>
      </c>
      <c r="B4497" s="28">
        <v>17840.8</v>
      </c>
    </row>
    <row r="4498" ht="15.75" customHeight="1">
      <c r="A4498" s="9">
        <v>4552.0</v>
      </c>
      <c r="B4498" s="28">
        <v>22090.5</v>
      </c>
    </row>
    <row r="4499" ht="15.75" customHeight="1">
      <c r="A4499" s="9">
        <v>4553.0</v>
      </c>
      <c r="B4499" s="28">
        <v>694.9</v>
      </c>
    </row>
    <row r="4500" ht="15.75" customHeight="1">
      <c r="A4500" s="9">
        <v>4554.0</v>
      </c>
      <c r="B4500" s="28">
        <v>35576.3</v>
      </c>
    </row>
    <row r="4501" ht="15.75" customHeight="1">
      <c r="A4501" s="9">
        <v>4555.0</v>
      </c>
      <c r="B4501" s="28">
        <v>10829.1</v>
      </c>
    </row>
    <row r="4502" ht="15.75" customHeight="1">
      <c r="A4502" s="9">
        <v>4556.0</v>
      </c>
      <c r="B4502" s="28">
        <v>29443.399999999998</v>
      </c>
    </row>
    <row r="4503" ht="15.75" customHeight="1">
      <c r="A4503" s="9">
        <v>4557.0</v>
      </c>
      <c r="B4503" s="28">
        <v>33168.2</v>
      </c>
    </row>
    <row r="4504" ht="15.75" customHeight="1">
      <c r="A4504" s="9">
        <v>4558.0</v>
      </c>
      <c r="B4504" s="28">
        <v>7995.0</v>
      </c>
    </row>
    <row r="4505" ht="15.75" customHeight="1">
      <c r="A4505" s="9">
        <v>4559.0</v>
      </c>
      <c r="B4505" s="28">
        <v>9944.0</v>
      </c>
    </row>
    <row r="4506" ht="15.75" customHeight="1">
      <c r="A4506" s="9">
        <v>4560.0</v>
      </c>
      <c r="B4506" s="28">
        <v>13156.3</v>
      </c>
    </row>
    <row r="4507" ht="15.75" customHeight="1">
      <c r="A4507" s="9">
        <v>4561.0</v>
      </c>
      <c r="B4507" s="28">
        <v>14449.380000000001</v>
      </c>
    </row>
    <row r="4508" ht="15.75" customHeight="1">
      <c r="A4508" s="9">
        <v>4562.0</v>
      </c>
      <c r="B4508" s="28">
        <v>45182.44</v>
      </c>
    </row>
    <row r="4509" ht="15.75" customHeight="1">
      <c r="A4509" s="9">
        <v>4563.0</v>
      </c>
      <c r="B4509" s="28">
        <v>37067.0</v>
      </c>
    </row>
    <row r="4510" ht="15.75" customHeight="1">
      <c r="A4510" s="9">
        <v>4564.0</v>
      </c>
      <c r="B4510" s="28">
        <v>7565.4</v>
      </c>
    </row>
    <row r="4511" ht="15.75" customHeight="1">
      <c r="A4511" s="9">
        <v>4565.0</v>
      </c>
      <c r="B4511" s="28">
        <v>17037.1</v>
      </c>
    </row>
    <row r="4512" ht="15.75" customHeight="1">
      <c r="A4512" s="9">
        <v>4566.0</v>
      </c>
      <c r="B4512" s="28">
        <v>19528.95</v>
      </c>
    </row>
    <row r="4513" ht="15.75" customHeight="1">
      <c r="A4513" s="9">
        <v>4567.0</v>
      </c>
      <c r="B4513" s="28">
        <v>38543.72</v>
      </c>
    </row>
    <row r="4514" ht="15.75" customHeight="1">
      <c r="A4514" s="9">
        <v>4568.0</v>
      </c>
      <c r="B4514" s="28">
        <v>18021.8</v>
      </c>
    </row>
    <row r="4515" ht="15.75" customHeight="1">
      <c r="A4515" s="9">
        <v>4569.0</v>
      </c>
      <c r="B4515" s="28">
        <v>4149.8</v>
      </c>
    </row>
    <row r="4516" ht="15.75" customHeight="1">
      <c r="A4516" s="9">
        <v>4570.0</v>
      </c>
      <c r="B4516" s="28">
        <v>59266.46</v>
      </c>
    </row>
    <row r="4517" ht="15.75" customHeight="1">
      <c r="A4517" s="9">
        <v>4571.0</v>
      </c>
      <c r="B4517" s="28">
        <v>27533.9</v>
      </c>
    </row>
    <row r="4518" ht="15.75" customHeight="1">
      <c r="A4518" s="9">
        <v>4572.0</v>
      </c>
      <c r="B4518" s="28">
        <v>25382.82</v>
      </c>
    </row>
    <row r="4519" ht="15.75" customHeight="1">
      <c r="A4519" s="9">
        <v>4573.0</v>
      </c>
      <c r="B4519" s="28">
        <v>26772.55</v>
      </c>
    </row>
    <row r="4520" ht="15.75" customHeight="1">
      <c r="A4520" s="9">
        <v>4574.0</v>
      </c>
      <c r="B4520" s="28">
        <v>3156.8</v>
      </c>
    </row>
    <row r="4521" ht="15.75" customHeight="1">
      <c r="A4521" s="9">
        <v>4575.0</v>
      </c>
      <c r="B4521" s="28">
        <v>13464.51</v>
      </c>
    </row>
    <row r="4522" ht="15.75" customHeight="1">
      <c r="A4522" s="9">
        <v>4576.0</v>
      </c>
      <c r="B4522" s="28">
        <v>32230.68</v>
      </c>
    </row>
    <row r="4523" ht="15.75" customHeight="1">
      <c r="A4523" s="9">
        <v>4577.0</v>
      </c>
      <c r="B4523" s="28">
        <v>20440.7</v>
      </c>
    </row>
    <row r="4524" ht="15.75" customHeight="1">
      <c r="A4524" s="9">
        <v>4578.0</v>
      </c>
      <c r="B4524" s="28">
        <v>11766.0</v>
      </c>
    </row>
    <row r="4525" ht="15.75" customHeight="1">
      <c r="A4525" s="9">
        <v>4579.0</v>
      </c>
      <c r="B4525" s="28">
        <v>22846.0</v>
      </c>
    </row>
    <row r="4526" ht="15.75" customHeight="1">
      <c r="A4526" s="9">
        <v>4580.0</v>
      </c>
      <c r="B4526" s="28">
        <v>8039.59</v>
      </c>
    </row>
    <row r="4527" ht="15.75" customHeight="1">
      <c r="A4527" s="9">
        <v>4581.0</v>
      </c>
      <c r="B4527" s="28">
        <v>41127.7</v>
      </c>
    </row>
    <row r="4528" ht="15.75" customHeight="1">
      <c r="A4528" s="9">
        <v>4582.0</v>
      </c>
      <c r="B4528" s="28">
        <v>34169.3</v>
      </c>
    </row>
    <row r="4529" ht="15.75" customHeight="1">
      <c r="A4529" s="9">
        <v>4583.0</v>
      </c>
      <c r="B4529" s="28">
        <v>29457.3</v>
      </c>
    </row>
    <row r="4530" ht="15.75" customHeight="1">
      <c r="A4530" s="9">
        <v>4584.0</v>
      </c>
      <c r="B4530" s="28">
        <v>6935.599999999999</v>
      </c>
    </row>
    <row r="4531" ht="15.75" customHeight="1">
      <c r="A4531" s="9">
        <v>4585.0</v>
      </c>
      <c r="B4531" s="28">
        <v>23912.46</v>
      </c>
    </row>
    <row r="4532" ht="15.75" customHeight="1">
      <c r="A4532" s="9">
        <v>4586.0</v>
      </c>
      <c r="B4532" s="28">
        <v>21135.72</v>
      </c>
    </row>
    <row r="4533" ht="15.75" customHeight="1">
      <c r="A4533" s="9">
        <v>4587.0</v>
      </c>
      <c r="B4533" s="28">
        <v>9592.95</v>
      </c>
    </row>
    <row r="4534" ht="15.75" customHeight="1">
      <c r="A4534" s="9">
        <v>4588.0</v>
      </c>
      <c r="B4534" s="28">
        <v>35722.65</v>
      </c>
    </row>
    <row r="4535" ht="15.75" customHeight="1">
      <c r="A4535" s="9">
        <v>4589.0</v>
      </c>
      <c r="B4535" s="28">
        <v>17383.7</v>
      </c>
    </row>
    <row r="4536" ht="15.75" customHeight="1">
      <c r="A4536" s="9">
        <v>4590.0</v>
      </c>
      <c r="B4536" s="28">
        <v>7987.0</v>
      </c>
    </row>
    <row r="4537" ht="15.75" customHeight="1">
      <c r="A4537" s="9">
        <v>4591.0</v>
      </c>
      <c r="B4537" s="28">
        <v>27290.64</v>
      </c>
    </row>
    <row r="4538" ht="15.75" customHeight="1">
      <c r="A4538" s="9">
        <v>4592.0</v>
      </c>
      <c r="B4538" s="28">
        <v>33802.18</v>
      </c>
    </row>
    <row r="4539" ht="15.75" customHeight="1">
      <c r="A4539" s="9">
        <v>4593.0</v>
      </c>
      <c r="B4539" s="28">
        <v>12481.7</v>
      </c>
    </row>
    <row r="4540" ht="15.75" customHeight="1">
      <c r="A4540" s="9">
        <v>4594.0</v>
      </c>
      <c r="B4540" s="28">
        <v>20309.350000000002</v>
      </c>
    </row>
    <row r="4541" ht="15.75" customHeight="1">
      <c r="A4541" s="9">
        <v>4595.0</v>
      </c>
      <c r="B4541" s="28">
        <v>8793.3</v>
      </c>
    </row>
    <row r="4542" ht="15.75" customHeight="1">
      <c r="A4542" s="9">
        <v>4596.0</v>
      </c>
      <c r="B4542" s="28">
        <v>7903.6</v>
      </c>
    </row>
    <row r="4543" ht="15.75" customHeight="1">
      <c r="A4543" s="9">
        <v>4597.0</v>
      </c>
      <c r="B4543" s="28">
        <v>3116.82</v>
      </c>
    </row>
    <row r="4544" ht="15.75" customHeight="1">
      <c r="A4544" s="9">
        <v>4598.0</v>
      </c>
      <c r="B4544" s="28">
        <v>16278.99</v>
      </c>
    </row>
    <row r="4545" ht="15.75" customHeight="1">
      <c r="A4545" s="9">
        <v>4599.0</v>
      </c>
      <c r="B4545" s="28">
        <v>17343.82</v>
      </c>
    </row>
    <row r="4546" ht="15.75" customHeight="1">
      <c r="A4546" s="9">
        <v>4600.0</v>
      </c>
      <c r="B4546" s="28">
        <v>17902.6</v>
      </c>
    </row>
    <row r="4547" ht="15.75" customHeight="1">
      <c r="A4547" s="9">
        <v>4601.0</v>
      </c>
      <c r="B4547" s="28">
        <v>34035.24</v>
      </c>
    </row>
    <row r="4548" ht="15.75" customHeight="1">
      <c r="A4548" s="9">
        <v>4602.0</v>
      </c>
      <c r="B4548" s="28">
        <v>33512.0</v>
      </c>
    </row>
    <row r="4549" ht="15.75" customHeight="1">
      <c r="A4549" s="9">
        <v>4603.0</v>
      </c>
      <c r="B4549" s="28">
        <v>27017.92</v>
      </c>
    </row>
    <row r="4550" ht="15.75" customHeight="1">
      <c r="A4550" s="9">
        <v>4604.0</v>
      </c>
      <c r="B4550" s="28">
        <v>29099.0</v>
      </c>
    </row>
    <row r="4551" ht="15.75" customHeight="1">
      <c r="A4551" s="9">
        <v>4605.0</v>
      </c>
      <c r="B4551" s="28">
        <v>28432.4</v>
      </c>
    </row>
    <row r="4552" ht="15.75" customHeight="1">
      <c r="A4552" s="9">
        <v>4606.0</v>
      </c>
      <c r="B4552" s="28">
        <v>12511.24</v>
      </c>
    </row>
    <row r="4553" ht="15.75" customHeight="1">
      <c r="A4553" s="9">
        <v>4607.0</v>
      </c>
      <c r="B4553" s="28">
        <v>31356.299999999996</v>
      </c>
    </row>
    <row r="4554" ht="15.75" customHeight="1">
      <c r="A4554" s="9">
        <v>4608.0</v>
      </c>
      <c r="B4554" s="28">
        <v>26712.26</v>
      </c>
    </row>
    <row r="4555" ht="15.75" customHeight="1">
      <c r="A4555" s="9">
        <v>4609.0</v>
      </c>
      <c r="B4555" s="28">
        <v>11729.279999999999</v>
      </c>
    </row>
    <row r="4556" ht="15.75" customHeight="1">
      <c r="A4556" s="9">
        <v>4610.0</v>
      </c>
      <c r="B4556" s="28">
        <v>15690.0</v>
      </c>
    </row>
    <row r="4557" ht="15.75" customHeight="1">
      <c r="A4557" s="9">
        <v>4611.0</v>
      </c>
      <c r="B4557" s="28">
        <v>39946.0</v>
      </c>
    </row>
    <row r="4558" ht="15.75" customHeight="1">
      <c r="A4558" s="9">
        <v>4612.0</v>
      </c>
      <c r="B4558" s="28">
        <v>25083.0</v>
      </c>
    </row>
    <row r="4559" ht="15.75" customHeight="1">
      <c r="A4559" s="9">
        <v>4613.0</v>
      </c>
      <c r="B4559" s="28">
        <v>18482.88</v>
      </c>
    </row>
    <row r="4560" ht="15.75" customHeight="1">
      <c r="A4560" s="9">
        <v>4614.0</v>
      </c>
      <c r="B4560" s="28">
        <v>15903.6</v>
      </c>
    </row>
    <row r="4561" ht="15.75" customHeight="1">
      <c r="A4561" s="9">
        <v>4615.0</v>
      </c>
      <c r="B4561" s="28">
        <v>5419.37</v>
      </c>
    </row>
    <row r="4562" ht="15.75" customHeight="1">
      <c r="A4562" s="9">
        <v>4616.0</v>
      </c>
      <c r="B4562" s="28">
        <v>21866.22</v>
      </c>
    </row>
    <row r="4563" ht="15.75" customHeight="1">
      <c r="A4563" s="9">
        <v>4617.0</v>
      </c>
      <c r="B4563" s="28">
        <v>31580.0</v>
      </c>
    </row>
    <row r="4564" ht="15.75" customHeight="1">
      <c r="A4564" s="9">
        <v>4618.0</v>
      </c>
      <c r="B4564" s="28">
        <v>37711.0</v>
      </c>
    </row>
    <row r="4565" ht="15.75" customHeight="1">
      <c r="A4565" s="9">
        <v>4619.0</v>
      </c>
      <c r="B4565" s="28">
        <v>33479.9</v>
      </c>
    </row>
    <row r="4566" ht="15.75" customHeight="1">
      <c r="A4566" s="9">
        <v>4620.0</v>
      </c>
      <c r="B4566" s="28">
        <v>32675.5</v>
      </c>
    </row>
    <row r="4567" ht="15.75" customHeight="1">
      <c r="A4567" s="9">
        <v>4621.0</v>
      </c>
      <c r="B4567" s="28">
        <v>23833.6</v>
      </c>
    </row>
    <row r="4568" ht="15.75" customHeight="1">
      <c r="A4568" s="9">
        <v>4622.0</v>
      </c>
      <c r="B4568" s="28">
        <v>30597.04</v>
      </c>
    </row>
    <row r="4569" ht="15.75" customHeight="1">
      <c r="A4569" s="9">
        <v>4623.0</v>
      </c>
      <c r="B4569" s="28">
        <v>249.91</v>
      </c>
    </row>
    <row r="4570" ht="15.75" customHeight="1">
      <c r="A4570" s="9">
        <v>4624.0</v>
      </c>
      <c r="B4570" s="28">
        <v>56176.3</v>
      </c>
    </row>
    <row r="4571" ht="15.75" customHeight="1">
      <c r="A4571" s="9">
        <v>4625.0</v>
      </c>
      <c r="B4571" s="28">
        <v>14895.68</v>
      </c>
    </row>
    <row r="4572" ht="15.75" customHeight="1">
      <c r="A4572" s="9">
        <v>4626.0</v>
      </c>
      <c r="B4572" s="28">
        <v>6249.0</v>
      </c>
    </row>
    <row r="4573" ht="15.75" customHeight="1">
      <c r="A4573" s="9">
        <v>4627.0</v>
      </c>
      <c r="B4573" s="28">
        <v>15669.07</v>
      </c>
    </row>
    <row r="4574" ht="15.75" customHeight="1">
      <c r="A4574" s="9">
        <v>4628.0</v>
      </c>
      <c r="B4574" s="28">
        <v>11619.91</v>
      </c>
    </row>
    <row r="4575" ht="15.75" customHeight="1">
      <c r="A4575" s="9">
        <v>4629.0</v>
      </c>
      <c r="B4575" s="28">
        <v>7999.92</v>
      </c>
    </row>
    <row r="4576" ht="15.75" customHeight="1">
      <c r="A4576" s="9">
        <v>4630.0</v>
      </c>
      <c r="B4576" s="28">
        <v>16962.05</v>
      </c>
    </row>
    <row r="4577" ht="15.75" customHeight="1">
      <c r="A4577" s="9">
        <v>4631.0</v>
      </c>
      <c r="B4577" s="28">
        <v>29884.899999999998</v>
      </c>
    </row>
    <row r="4578" ht="15.75" customHeight="1">
      <c r="A4578" s="9">
        <v>4632.0</v>
      </c>
      <c r="B4578" s="28">
        <v>10588.0</v>
      </c>
    </row>
    <row r="4579" ht="15.75" customHeight="1">
      <c r="A4579" s="9">
        <v>4633.0</v>
      </c>
      <c r="B4579" s="28">
        <v>13405.8</v>
      </c>
    </row>
    <row r="4580" ht="15.75" customHeight="1">
      <c r="A4580" s="9">
        <v>4634.0</v>
      </c>
      <c r="B4580" s="28">
        <v>27917.7</v>
      </c>
    </row>
    <row r="4581" ht="15.75" customHeight="1">
      <c r="A4581" s="9">
        <v>4635.0</v>
      </c>
      <c r="B4581" s="28">
        <v>10625.2</v>
      </c>
    </row>
    <row r="4582" ht="15.75" customHeight="1">
      <c r="A4582" s="9">
        <v>4636.0</v>
      </c>
      <c r="B4582" s="28">
        <v>18364.01</v>
      </c>
    </row>
    <row r="4583" ht="15.75" customHeight="1">
      <c r="A4583" s="9">
        <v>4637.0</v>
      </c>
      <c r="B4583" s="28">
        <v>16307.56</v>
      </c>
    </row>
    <row r="4584" ht="15.75" customHeight="1">
      <c r="A4584" s="9">
        <v>4638.0</v>
      </c>
      <c r="B4584" s="28">
        <v>49345.399999999994</v>
      </c>
    </row>
    <row r="4585" ht="15.75" customHeight="1">
      <c r="A4585" s="9">
        <v>4639.0</v>
      </c>
      <c r="B4585" s="28">
        <v>28444.32</v>
      </c>
    </row>
    <row r="4586" ht="15.75" customHeight="1">
      <c r="A4586" s="9">
        <v>4641.0</v>
      </c>
      <c r="B4586" s="28">
        <v>15039.2</v>
      </c>
    </row>
    <row r="4587" ht="15.75" customHeight="1">
      <c r="A4587" s="9">
        <v>4642.0</v>
      </c>
      <c r="B4587" s="28">
        <v>3396.7000000000003</v>
      </c>
    </row>
    <row r="4588" ht="15.75" customHeight="1">
      <c r="A4588" s="9">
        <v>4643.0</v>
      </c>
      <c r="B4588" s="28">
        <v>35644.2</v>
      </c>
    </row>
    <row r="4589" ht="15.75" customHeight="1">
      <c r="A4589" s="9">
        <v>4644.0</v>
      </c>
      <c r="B4589" s="28">
        <v>21247.73</v>
      </c>
    </row>
    <row r="4590" ht="15.75" customHeight="1">
      <c r="A4590" s="9">
        <v>4645.0</v>
      </c>
      <c r="B4590" s="28">
        <v>23831.0</v>
      </c>
    </row>
    <row r="4591" ht="15.75" customHeight="1">
      <c r="A4591" s="9">
        <v>4646.0</v>
      </c>
      <c r="B4591" s="28">
        <v>33298.2</v>
      </c>
    </row>
    <row r="4592" ht="15.75" customHeight="1">
      <c r="A4592" s="9">
        <v>4647.0</v>
      </c>
      <c r="B4592" s="28">
        <v>24094.0</v>
      </c>
    </row>
    <row r="4593" ht="15.75" customHeight="1">
      <c r="A4593" s="9">
        <v>4648.0</v>
      </c>
      <c r="B4593" s="28">
        <v>17279.85</v>
      </c>
    </row>
    <row r="4594" ht="15.75" customHeight="1">
      <c r="A4594" s="9">
        <v>4649.0</v>
      </c>
      <c r="B4594" s="28">
        <v>16333.400000000001</v>
      </c>
    </row>
    <row r="4595" ht="15.75" customHeight="1">
      <c r="A4595" s="9">
        <v>4650.0</v>
      </c>
      <c r="B4595" s="28">
        <v>17475.9</v>
      </c>
    </row>
    <row r="4596" ht="15.75" customHeight="1">
      <c r="A4596" s="9">
        <v>4651.0</v>
      </c>
      <c r="B4596" s="28">
        <v>41446.200000000004</v>
      </c>
    </row>
    <row r="4597" ht="15.75" customHeight="1">
      <c r="A4597" s="9">
        <v>4652.0</v>
      </c>
      <c r="B4597" s="28">
        <v>15118.8</v>
      </c>
    </row>
    <row r="4598" ht="15.75" customHeight="1">
      <c r="A4598" s="9">
        <v>4653.0</v>
      </c>
      <c r="B4598" s="28">
        <v>5113.0</v>
      </c>
    </row>
    <row r="4599" ht="15.75" customHeight="1">
      <c r="A4599" s="9">
        <v>4654.0</v>
      </c>
      <c r="B4599" s="28">
        <v>24967.320000000003</v>
      </c>
    </row>
    <row r="4600" ht="15.75" customHeight="1">
      <c r="A4600" s="9">
        <v>4655.0</v>
      </c>
      <c r="B4600" s="28">
        <v>29033.85</v>
      </c>
    </row>
    <row r="4601" ht="15.75" customHeight="1">
      <c r="A4601" s="9">
        <v>4656.0</v>
      </c>
      <c r="B4601" s="28">
        <v>40244.42</v>
      </c>
    </row>
    <row r="4602" ht="15.75" customHeight="1">
      <c r="A4602" s="9">
        <v>4657.0</v>
      </c>
      <c r="B4602" s="28">
        <v>12954.400000000001</v>
      </c>
    </row>
    <row r="4603" ht="15.75" customHeight="1">
      <c r="A4603" s="9">
        <v>4658.0</v>
      </c>
      <c r="B4603" s="28">
        <v>34870.0</v>
      </c>
    </row>
    <row r="4604" ht="15.75" customHeight="1">
      <c r="A4604" s="9">
        <v>4659.0</v>
      </c>
      <c r="B4604" s="28">
        <v>10495.0</v>
      </c>
    </row>
    <row r="4605" ht="15.75" customHeight="1">
      <c r="A4605" s="9">
        <v>4660.0</v>
      </c>
      <c r="B4605" s="28">
        <v>19405.54</v>
      </c>
    </row>
    <row r="4606" ht="15.75" customHeight="1">
      <c r="A4606" s="9">
        <v>4661.0</v>
      </c>
      <c r="B4606" s="28">
        <v>25406.35</v>
      </c>
    </row>
    <row r="4607" ht="15.75" customHeight="1">
      <c r="A4607" s="9">
        <v>4662.0</v>
      </c>
      <c r="B4607" s="28">
        <v>14390.0</v>
      </c>
    </row>
    <row r="4608" ht="15.75" customHeight="1">
      <c r="A4608" s="9">
        <v>4663.0</v>
      </c>
      <c r="B4608" s="28">
        <v>33354.17</v>
      </c>
    </row>
    <row r="4609" ht="15.75" customHeight="1">
      <c r="A4609" s="9">
        <v>4664.0</v>
      </c>
      <c r="B4609" s="28">
        <v>16064.6</v>
      </c>
    </row>
    <row r="4610" ht="15.75" customHeight="1">
      <c r="A4610" s="9">
        <v>4665.0</v>
      </c>
      <c r="B4610" s="28">
        <v>4798.0</v>
      </c>
    </row>
    <row r="4611" ht="15.75" customHeight="1">
      <c r="A4611" s="9">
        <v>4666.0</v>
      </c>
      <c r="B4611" s="28">
        <v>23005.97</v>
      </c>
    </row>
    <row r="4612" ht="15.75" customHeight="1">
      <c r="A4612" s="9">
        <v>4667.0</v>
      </c>
      <c r="B4612" s="28">
        <v>7836.0</v>
      </c>
    </row>
    <row r="4613" ht="15.75" customHeight="1">
      <c r="A4613" s="9">
        <v>4668.0</v>
      </c>
      <c r="B4613" s="28">
        <v>23907.61</v>
      </c>
    </row>
    <row r="4614" ht="15.75" customHeight="1">
      <c r="A4614" s="9">
        <v>4669.0</v>
      </c>
      <c r="B4614" s="28">
        <v>22769.0</v>
      </c>
    </row>
    <row r="4615" ht="15.75" customHeight="1">
      <c r="A4615" s="9">
        <v>4670.0</v>
      </c>
      <c r="B4615" s="28">
        <v>25949.0</v>
      </c>
    </row>
    <row r="4616" ht="15.75" customHeight="1">
      <c r="A4616" s="9">
        <v>4671.0</v>
      </c>
      <c r="B4616" s="28">
        <v>25883.46</v>
      </c>
    </row>
    <row r="4617" ht="15.75" customHeight="1">
      <c r="A4617" s="9">
        <v>4672.0</v>
      </c>
      <c r="B4617" s="28">
        <v>42157.0</v>
      </c>
    </row>
    <row r="4618" ht="15.75" customHeight="1">
      <c r="A4618" s="9">
        <v>4673.0</v>
      </c>
      <c r="B4618" s="28">
        <v>13495.6</v>
      </c>
    </row>
    <row r="4619" ht="15.75" customHeight="1">
      <c r="A4619" s="9">
        <v>4674.0</v>
      </c>
      <c r="B4619" s="28">
        <v>6396.0</v>
      </c>
    </row>
    <row r="4620" ht="15.75" customHeight="1">
      <c r="A4620" s="9">
        <v>4675.0</v>
      </c>
      <c r="B4620" s="28">
        <v>47438.8</v>
      </c>
    </row>
    <row r="4621" ht="15.75" customHeight="1">
      <c r="A4621" s="9">
        <v>4676.0</v>
      </c>
      <c r="B4621" s="28">
        <v>6892.25</v>
      </c>
    </row>
    <row r="4622" ht="15.75" customHeight="1">
      <c r="A4622" s="9">
        <v>4677.0</v>
      </c>
      <c r="B4622" s="28">
        <v>30542.95</v>
      </c>
    </row>
    <row r="4623" ht="15.75" customHeight="1">
      <c r="A4623" s="9">
        <v>4678.0</v>
      </c>
      <c r="B4623" s="28">
        <v>40367.53</v>
      </c>
    </row>
    <row r="4624" ht="15.75" customHeight="1">
      <c r="A4624" s="9">
        <v>4679.0</v>
      </c>
      <c r="B4624" s="28">
        <v>48719.95999999999</v>
      </c>
    </row>
    <row r="4625" ht="15.75" customHeight="1">
      <c r="A4625" s="9">
        <v>4680.0</v>
      </c>
      <c r="B4625" s="28">
        <v>26150.29</v>
      </c>
    </row>
    <row r="4626" ht="15.75" customHeight="1">
      <c r="A4626" s="9">
        <v>4681.0</v>
      </c>
      <c r="B4626" s="28">
        <v>18537.56</v>
      </c>
    </row>
    <row r="4627" ht="15.75" customHeight="1">
      <c r="A4627" s="9">
        <v>4682.0</v>
      </c>
      <c r="B4627" s="28">
        <v>16401.92</v>
      </c>
    </row>
    <row r="4628" ht="15.75" customHeight="1">
      <c r="A4628" s="9">
        <v>4683.0</v>
      </c>
      <c r="B4628" s="28">
        <v>23005.519999999997</v>
      </c>
    </row>
    <row r="4629" ht="15.75" customHeight="1">
      <c r="A4629" s="9">
        <v>4684.0</v>
      </c>
      <c r="B4629" s="28">
        <v>15766.0</v>
      </c>
    </row>
    <row r="4630" ht="15.75" customHeight="1">
      <c r="A4630" s="9">
        <v>4685.0</v>
      </c>
      <c r="B4630" s="28">
        <v>15448.0</v>
      </c>
    </row>
    <row r="4631" ht="15.75" customHeight="1">
      <c r="A4631" s="9">
        <v>4686.0</v>
      </c>
      <c r="B4631" s="28">
        <v>3584.1000000000004</v>
      </c>
    </row>
    <row r="4632" ht="15.75" customHeight="1">
      <c r="A4632" s="9">
        <v>4687.0</v>
      </c>
      <c r="B4632" s="28">
        <v>19277.38</v>
      </c>
    </row>
    <row r="4633" ht="15.75" customHeight="1">
      <c r="A4633" s="9">
        <v>4688.0</v>
      </c>
      <c r="B4633" s="28">
        <v>15382.0</v>
      </c>
    </row>
    <row r="4634" ht="15.75" customHeight="1">
      <c r="A4634" s="9">
        <v>4689.0</v>
      </c>
      <c r="B4634" s="28">
        <v>25406.0</v>
      </c>
    </row>
    <row r="4635" ht="15.75" customHeight="1">
      <c r="A4635" s="9">
        <v>4690.0</v>
      </c>
      <c r="B4635" s="28">
        <v>46554.3</v>
      </c>
    </row>
    <row r="4636" ht="15.75" customHeight="1">
      <c r="A4636" s="9">
        <v>4691.0</v>
      </c>
      <c r="B4636" s="28">
        <v>23149.0</v>
      </c>
    </row>
    <row r="4637" ht="15.75" customHeight="1">
      <c r="A4637" s="9">
        <v>4692.0</v>
      </c>
      <c r="B4637" s="28">
        <v>11951.4</v>
      </c>
    </row>
    <row r="4638" ht="15.75" customHeight="1">
      <c r="A4638" s="9">
        <v>4693.0</v>
      </c>
      <c r="B4638" s="28">
        <v>22377.48</v>
      </c>
    </row>
    <row r="4639" ht="15.75" customHeight="1">
      <c r="A4639" s="9">
        <v>4694.0</v>
      </c>
      <c r="B4639" s="28">
        <v>17624.6</v>
      </c>
    </row>
    <row r="4640" ht="15.75" customHeight="1">
      <c r="A4640" s="9">
        <v>4695.0</v>
      </c>
      <c r="B4640" s="28">
        <v>17231.1</v>
      </c>
    </row>
    <row r="4641" ht="15.75" customHeight="1">
      <c r="A4641" s="9">
        <v>4696.0</v>
      </c>
      <c r="B4641" s="28">
        <v>18890.97</v>
      </c>
    </row>
    <row r="4642" ht="15.75" customHeight="1">
      <c r="A4642" s="9">
        <v>4697.0</v>
      </c>
      <c r="B4642" s="28">
        <v>17715.0</v>
      </c>
    </row>
    <row r="4643" ht="15.75" customHeight="1">
      <c r="A4643" s="9">
        <v>4698.0</v>
      </c>
      <c r="B4643" s="28">
        <v>25424.200000000004</v>
      </c>
    </row>
    <row r="4644" ht="15.75" customHeight="1">
      <c r="A4644" s="9">
        <v>4699.0</v>
      </c>
      <c r="B4644" s="28">
        <v>10715.0</v>
      </c>
    </row>
    <row r="4645" ht="15.75" customHeight="1">
      <c r="A4645" s="9">
        <v>4700.0</v>
      </c>
      <c r="B4645" s="28">
        <v>28835.17</v>
      </c>
    </row>
    <row r="4646" ht="15.75" customHeight="1">
      <c r="A4646" s="9">
        <v>4701.0</v>
      </c>
      <c r="B4646" s="28">
        <v>35561.700000000004</v>
      </c>
    </row>
    <row r="4647" ht="15.75" customHeight="1">
      <c r="A4647" s="9">
        <v>4702.0</v>
      </c>
      <c r="B4647" s="28">
        <v>1674.0</v>
      </c>
    </row>
    <row r="4648" ht="15.75" customHeight="1">
      <c r="A4648" s="9">
        <v>4703.0</v>
      </c>
      <c r="B4648" s="28">
        <v>29606.4</v>
      </c>
    </row>
    <row r="4649" ht="15.75" customHeight="1">
      <c r="A4649" s="9">
        <v>4704.0</v>
      </c>
      <c r="B4649" s="28">
        <v>30739.33</v>
      </c>
    </row>
    <row r="4650" ht="15.75" customHeight="1">
      <c r="A4650" s="9">
        <v>4705.0</v>
      </c>
      <c r="B4650" s="28">
        <v>41608.0</v>
      </c>
    </row>
    <row r="4651" ht="15.75" customHeight="1">
      <c r="A4651" s="9">
        <v>4706.0</v>
      </c>
      <c r="B4651" s="28">
        <v>2912.7</v>
      </c>
    </row>
    <row r="4652" ht="15.75" customHeight="1">
      <c r="A4652" s="9">
        <v>4707.0</v>
      </c>
      <c r="B4652" s="28">
        <v>18550.800000000003</v>
      </c>
    </row>
    <row r="4653" ht="15.75" customHeight="1">
      <c r="A4653" s="9">
        <v>4708.0</v>
      </c>
      <c r="B4653" s="28">
        <v>1560.0</v>
      </c>
    </row>
    <row r="4654" ht="15.75" customHeight="1">
      <c r="A4654" s="9">
        <v>4709.0</v>
      </c>
      <c r="B4654" s="28">
        <v>38249.57000000001</v>
      </c>
    </row>
    <row r="4655" ht="15.75" customHeight="1">
      <c r="A4655" s="9">
        <v>4710.0</v>
      </c>
      <c r="B4655" s="28">
        <v>11677.15</v>
      </c>
    </row>
    <row r="4656" ht="15.75" customHeight="1">
      <c r="A4656" s="9">
        <v>4711.0</v>
      </c>
      <c r="B4656" s="28">
        <v>45667.8</v>
      </c>
    </row>
    <row r="4657" ht="15.75" customHeight="1">
      <c r="A4657" s="9">
        <v>4712.0</v>
      </c>
      <c r="B4657" s="28">
        <v>9499.0</v>
      </c>
    </row>
    <row r="4658" ht="15.75" customHeight="1">
      <c r="A4658" s="9">
        <v>4713.0</v>
      </c>
      <c r="B4658" s="28">
        <v>60152.92</v>
      </c>
    </row>
    <row r="4659" ht="15.75" customHeight="1">
      <c r="A4659" s="9">
        <v>4714.0</v>
      </c>
      <c r="B4659" s="28">
        <v>14988.4</v>
      </c>
    </row>
    <row r="4660" ht="15.75" customHeight="1">
      <c r="A4660" s="9">
        <v>4715.0</v>
      </c>
      <c r="B4660" s="28">
        <v>6714.799999999999</v>
      </c>
    </row>
    <row r="4661" ht="15.75" customHeight="1">
      <c r="A4661" s="9">
        <v>4716.0</v>
      </c>
      <c r="B4661" s="28">
        <v>40927.36</v>
      </c>
    </row>
    <row r="4662" ht="15.75" customHeight="1">
      <c r="A4662" s="9">
        <v>4717.0</v>
      </c>
      <c r="B4662" s="28">
        <v>17404.66</v>
      </c>
    </row>
    <row r="4663" ht="15.75" customHeight="1">
      <c r="A4663" s="9">
        <v>4718.0</v>
      </c>
      <c r="B4663" s="28">
        <v>47297.600000000006</v>
      </c>
    </row>
    <row r="4664" ht="15.75" customHeight="1">
      <c r="A4664" s="9">
        <v>4719.0</v>
      </c>
      <c r="B4664" s="28">
        <v>21719.1</v>
      </c>
    </row>
    <row r="4665" ht="15.75" customHeight="1">
      <c r="A4665" s="9">
        <v>4720.0</v>
      </c>
      <c r="B4665" s="28">
        <v>11120.0</v>
      </c>
    </row>
    <row r="4666" ht="15.75" customHeight="1">
      <c r="A4666" s="9">
        <v>4721.0</v>
      </c>
      <c r="B4666" s="28">
        <v>29906.0</v>
      </c>
    </row>
    <row r="4667" ht="15.75" customHeight="1">
      <c r="A4667" s="9">
        <v>4722.0</v>
      </c>
      <c r="B4667" s="28">
        <v>3600.0</v>
      </c>
    </row>
    <row r="4668" ht="15.75" customHeight="1">
      <c r="A4668" s="9">
        <v>4723.0</v>
      </c>
      <c r="B4668" s="28">
        <v>4109.6</v>
      </c>
    </row>
    <row r="4669" ht="15.75" customHeight="1">
      <c r="A4669" s="9">
        <v>4724.0</v>
      </c>
      <c r="B4669" s="28">
        <v>19580.059999999998</v>
      </c>
    </row>
    <row r="4670" ht="15.75" customHeight="1">
      <c r="A4670" s="9">
        <v>4725.0</v>
      </c>
      <c r="B4670" s="28">
        <v>18843.0</v>
      </c>
    </row>
    <row r="4671" ht="15.75" customHeight="1">
      <c r="A4671" s="9">
        <v>4726.0</v>
      </c>
      <c r="B4671" s="28">
        <v>28148.0</v>
      </c>
    </row>
    <row r="4672" ht="15.75" customHeight="1">
      <c r="A4672" s="9">
        <v>4727.0</v>
      </c>
      <c r="B4672" s="28">
        <v>26046.4</v>
      </c>
    </row>
    <row r="4673" ht="15.75" customHeight="1">
      <c r="A4673" s="9">
        <v>4728.0</v>
      </c>
      <c r="B4673" s="28">
        <v>14516.0</v>
      </c>
    </row>
    <row r="4674" ht="15.75" customHeight="1">
      <c r="A4674" s="9">
        <v>4729.0</v>
      </c>
      <c r="B4674" s="28">
        <v>13452.4</v>
      </c>
    </row>
    <row r="4675" ht="15.75" customHeight="1">
      <c r="A4675" s="9">
        <v>4730.0</v>
      </c>
      <c r="B4675" s="28">
        <v>6733.91</v>
      </c>
    </row>
    <row r="4676" ht="15.75" customHeight="1">
      <c r="A4676" s="9">
        <v>4731.0</v>
      </c>
      <c r="B4676" s="28">
        <v>27511.5</v>
      </c>
    </row>
    <row r="4677" ht="15.75" customHeight="1">
      <c r="A4677" s="9">
        <v>4732.0</v>
      </c>
      <c r="B4677" s="28">
        <v>48095.200000000004</v>
      </c>
    </row>
    <row r="4678" ht="15.75" customHeight="1">
      <c r="A4678" s="9">
        <v>4733.0</v>
      </c>
      <c r="B4678" s="28">
        <v>30110.79</v>
      </c>
    </row>
    <row r="4679" ht="15.75" customHeight="1">
      <c r="A4679" s="9">
        <v>4734.0</v>
      </c>
      <c r="B4679" s="28">
        <v>11931.0</v>
      </c>
    </row>
    <row r="4680" ht="15.75" customHeight="1">
      <c r="A4680" s="9">
        <v>4735.0</v>
      </c>
      <c r="B4680" s="28">
        <v>37492.05</v>
      </c>
    </row>
    <row r="4681" ht="15.75" customHeight="1">
      <c r="A4681" s="9">
        <v>4736.0</v>
      </c>
      <c r="B4681" s="28">
        <v>20561.2</v>
      </c>
    </row>
    <row r="4682" ht="15.75" customHeight="1">
      <c r="A4682" s="9">
        <v>4737.0</v>
      </c>
      <c r="B4682" s="28">
        <v>11079.0</v>
      </c>
    </row>
    <row r="4683" ht="15.75" customHeight="1">
      <c r="A4683" s="9">
        <v>4738.0</v>
      </c>
      <c r="B4683" s="28">
        <v>28322.94</v>
      </c>
    </row>
    <row r="4684" ht="15.75" customHeight="1">
      <c r="A4684" s="9">
        <v>4739.0</v>
      </c>
      <c r="B4684" s="28">
        <v>27199.75</v>
      </c>
    </row>
    <row r="4685" ht="15.75" customHeight="1">
      <c r="A4685" s="9">
        <v>4740.0</v>
      </c>
      <c r="B4685" s="28">
        <v>9246.0</v>
      </c>
    </row>
    <row r="4686" ht="15.75" customHeight="1">
      <c r="A4686" s="9">
        <v>4741.0</v>
      </c>
      <c r="B4686" s="28">
        <v>28523.4</v>
      </c>
    </row>
    <row r="4687" ht="15.75" customHeight="1">
      <c r="A4687" s="9">
        <v>4742.0</v>
      </c>
      <c r="B4687" s="28">
        <v>20187.4</v>
      </c>
    </row>
    <row r="4688" ht="15.75" customHeight="1">
      <c r="A4688" s="9">
        <v>4743.0</v>
      </c>
      <c r="B4688" s="28">
        <v>40985.39</v>
      </c>
    </row>
    <row r="4689" ht="15.75" customHeight="1">
      <c r="A4689" s="9">
        <v>4744.0</v>
      </c>
      <c r="B4689" s="28">
        <v>14373.949999999999</v>
      </c>
    </row>
    <row r="4690" ht="15.75" customHeight="1">
      <c r="A4690" s="9">
        <v>4745.0</v>
      </c>
      <c r="B4690" s="28">
        <v>11537.8</v>
      </c>
    </row>
    <row r="4691" ht="15.75" customHeight="1">
      <c r="A4691" s="9">
        <v>4746.0</v>
      </c>
      <c r="B4691" s="28">
        <v>44757.93</v>
      </c>
    </row>
    <row r="4692" ht="15.75" customHeight="1">
      <c r="A4692" s="9">
        <v>4747.0</v>
      </c>
      <c r="B4692" s="28">
        <v>22020.39</v>
      </c>
    </row>
    <row r="4693" ht="15.75" customHeight="1">
      <c r="A4693" s="9">
        <v>4748.0</v>
      </c>
      <c r="B4693" s="28">
        <v>11756.5</v>
      </c>
    </row>
    <row r="4694" ht="15.75" customHeight="1">
      <c r="A4694" s="9">
        <v>4749.0</v>
      </c>
      <c r="B4694" s="28">
        <v>30338.920000000002</v>
      </c>
    </row>
    <row r="4695" ht="15.75" customHeight="1">
      <c r="A4695" s="9">
        <v>4750.0</v>
      </c>
      <c r="B4695" s="28">
        <v>20047.0</v>
      </c>
    </row>
    <row r="4696" ht="15.75" customHeight="1">
      <c r="A4696" s="9">
        <v>4751.0</v>
      </c>
      <c r="B4696" s="28">
        <v>9750.7</v>
      </c>
    </row>
    <row r="4697" ht="15.75" customHeight="1">
      <c r="A4697" s="9">
        <v>4752.0</v>
      </c>
      <c r="B4697" s="28">
        <v>48019.0</v>
      </c>
    </row>
    <row r="4698" ht="15.75" customHeight="1">
      <c r="A4698" s="9">
        <v>4753.0</v>
      </c>
      <c r="B4698" s="28">
        <v>15926.460000000001</v>
      </c>
    </row>
    <row r="4699" ht="15.75" customHeight="1">
      <c r="A4699" s="9">
        <v>4754.0</v>
      </c>
      <c r="B4699" s="28">
        <v>16607.2</v>
      </c>
    </row>
    <row r="4700" ht="15.75" customHeight="1">
      <c r="A4700" s="9">
        <v>4755.0</v>
      </c>
      <c r="B4700" s="28">
        <v>32733.1</v>
      </c>
    </row>
    <row r="4701" ht="15.75" customHeight="1">
      <c r="A4701" s="9">
        <v>4756.0</v>
      </c>
      <c r="B4701" s="28">
        <v>42561.5</v>
      </c>
    </row>
    <row r="4702" ht="15.75" customHeight="1">
      <c r="A4702" s="9">
        <v>4757.0</v>
      </c>
      <c r="B4702" s="28">
        <v>26196.87</v>
      </c>
    </row>
    <row r="4703" ht="15.75" customHeight="1">
      <c r="A4703" s="9">
        <v>4758.0</v>
      </c>
      <c r="B4703" s="28">
        <v>33863.049999999996</v>
      </c>
    </row>
    <row r="4704" ht="15.75" customHeight="1">
      <c r="A4704" s="9">
        <v>4759.0</v>
      </c>
      <c r="B4704" s="28">
        <v>31610.420000000002</v>
      </c>
    </row>
    <row r="4705" ht="15.75" customHeight="1">
      <c r="A4705" s="9">
        <v>4760.0</v>
      </c>
      <c r="B4705" s="28">
        <v>38230.5</v>
      </c>
    </row>
    <row r="4706" ht="15.75" customHeight="1">
      <c r="A4706" s="9">
        <v>4761.0</v>
      </c>
      <c r="B4706" s="28">
        <v>36266.0</v>
      </c>
    </row>
    <row r="4707" ht="15.75" customHeight="1">
      <c r="A4707" s="9">
        <v>4762.0</v>
      </c>
      <c r="B4707" s="28">
        <v>15195.1</v>
      </c>
    </row>
    <row r="4708" ht="15.75" customHeight="1">
      <c r="A4708" s="9">
        <v>4763.0</v>
      </c>
      <c r="B4708" s="28">
        <v>11419.63</v>
      </c>
    </row>
    <row r="4709" ht="15.75" customHeight="1">
      <c r="A4709" s="9">
        <v>4764.0</v>
      </c>
      <c r="B4709" s="28">
        <v>19151.98</v>
      </c>
    </row>
    <row r="4710" ht="15.75" customHeight="1">
      <c r="A4710" s="9">
        <v>4765.0</v>
      </c>
      <c r="B4710" s="28">
        <v>15188.05</v>
      </c>
    </row>
    <row r="4711" ht="15.75" customHeight="1">
      <c r="A4711" s="9">
        <v>4766.0</v>
      </c>
      <c r="B4711" s="28">
        <v>21563.120000000003</v>
      </c>
    </row>
    <row r="4712" ht="15.75" customHeight="1">
      <c r="A4712" s="9">
        <v>4767.0</v>
      </c>
      <c r="B4712" s="28">
        <v>10096.98</v>
      </c>
    </row>
    <row r="4713" ht="15.75" customHeight="1">
      <c r="A4713" s="9">
        <v>4768.0</v>
      </c>
      <c r="B4713" s="28">
        <v>27211.05</v>
      </c>
    </row>
    <row r="4714" ht="15.75" customHeight="1">
      <c r="A4714" s="9">
        <v>4769.0</v>
      </c>
      <c r="B4714" s="28">
        <v>24137.9</v>
      </c>
    </row>
    <row r="4715" ht="15.75" customHeight="1">
      <c r="A4715" s="9">
        <v>4770.0</v>
      </c>
      <c r="B4715" s="28">
        <v>37773.200000000004</v>
      </c>
    </row>
    <row r="4716" ht="15.75" customHeight="1">
      <c r="A4716" s="9">
        <v>4771.0</v>
      </c>
      <c r="B4716" s="28">
        <v>25335.0</v>
      </c>
    </row>
    <row r="4717" ht="15.75" customHeight="1">
      <c r="A4717" s="9">
        <v>4772.0</v>
      </c>
      <c r="B4717" s="28">
        <v>24975.6</v>
      </c>
    </row>
    <row r="4718" ht="15.75" customHeight="1">
      <c r="A4718" s="9">
        <v>4773.0</v>
      </c>
      <c r="B4718" s="28">
        <v>6240.0</v>
      </c>
    </row>
    <row r="4719" ht="15.75" customHeight="1">
      <c r="A4719" s="9">
        <v>4774.0</v>
      </c>
      <c r="B4719" s="28">
        <v>20543.800000000003</v>
      </c>
    </row>
    <row r="4720" ht="15.75" customHeight="1">
      <c r="A4720" s="9">
        <v>4775.0</v>
      </c>
      <c r="B4720" s="28">
        <v>23929.2</v>
      </c>
    </row>
    <row r="4721" ht="15.75" customHeight="1">
      <c r="A4721" s="9">
        <v>4776.0</v>
      </c>
      <c r="B4721" s="28">
        <v>13527.699999999999</v>
      </c>
    </row>
    <row r="4722" ht="15.75" customHeight="1">
      <c r="A4722" s="9">
        <v>4777.0</v>
      </c>
      <c r="B4722" s="28">
        <v>15248.5</v>
      </c>
    </row>
    <row r="4723" ht="15.75" customHeight="1">
      <c r="A4723" s="9">
        <v>4778.0</v>
      </c>
      <c r="B4723" s="28">
        <v>22430.68</v>
      </c>
    </row>
    <row r="4724" ht="15.75" customHeight="1">
      <c r="A4724" s="9">
        <v>4779.0</v>
      </c>
      <c r="B4724" s="28">
        <v>13370.8</v>
      </c>
    </row>
    <row r="4725" ht="15.75" customHeight="1">
      <c r="A4725" s="9">
        <v>4780.0</v>
      </c>
      <c r="B4725" s="28">
        <v>15257.56</v>
      </c>
    </row>
    <row r="4726" ht="15.75" customHeight="1">
      <c r="A4726" s="9">
        <v>4781.0</v>
      </c>
      <c r="B4726" s="28">
        <v>56086.05</v>
      </c>
    </row>
    <row r="4727" ht="15.75" customHeight="1">
      <c r="A4727" s="9">
        <v>4782.0</v>
      </c>
      <c r="B4727" s="28">
        <v>26176.300000000003</v>
      </c>
    </row>
    <row r="4728" ht="15.75" customHeight="1">
      <c r="A4728" s="9">
        <v>4783.0</v>
      </c>
      <c r="B4728" s="28">
        <v>38762.39000000001</v>
      </c>
    </row>
    <row r="4729" ht="15.75" customHeight="1">
      <c r="A4729" s="9">
        <v>4784.0</v>
      </c>
      <c r="B4729" s="28">
        <v>26207.1</v>
      </c>
    </row>
    <row r="4730" ht="15.75" customHeight="1">
      <c r="A4730" s="9">
        <v>4785.0</v>
      </c>
      <c r="B4730" s="28">
        <v>16065.86</v>
      </c>
    </row>
    <row r="4731" ht="15.75" customHeight="1">
      <c r="A4731" s="9">
        <v>4786.0</v>
      </c>
      <c r="B4731" s="28">
        <v>17262.4</v>
      </c>
    </row>
    <row r="4732" ht="15.75" customHeight="1">
      <c r="A4732" s="9">
        <v>4787.0</v>
      </c>
      <c r="B4732" s="28">
        <v>17101.600000000002</v>
      </c>
    </row>
    <row r="4733" ht="15.75" customHeight="1">
      <c r="A4733" s="9">
        <v>4788.0</v>
      </c>
      <c r="B4733" s="28">
        <v>24044.0</v>
      </c>
    </row>
    <row r="4734" ht="15.75" customHeight="1">
      <c r="A4734" s="9">
        <v>4789.0</v>
      </c>
      <c r="B4734" s="28">
        <v>49563.05</v>
      </c>
    </row>
    <row r="4735" ht="15.75" customHeight="1">
      <c r="A4735" s="9">
        <v>4790.0</v>
      </c>
      <c r="B4735" s="28">
        <v>8795.170000000002</v>
      </c>
    </row>
    <row r="4736" ht="15.75" customHeight="1">
      <c r="A4736" s="9">
        <v>4791.0</v>
      </c>
      <c r="B4736" s="28">
        <v>27299.8</v>
      </c>
    </row>
    <row r="4737" ht="15.75" customHeight="1">
      <c r="A4737" s="9">
        <v>4792.0</v>
      </c>
      <c r="B4737" s="28">
        <v>18487.78</v>
      </c>
    </row>
    <row r="4738" ht="15.75" customHeight="1">
      <c r="A4738" s="9">
        <v>4793.0</v>
      </c>
      <c r="B4738" s="28">
        <v>20468.38</v>
      </c>
    </row>
    <row r="4739" ht="15.75" customHeight="1">
      <c r="A4739" s="9">
        <v>4794.0</v>
      </c>
      <c r="B4739" s="28">
        <v>40062.81</v>
      </c>
    </row>
    <row r="4740" ht="15.75" customHeight="1">
      <c r="A4740" s="9">
        <v>4795.0</v>
      </c>
      <c r="B4740" s="28">
        <v>21394.510000000002</v>
      </c>
    </row>
    <row r="4741" ht="15.75" customHeight="1">
      <c r="A4741" s="9">
        <v>4796.0</v>
      </c>
      <c r="B4741" s="28">
        <v>22371.85</v>
      </c>
    </row>
    <row r="4742" ht="15.75" customHeight="1">
      <c r="A4742" s="9">
        <v>4797.0</v>
      </c>
      <c r="B4742" s="28">
        <v>9698.0</v>
      </c>
    </row>
    <row r="4743" ht="15.75" customHeight="1">
      <c r="A4743" s="9">
        <v>4798.0</v>
      </c>
      <c r="B4743" s="28">
        <v>18122.4</v>
      </c>
    </row>
    <row r="4744" ht="15.75" customHeight="1">
      <c r="A4744" s="9">
        <v>4799.0</v>
      </c>
      <c r="B4744" s="28">
        <v>23270.39</v>
      </c>
    </row>
    <row r="4745" ht="15.75" customHeight="1">
      <c r="A4745" s="9">
        <v>4800.0</v>
      </c>
      <c r="B4745" s="28">
        <v>27262.6</v>
      </c>
    </row>
    <row r="4746" ht="15.75" customHeight="1">
      <c r="A4746" s="9">
        <v>4801.0</v>
      </c>
      <c r="B4746" s="28">
        <v>9425.800000000001</v>
      </c>
    </row>
    <row r="4747" ht="15.75" customHeight="1">
      <c r="A4747" s="9">
        <v>4802.0</v>
      </c>
      <c r="B4747" s="28">
        <v>22567.85</v>
      </c>
    </row>
    <row r="4748" ht="15.75" customHeight="1">
      <c r="A4748" s="9">
        <v>4803.0</v>
      </c>
      <c r="B4748" s="28">
        <v>20898.3</v>
      </c>
    </row>
    <row r="4749" ht="15.75" customHeight="1">
      <c r="A4749" s="9">
        <v>4804.0</v>
      </c>
      <c r="B4749" s="28">
        <v>23732.2</v>
      </c>
    </row>
    <row r="4750" ht="15.75" customHeight="1">
      <c r="A4750" s="9">
        <v>4805.0</v>
      </c>
      <c r="B4750" s="28">
        <v>22721.65</v>
      </c>
    </row>
    <row r="4751" ht="15.75" customHeight="1">
      <c r="A4751" s="9">
        <v>4806.0</v>
      </c>
      <c r="B4751" s="28">
        <v>9253.8</v>
      </c>
    </row>
    <row r="4752" ht="15.75" customHeight="1">
      <c r="A4752" s="9">
        <v>4807.0</v>
      </c>
      <c r="B4752" s="28">
        <v>19982.0</v>
      </c>
    </row>
    <row r="4753" ht="15.75" customHeight="1">
      <c r="A4753" s="9">
        <v>4808.0</v>
      </c>
      <c r="B4753" s="28">
        <v>16174.800000000001</v>
      </c>
    </row>
    <row r="4754" ht="15.75" customHeight="1">
      <c r="A4754" s="9">
        <v>4809.0</v>
      </c>
      <c r="B4754" s="28">
        <v>19500.6</v>
      </c>
    </row>
    <row r="4755" ht="15.75" customHeight="1">
      <c r="A4755" s="9">
        <v>4810.0</v>
      </c>
      <c r="B4755" s="28">
        <v>9245.15</v>
      </c>
    </row>
    <row r="4756" ht="15.75" customHeight="1">
      <c r="A4756" s="9">
        <v>4811.0</v>
      </c>
      <c r="B4756" s="28">
        <v>22541.800000000003</v>
      </c>
    </row>
    <row r="4757" ht="15.75" customHeight="1">
      <c r="A4757" s="9">
        <v>4812.0</v>
      </c>
      <c r="B4757" s="28">
        <v>50860.00000000001</v>
      </c>
    </row>
    <row r="4758" ht="15.75" customHeight="1">
      <c r="A4758" s="9">
        <v>4813.0</v>
      </c>
      <c r="B4758" s="28">
        <v>9227.0</v>
      </c>
    </row>
    <row r="4759" ht="15.75" customHeight="1">
      <c r="A4759" s="9">
        <v>4814.0</v>
      </c>
      <c r="B4759" s="28">
        <v>30665.149999999998</v>
      </c>
    </row>
    <row r="4760" ht="15.75" customHeight="1">
      <c r="A4760" s="9">
        <v>4815.0</v>
      </c>
      <c r="B4760" s="28">
        <v>12375.400000000001</v>
      </c>
    </row>
    <row r="4761" ht="15.75" customHeight="1">
      <c r="A4761" s="9">
        <v>4816.0</v>
      </c>
      <c r="B4761" s="28">
        <v>16169.519999999999</v>
      </c>
    </row>
    <row r="4762" ht="15.75" customHeight="1">
      <c r="A4762" s="9">
        <v>4817.0</v>
      </c>
      <c r="B4762" s="28">
        <v>10829.34</v>
      </c>
    </row>
    <row r="4763" ht="15.75" customHeight="1">
      <c r="A4763" s="9">
        <v>4818.0</v>
      </c>
      <c r="B4763" s="28">
        <v>9957.0</v>
      </c>
    </row>
    <row r="4764" ht="15.75" customHeight="1">
      <c r="A4764" s="9">
        <v>4819.0</v>
      </c>
      <c r="B4764" s="28">
        <v>14051.7</v>
      </c>
    </row>
    <row r="4765" ht="15.75" customHeight="1">
      <c r="A4765" s="9">
        <v>4820.0</v>
      </c>
      <c r="B4765" s="28">
        <v>14702.8</v>
      </c>
    </row>
    <row r="4766" ht="15.75" customHeight="1">
      <c r="A4766" s="9">
        <v>4821.0</v>
      </c>
      <c r="B4766" s="28">
        <v>14032.4</v>
      </c>
    </row>
    <row r="4767" ht="15.75" customHeight="1">
      <c r="A4767" s="9">
        <v>4822.0</v>
      </c>
      <c r="B4767" s="28">
        <v>27691.0</v>
      </c>
    </row>
    <row r="4768" ht="15.75" customHeight="1">
      <c r="A4768" s="9">
        <v>4823.0</v>
      </c>
      <c r="B4768" s="28">
        <v>4099.2</v>
      </c>
    </row>
    <row r="4769" ht="15.75" customHeight="1">
      <c r="A4769" s="9">
        <v>4824.0</v>
      </c>
      <c r="B4769" s="28">
        <v>23741.620000000003</v>
      </c>
    </row>
    <row r="4770" ht="15.75" customHeight="1">
      <c r="A4770" s="9">
        <v>4825.0</v>
      </c>
      <c r="B4770" s="28">
        <v>30442.199999999997</v>
      </c>
    </row>
    <row r="4771" ht="15.75" customHeight="1">
      <c r="A4771" s="9">
        <v>4826.0</v>
      </c>
      <c r="B4771" s="28">
        <v>12089.4</v>
      </c>
    </row>
    <row r="4772" ht="15.75" customHeight="1">
      <c r="A4772" s="9">
        <v>4827.0</v>
      </c>
      <c r="B4772" s="28">
        <v>24853.43</v>
      </c>
    </row>
    <row r="4773" ht="15.75" customHeight="1">
      <c r="A4773" s="9">
        <v>4828.0</v>
      </c>
      <c r="B4773" s="28">
        <v>30473.01</v>
      </c>
    </row>
    <row r="4774" ht="15.75" customHeight="1">
      <c r="A4774" s="9">
        <v>4829.0</v>
      </c>
      <c r="B4774" s="28">
        <v>35846.59</v>
      </c>
    </row>
    <row r="4775" ht="15.75" customHeight="1">
      <c r="A4775" s="9">
        <v>4830.0</v>
      </c>
      <c r="B4775" s="28">
        <v>9471.0</v>
      </c>
    </row>
    <row r="4776" ht="15.75" customHeight="1">
      <c r="A4776" s="9">
        <v>4831.0</v>
      </c>
      <c r="B4776" s="28">
        <v>19823.39</v>
      </c>
    </row>
    <row r="4777" ht="15.75" customHeight="1">
      <c r="A4777" s="9">
        <v>4832.0</v>
      </c>
      <c r="B4777" s="28">
        <v>28529.0</v>
      </c>
    </row>
    <row r="4778" ht="15.75" customHeight="1">
      <c r="A4778" s="9">
        <v>4833.0</v>
      </c>
      <c r="B4778" s="28">
        <v>20389.72</v>
      </c>
    </row>
    <row r="4779" ht="15.75" customHeight="1">
      <c r="A4779" s="9">
        <v>4834.0</v>
      </c>
      <c r="B4779" s="28">
        <v>11156.4</v>
      </c>
    </row>
    <row r="4780" ht="15.75" customHeight="1">
      <c r="A4780" s="9">
        <v>4835.0</v>
      </c>
      <c r="B4780" s="28">
        <v>14132.9</v>
      </c>
    </row>
    <row r="4781" ht="15.75" customHeight="1">
      <c r="A4781" s="9">
        <v>4836.0</v>
      </c>
      <c r="B4781" s="28">
        <v>20359.02</v>
      </c>
    </row>
    <row r="4782" ht="15.75" customHeight="1">
      <c r="A4782" s="9">
        <v>4837.0</v>
      </c>
      <c r="B4782" s="28">
        <v>7044.0</v>
      </c>
    </row>
    <row r="4783" ht="15.75" customHeight="1">
      <c r="A4783" s="9">
        <v>4838.0</v>
      </c>
      <c r="B4783" s="28">
        <v>12717.0</v>
      </c>
    </row>
    <row r="4784" ht="15.75" customHeight="1">
      <c r="A4784" s="9">
        <v>4839.0</v>
      </c>
      <c r="B4784" s="28">
        <v>17565.55</v>
      </c>
    </row>
    <row r="4785" ht="15.75" customHeight="1">
      <c r="A4785" s="9">
        <v>4840.0</v>
      </c>
      <c r="B4785" s="28">
        <v>32962.1</v>
      </c>
    </row>
    <row r="4786" ht="15.75" customHeight="1">
      <c r="A4786" s="9">
        <v>4841.0</v>
      </c>
      <c r="B4786" s="28">
        <v>33070.950000000004</v>
      </c>
    </row>
    <row r="4787" ht="15.75" customHeight="1">
      <c r="A4787" s="9">
        <v>4842.0</v>
      </c>
      <c r="B4787" s="28">
        <v>20787.95</v>
      </c>
    </row>
    <row r="4788" ht="15.75" customHeight="1">
      <c r="A4788" s="9">
        <v>4843.0</v>
      </c>
      <c r="B4788" s="28">
        <v>33928.84</v>
      </c>
    </row>
    <row r="4789" ht="15.75" customHeight="1">
      <c r="A4789" s="9">
        <v>4844.0</v>
      </c>
      <c r="B4789" s="28">
        <v>36828.8</v>
      </c>
    </row>
    <row r="4790" ht="15.75" customHeight="1">
      <c r="A4790" s="9">
        <v>4845.0</v>
      </c>
      <c r="B4790" s="28">
        <v>17994.73</v>
      </c>
    </row>
    <row r="4791" ht="15.75" customHeight="1">
      <c r="A4791" s="9">
        <v>4846.0</v>
      </c>
      <c r="B4791" s="28">
        <v>12975.84</v>
      </c>
    </row>
    <row r="4792" ht="15.75" customHeight="1">
      <c r="A4792" s="9">
        <v>4847.0</v>
      </c>
      <c r="B4792" s="28">
        <v>30083.43</v>
      </c>
    </row>
    <row r="4793" ht="15.75" customHeight="1">
      <c r="A4793" s="9">
        <v>4848.0</v>
      </c>
      <c r="B4793" s="28">
        <v>4239.95</v>
      </c>
    </row>
    <row r="4794" ht="15.75" customHeight="1">
      <c r="A4794" s="9">
        <v>4849.0</v>
      </c>
      <c r="B4794" s="28">
        <v>23887.0</v>
      </c>
    </row>
    <row r="4795" ht="15.75" customHeight="1">
      <c r="A4795" s="9">
        <v>4850.0</v>
      </c>
      <c r="B4795" s="28">
        <v>3600.0</v>
      </c>
    </row>
    <row r="4796" ht="15.75" customHeight="1">
      <c r="A4796" s="9">
        <v>4851.0</v>
      </c>
      <c r="B4796" s="28">
        <v>23051.05</v>
      </c>
    </row>
    <row r="4797" ht="15.75" customHeight="1">
      <c r="A4797" s="9">
        <v>4852.0</v>
      </c>
      <c r="B4797" s="28">
        <v>17503.21</v>
      </c>
    </row>
    <row r="4798" ht="15.75" customHeight="1">
      <c r="A4798" s="9">
        <v>4853.0</v>
      </c>
      <c r="B4798" s="28">
        <v>11845.279999999999</v>
      </c>
    </row>
    <row r="4799" ht="15.75" customHeight="1">
      <c r="A4799" s="9">
        <v>4854.0</v>
      </c>
      <c r="B4799" s="28">
        <v>22615.9</v>
      </c>
    </row>
    <row r="4800" ht="15.75" customHeight="1">
      <c r="A4800" s="9">
        <v>4855.0</v>
      </c>
      <c r="B4800" s="28">
        <v>10680.0</v>
      </c>
    </row>
    <row r="4801" ht="15.75" customHeight="1">
      <c r="A4801" s="9">
        <v>4856.0</v>
      </c>
      <c r="B4801" s="28">
        <v>19817.42</v>
      </c>
    </row>
    <row r="4802" ht="15.75" customHeight="1">
      <c r="A4802" s="9">
        <v>4857.0</v>
      </c>
      <c r="B4802" s="28">
        <v>16648.74</v>
      </c>
    </row>
    <row r="4803" ht="15.75" customHeight="1">
      <c r="A4803" s="9">
        <v>4858.0</v>
      </c>
      <c r="B4803" s="28">
        <v>4399.6</v>
      </c>
    </row>
    <row r="4804" ht="15.75" customHeight="1">
      <c r="A4804" s="9">
        <v>4859.0</v>
      </c>
      <c r="B4804" s="28">
        <v>19128.0</v>
      </c>
    </row>
    <row r="4805" ht="15.75" customHeight="1">
      <c r="A4805" s="9">
        <v>4860.0</v>
      </c>
      <c r="B4805" s="28">
        <v>26575.67</v>
      </c>
    </row>
    <row r="4806" ht="15.75" customHeight="1">
      <c r="A4806" s="9">
        <v>4861.0</v>
      </c>
      <c r="B4806" s="28">
        <v>23029.0</v>
      </c>
    </row>
    <row r="4807" ht="15.75" customHeight="1">
      <c r="A4807" s="9">
        <v>4862.0</v>
      </c>
      <c r="B4807" s="28">
        <v>18515.85</v>
      </c>
    </row>
    <row r="4808" ht="15.75" customHeight="1">
      <c r="A4808" s="9">
        <v>4863.0</v>
      </c>
      <c r="B4808" s="28">
        <v>28909.2</v>
      </c>
    </row>
    <row r="4809" ht="15.75" customHeight="1">
      <c r="A4809" s="9">
        <v>4864.0</v>
      </c>
      <c r="B4809" s="28">
        <v>35311.75</v>
      </c>
    </row>
    <row r="4810" ht="15.75" customHeight="1">
      <c r="A4810" s="9">
        <v>4865.0</v>
      </c>
      <c r="B4810" s="28">
        <v>46413.060000000005</v>
      </c>
    </row>
    <row r="4811" ht="15.75" customHeight="1">
      <c r="A4811" s="9">
        <v>4866.0</v>
      </c>
      <c r="B4811" s="28">
        <v>46922.729999999996</v>
      </c>
    </row>
    <row r="4812" ht="15.75" customHeight="1">
      <c r="A4812" s="9">
        <v>4867.0</v>
      </c>
      <c r="B4812" s="28">
        <v>31288.5</v>
      </c>
    </row>
    <row r="4813" ht="15.75" customHeight="1">
      <c r="A4813" s="9">
        <v>4868.0</v>
      </c>
      <c r="B4813" s="28">
        <v>18418.23</v>
      </c>
    </row>
    <row r="4814" ht="15.75" customHeight="1">
      <c r="A4814" s="9">
        <v>4869.0</v>
      </c>
      <c r="B4814" s="28">
        <v>12800.0</v>
      </c>
    </row>
    <row r="4815" ht="15.75" customHeight="1">
      <c r="A4815" s="9">
        <v>4870.0</v>
      </c>
      <c r="B4815" s="28">
        <v>30085.199999999997</v>
      </c>
    </row>
    <row r="4816" ht="15.75" customHeight="1">
      <c r="A4816" s="9">
        <v>4871.0</v>
      </c>
      <c r="B4816" s="28">
        <v>22609.58</v>
      </c>
    </row>
    <row r="4817" ht="15.75" customHeight="1">
      <c r="A4817" s="9">
        <v>4872.0</v>
      </c>
      <c r="B4817" s="28">
        <v>10049.1</v>
      </c>
    </row>
    <row r="4818" ht="15.75" customHeight="1">
      <c r="A4818" s="9">
        <v>4873.0</v>
      </c>
      <c r="B4818" s="28">
        <v>11010.0</v>
      </c>
    </row>
    <row r="4819" ht="15.75" customHeight="1">
      <c r="A4819" s="9">
        <v>4874.0</v>
      </c>
      <c r="B4819" s="28">
        <v>42651.8</v>
      </c>
    </row>
    <row r="4820" ht="15.75" customHeight="1">
      <c r="A4820" s="9">
        <v>4875.0</v>
      </c>
      <c r="B4820" s="28">
        <v>15446.970000000001</v>
      </c>
    </row>
    <row r="4821" ht="15.75" customHeight="1">
      <c r="A4821" s="9">
        <v>4876.0</v>
      </c>
      <c r="B4821" s="28">
        <v>13919.05</v>
      </c>
    </row>
    <row r="4822" ht="15.75" customHeight="1">
      <c r="A4822" s="9">
        <v>4877.0</v>
      </c>
      <c r="B4822" s="28">
        <v>21755.4</v>
      </c>
    </row>
    <row r="4823" ht="15.75" customHeight="1">
      <c r="A4823" s="9">
        <v>4879.0</v>
      </c>
      <c r="B4823" s="28">
        <v>31046.1</v>
      </c>
    </row>
    <row r="4824" ht="15.75" customHeight="1">
      <c r="A4824" s="9">
        <v>4880.0</v>
      </c>
      <c r="B4824" s="28">
        <v>39219.34</v>
      </c>
    </row>
    <row r="4825" ht="15.75" customHeight="1">
      <c r="A4825" s="9">
        <v>4881.0</v>
      </c>
      <c r="B4825" s="28">
        <v>11145.1</v>
      </c>
    </row>
    <row r="4826" ht="15.75" customHeight="1">
      <c r="A4826" s="9">
        <v>4882.0</v>
      </c>
      <c r="B4826" s="28">
        <v>33548.0</v>
      </c>
    </row>
    <row r="4827" ht="15.75" customHeight="1">
      <c r="A4827" s="9">
        <v>4883.0</v>
      </c>
      <c r="B4827" s="28">
        <v>13584.62</v>
      </c>
    </row>
    <row r="4828" ht="15.75" customHeight="1">
      <c r="A4828" s="9">
        <v>4884.0</v>
      </c>
      <c r="B4828" s="28">
        <v>27901.829999999998</v>
      </c>
    </row>
    <row r="4829" ht="15.75" customHeight="1">
      <c r="A4829" s="9">
        <v>4885.0</v>
      </c>
      <c r="B4829" s="28">
        <v>12269.400000000001</v>
      </c>
    </row>
    <row r="4830" ht="15.75" customHeight="1">
      <c r="A4830" s="9">
        <v>4886.0</v>
      </c>
      <c r="B4830" s="28">
        <v>17486.0</v>
      </c>
    </row>
    <row r="4831" ht="15.75" customHeight="1">
      <c r="A4831" s="9">
        <v>4887.0</v>
      </c>
      <c r="B4831" s="28">
        <v>50720.82</v>
      </c>
    </row>
    <row r="4832" ht="15.75" customHeight="1">
      <c r="A4832" s="9">
        <v>4888.0</v>
      </c>
      <c r="B4832" s="28">
        <v>16290.19</v>
      </c>
    </row>
    <row r="4833" ht="15.75" customHeight="1">
      <c r="A4833" s="9">
        <v>4889.0</v>
      </c>
      <c r="B4833" s="28">
        <v>16212.92</v>
      </c>
    </row>
    <row r="4834" ht="15.75" customHeight="1">
      <c r="A4834" s="9">
        <v>4890.0</v>
      </c>
      <c r="B4834" s="28">
        <v>25462.15</v>
      </c>
    </row>
    <row r="4835" ht="15.75" customHeight="1">
      <c r="A4835" s="9">
        <v>4891.0</v>
      </c>
      <c r="B4835" s="28">
        <v>17134.16</v>
      </c>
    </row>
    <row r="4836" ht="15.75" customHeight="1">
      <c r="A4836" s="9">
        <v>4892.0</v>
      </c>
      <c r="B4836" s="28">
        <v>8727.0</v>
      </c>
    </row>
    <row r="4837" ht="15.75" customHeight="1">
      <c r="A4837" s="9">
        <v>4893.0</v>
      </c>
      <c r="B4837" s="28">
        <v>28075.05</v>
      </c>
    </row>
    <row r="4838" ht="15.75" customHeight="1">
      <c r="A4838" s="9">
        <v>4894.0</v>
      </c>
      <c r="B4838" s="28">
        <v>17959.09</v>
      </c>
    </row>
    <row r="4839" ht="15.75" customHeight="1">
      <c r="A4839" s="9">
        <v>4895.0</v>
      </c>
      <c r="B4839" s="28">
        <v>30336.9</v>
      </c>
    </row>
    <row r="4840" ht="15.75" customHeight="1">
      <c r="A4840" s="9">
        <v>4896.0</v>
      </c>
      <c r="B4840" s="28">
        <v>37872.78</v>
      </c>
    </row>
    <row r="4841" ht="15.75" customHeight="1">
      <c r="A4841" s="9">
        <v>4897.0</v>
      </c>
      <c r="B4841" s="28">
        <v>18206.7</v>
      </c>
    </row>
    <row r="4842" ht="15.75" customHeight="1">
      <c r="A4842" s="9">
        <v>4898.0</v>
      </c>
      <c r="B4842" s="28">
        <v>10312.4</v>
      </c>
    </row>
    <row r="4843" ht="15.75" customHeight="1">
      <c r="A4843" s="9">
        <v>4899.0</v>
      </c>
      <c r="B4843" s="28">
        <v>11479.6</v>
      </c>
    </row>
    <row r="4844" ht="15.75" customHeight="1">
      <c r="A4844" s="9">
        <v>4901.0</v>
      </c>
      <c r="B4844" s="28">
        <v>20492.510000000002</v>
      </c>
    </row>
    <row r="4845" ht="15.75" customHeight="1">
      <c r="A4845" s="9">
        <v>4902.0</v>
      </c>
      <c r="B4845" s="28">
        <v>25810.35</v>
      </c>
    </row>
    <row r="4846" ht="15.75" customHeight="1">
      <c r="A4846" s="9">
        <v>4903.0</v>
      </c>
      <c r="B4846" s="28">
        <v>46657.9</v>
      </c>
    </row>
    <row r="4847" ht="15.75" customHeight="1">
      <c r="A4847" s="9">
        <v>4904.0</v>
      </c>
      <c r="B4847" s="28">
        <v>29053.559999999998</v>
      </c>
    </row>
    <row r="4848" ht="15.75" customHeight="1">
      <c r="A4848" s="9">
        <v>4905.0</v>
      </c>
      <c r="B4848" s="28">
        <v>11948.7</v>
      </c>
    </row>
    <row r="4849" ht="15.75" customHeight="1">
      <c r="A4849" s="9">
        <v>4906.0</v>
      </c>
      <c r="B4849" s="28">
        <v>12310.8</v>
      </c>
    </row>
    <row r="4850" ht="15.75" customHeight="1">
      <c r="A4850" s="9">
        <v>4907.0</v>
      </c>
      <c r="B4850" s="28">
        <v>31091.45</v>
      </c>
    </row>
    <row r="4851" ht="15.75" customHeight="1">
      <c r="A4851" s="9">
        <v>4908.0</v>
      </c>
      <c r="B4851" s="28">
        <v>42042.45</v>
      </c>
    </row>
    <row r="4852" ht="15.75" customHeight="1">
      <c r="A4852" s="9">
        <v>4909.0</v>
      </c>
      <c r="B4852" s="28">
        <v>30757.4</v>
      </c>
    </row>
    <row r="4853" ht="15.75" customHeight="1">
      <c r="A4853" s="9">
        <v>4910.0</v>
      </c>
      <c r="B4853" s="28">
        <v>25045.250000000004</v>
      </c>
    </row>
    <row r="4854" ht="15.75" customHeight="1">
      <c r="A4854" s="9">
        <v>4911.0</v>
      </c>
      <c r="B4854" s="28">
        <v>19803.98</v>
      </c>
    </row>
    <row r="4855" ht="15.75" customHeight="1">
      <c r="A4855" s="9">
        <v>4912.0</v>
      </c>
      <c r="B4855" s="28">
        <v>26991.510000000002</v>
      </c>
    </row>
    <row r="4856" ht="15.75" customHeight="1">
      <c r="A4856" s="9">
        <v>4913.0</v>
      </c>
      <c r="B4856" s="28">
        <v>15967.400000000001</v>
      </c>
    </row>
    <row r="4857" ht="15.75" customHeight="1">
      <c r="A4857" s="9">
        <v>4914.0</v>
      </c>
      <c r="B4857" s="28">
        <v>41246.670000000006</v>
      </c>
    </row>
    <row r="4858" ht="15.75" customHeight="1">
      <c r="A4858" s="9">
        <v>4915.0</v>
      </c>
      <c r="B4858" s="28">
        <v>29452.9</v>
      </c>
    </row>
    <row r="4859" ht="15.75" customHeight="1">
      <c r="A4859" s="9">
        <v>4916.0</v>
      </c>
      <c r="B4859" s="28">
        <v>12392.0</v>
      </c>
    </row>
    <row r="4860" ht="15.75" customHeight="1">
      <c r="A4860" s="9">
        <v>4917.0</v>
      </c>
      <c r="B4860" s="28">
        <v>28091.0</v>
      </c>
    </row>
    <row r="4861" ht="15.75" customHeight="1">
      <c r="A4861" s="9">
        <v>4918.0</v>
      </c>
      <c r="B4861" s="28">
        <v>10349.0</v>
      </c>
    </row>
    <row r="4862" ht="15.75" customHeight="1">
      <c r="A4862" s="9">
        <v>4919.0</v>
      </c>
      <c r="B4862" s="28">
        <v>11044.0</v>
      </c>
    </row>
    <row r="4863" ht="15.75" customHeight="1">
      <c r="A4863" s="9">
        <v>4920.0</v>
      </c>
      <c r="B4863" s="28">
        <v>28216.300000000003</v>
      </c>
    </row>
    <row r="4864" ht="15.75" customHeight="1">
      <c r="A4864" s="9">
        <v>4921.0</v>
      </c>
      <c r="B4864" s="28">
        <v>13696.0</v>
      </c>
    </row>
    <row r="4865" ht="15.75" customHeight="1">
      <c r="A4865" s="9">
        <v>4922.0</v>
      </c>
      <c r="B4865" s="28">
        <v>1048.91</v>
      </c>
    </row>
    <row r="4866" ht="15.75" customHeight="1">
      <c r="A4866" s="9">
        <v>4923.0</v>
      </c>
      <c r="B4866" s="28">
        <v>10827.9</v>
      </c>
    </row>
    <row r="4867" ht="15.75" customHeight="1">
      <c r="A4867" s="9">
        <v>4924.0</v>
      </c>
      <c r="B4867" s="28">
        <v>18298.2</v>
      </c>
    </row>
    <row r="4868" ht="15.75" customHeight="1">
      <c r="A4868" s="9">
        <v>4925.0</v>
      </c>
      <c r="B4868" s="28">
        <v>15139.970000000001</v>
      </c>
    </row>
    <row r="4869" ht="15.75" customHeight="1">
      <c r="A4869" s="9">
        <v>4926.0</v>
      </c>
      <c r="B4869" s="28">
        <v>33390.0</v>
      </c>
    </row>
    <row r="4870" ht="15.75" customHeight="1">
      <c r="A4870" s="9">
        <v>4927.0</v>
      </c>
      <c r="B4870" s="28">
        <v>23824.77</v>
      </c>
    </row>
    <row r="4871" ht="15.75" customHeight="1">
      <c r="A4871" s="9">
        <v>4928.0</v>
      </c>
      <c r="B4871" s="28">
        <v>14242.0</v>
      </c>
    </row>
    <row r="4872" ht="15.75" customHeight="1">
      <c r="A4872" s="9">
        <v>4929.0</v>
      </c>
      <c r="B4872" s="28">
        <v>28190.350000000002</v>
      </c>
    </row>
    <row r="4873" ht="15.75" customHeight="1">
      <c r="A4873" s="9">
        <v>4930.0</v>
      </c>
      <c r="B4873" s="28">
        <v>48392.990000000005</v>
      </c>
    </row>
    <row r="4874" ht="15.75" customHeight="1">
      <c r="A4874" s="9">
        <v>4931.0</v>
      </c>
      <c r="B4874" s="28">
        <v>37423.95</v>
      </c>
    </row>
    <row r="4875" ht="15.75" customHeight="1">
      <c r="A4875" s="9">
        <v>4932.0</v>
      </c>
      <c r="B4875" s="28">
        <v>4238.6</v>
      </c>
    </row>
    <row r="4876" ht="15.75" customHeight="1">
      <c r="A4876" s="9">
        <v>4933.0</v>
      </c>
      <c r="B4876" s="28">
        <v>20485.460000000003</v>
      </c>
    </row>
    <row r="4877" ht="15.75" customHeight="1">
      <c r="A4877" s="9">
        <v>4934.0</v>
      </c>
      <c r="B4877" s="28">
        <v>37960.0</v>
      </c>
    </row>
    <row r="4878" ht="15.75" customHeight="1">
      <c r="A4878" s="9">
        <v>4935.0</v>
      </c>
      <c r="B4878" s="28">
        <v>35562.9</v>
      </c>
    </row>
    <row r="4879" ht="15.75" customHeight="1">
      <c r="A4879" s="9">
        <v>4936.0</v>
      </c>
      <c r="B4879" s="28">
        <v>26024.39</v>
      </c>
    </row>
    <row r="4880" ht="15.75" customHeight="1">
      <c r="A4880" s="9">
        <v>4937.0</v>
      </c>
      <c r="B4880" s="28">
        <v>25639.7</v>
      </c>
    </row>
    <row r="4881" ht="15.75" customHeight="1">
      <c r="A4881" s="9">
        <v>4938.0</v>
      </c>
      <c r="B4881" s="28">
        <v>1960.0</v>
      </c>
    </row>
    <row r="4882" ht="15.75" customHeight="1">
      <c r="A4882" s="9">
        <v>4939.0</v>
      </c>
      <c r="B4882" s="28">
        <v>69552.4</v>
      </c>
    </row>
    <row r="4883" ht="15.75" customHeight="1">
      <c r="A4883" s="9">
        <v>4940.0</v>
      </c>
      <c r="B4883" s="28">
        <v>29661.4</v>
      </c>
    </row>
    <row r="4884" ht="15.75" customHeight="1">
      <c r="A4884" s="9">
        <v>4941.0</v>
      </c>
      <c r="B4884" s="28">
        <v>15887.5</v>
      </c>
    </row>
    <row r="4885" ht="15.75" customHeight="1">
      <c r="A4885" s="9">
        <v>4942.0</v>
      </c>
      <c r="B4885" s="28">
        <v>6600.0</v>
      </c>
    </row>
    <row r="4886" ht="15.75" customHeight="1">
      <c r="A4886" s="9">
        <v>4943.0</v>
      </c>
      <c r="B4886" s="28">
        <v>37232.96</v>
      </c>
    </row>
    <row r="4887" ht="15.75" customHeight="1">
      <c r="A4887" s="9">
        <v>4944.0</v>
      </c>
      <c r="B4887" s="28">
        <v>15011.5</v>
      </c>
    </row>
    <row r="4888" ht="15.75" customHeight="1">
      <c r="A4888" s="9">
        <v>4945.0</v>
      </c>
      <c r="B4888" s="28">
        <v>17344.72</v>
      </c>
    </row>
    <row r="4889" ht="15.75" customHeight="1">
      <c r="A4889" s="9">
        <v>4946.0</v>
      </c>
      <c r="B4889" s="28">
        <v>18937.1</v>
      </c>
    </row>
    <row r="4890" ht="15.75" customHeight="1">
      <c r="A4890" s="9">
        <v>4947.0</v>
      </c>
      <c r="B4890" s="28">
        <v>30773.8</v>
      </c>
    </row>
    <row r="4891" ht="15.75" customHeight="1">
      <c r="A4891" s="9">
        <v>4948.0</v>
      </c>
      <c r="B4891" s="28">
        <v>26512.0</v>
      </c>
    </row>
    <row r="4892" ht="15.75" customHeight="1">
      <c r="A4892" s="9">
        <v>4949.0</v>
      </c>
      <c r="B4892" s="28">
        <v>12795.95</v>
      </c>
    </row>
    <row r="4893" ht="15.75" customHeight="1">
      <c r="A4893" s="9">
        <v>4950.0</v>
      </c>
      <c r="B4893" s="28">
        <v>37694.7</v>
      </c>
    </row>
    <row r="4894" ht="15.75" customHeight="1">
      <c r="A4894" s="9">
        <v>4951.0</v>
      </c>
      <c r="B4894" s="28">
        <v>18017.0</v>
      </c>
    </row>
    <row r="4895" ht="15.75" customHeight="1">
      <c r="A4895" s="9">
        <v>4952.0</v>
      </c>
      <c r="B4895" s="28">
        <v>36683.54</v>
      </c>
    </row>
    <row r="4896" ht="15.75" customHeight="1">
      <c r="A4896" s="9">
        <v>4953.0</v>
      </c>
      <c r="B4896" s="28">
        <v>8987.0</v>
      </c>
    </row>
    <row r="4897" ht="15.75" customHeight="1">
      <c r="A4897" s="9">
        <v>4954.0</v>
      </c>
      <c r="B4897" s="28">
        <v>17299.79</v>
      </c>
    </row>
    <row r="4898" ht="15.75" customHeight="1">
      <c r="A4898" s="9">
        <v>4955.0</v>
      </c>
      <c r="B4898" s="28">
        <v>25010.600000000002</v>
      </c>
    </row>
    <row r="4899" ht="15.75" customHeight="1">
      <c r="A4899" s="9">
        <v>4956.0</v>
      </c>
      <c r="B4899" s="28">
        <v>43692.13</v>
      </c>
    </row>
    <row r="4900" ht="15.75" customHeight="1">
      <c r="A4900" s="9">
        <v>4957.0</v>
      </c>
      <c r="B4900" s="28">
        <v>23365.800000000003</v>
      </c>
    </row>
    <row r="4901" ht="15.75" customHeight="1">
      <c r="A4901" s="9">
        <v>4958.0</v>
      </c>
      <c r="B4901" s="28">
        <v>15874.2</v>
      </c>
    </row>
    <row r="4902" ht="15.75" customHeight="1">
      <c r="A4902" s="9">
        <v>4959.0</v>
      </c>
      <c r="B4902" s="28">
        <v>3336.0</v>
      </c>
    </row>
    <row r="4903" ht="15.75" customHeight="1">
      <c r="A4903" s="9">
        <v>4960.0</v>
      </c>
      <c r="B4903" s="28">
        <v>20888.949999999997</v>
      </c>
    </row>
    <row r="4904" ht="15.75" customHeight="1">
      <c r="A4904" s="9">
        <v>4961.0</v>
      </c>
      <c r="B4904" s="28">
        <v>10793.94</v>
      </c>
    </row>
    <row r="4905" ht="15.75" customHeight="1">
      <c r="A4905" s="9">
        <v>4962.0</v>
      </c>
      <c r="B4905" s="28">
        <v>33418.479999999996</v>
      </c>
    </row>
    <row r="4906" ht="15.75" customHeight="1">
      <c r="A4906" s="9">
        <v>4963.0</v>
      </c>
      <c r="B4906" s="28">
        <v>19450.0</v>
      </c>
    </row>
    <row r="4907" ht="15.75" customHeight="1">
      <c r="A4907" s="9">
        <v>4964.0</v>
      </c>
      <c r="B4907" s="28">
        <v>8430.0</v>
      </c>
    </row>
    <row r="4908" ht="15.75" customHeight="1">
      <c r="A4908" s="9">
        <v>4965.0</v>
      </c>
      <c r="B4908" s="28">
        <v>68942.28</v>
      </c>
    </row>
    <row r="4909" ht="15.75" customHeight="1">
      <c r="A4909" s="9">
        <v>4966.0</v>
      </c>
      <c r="B4909" s="28">
        <v>11879.92</v>
      </c>
    </row>
    <row r="4910" ht="15.75" customHeight="1">
      <c r="A4910" s="9">
        <v>4967.0</v>
      </c>
      <c r="B4910" s="28">
        <v>14097.77</v>
      </c>
    </row>
    <row r="4911" ht="15.75" customHeight="1">
      <c r="A4911" s="9">
        <v>4968.0</v>
      </c>
      <c r="B4911" s="28">
        <v>24655.0</v>
      </c>
    </row>
    <row r="4912" ht="15.75" customHeight="1">
      <c r="A4912" s="9">
        <v>4969.0</v>
      </c>
      <c r="B4912" s="28">
        <v>24090.2</v>
      </c>
    </row>
    <row r="4913" ht="15.75" customHeight="1">
      <c r="A4913" s="9">
        <v>4970.0</v>
      </c>
      <c r="B4913" s="28">
        <v>29307.9</v>
      </c>
    </row>
    <row r="4914" ht="15.75" customHeight="1">
      <c r="A4914" s="9">
        <v>4971.0</v>
      </c>
      <c r="B4914" s="28">
        <v>19631.4</v>
      </c>
    </row>
    <row r="4915" ht="15.75" customHeight="1">
      <c r="A4915" s="9">
        <v>4972.0</v>
      </c>
      <c r="B4915" s="28">
        <v>21244.6</v>
      </c>
    </row>
    <row r="4916" ht="15.75" customHeight="1">
      <c r="A4916" s="9">
        <v>4973.0</v>
      </c>
      <c r="B4916" s="28">
        <v>29943.649999999998</v>
      </c>
    </row>
    <row r="4917" ht="15.75" customHeight="1">
      <c r="A4917" s="9">
        <v>4974.0</v>
      </c>
      <c r="B4917" s="28">
        <v>26724.64</v>
      </c>
    </row>
    <row r="4918" ht="15.75" customHeight="1">
      <c r="A4918" s="9">
        <v>4975.0</v>
      </c>
      <c r="B4918" s="28">
        <v>7852.4</v>
      </c>
    </row>
    <row r="4919" ht="15.75" customHeight="1">
      <c r="A4919" s="9">
        <v>4976.0</v>
      </c>
      <c r="B4919" s="28">
        <v>17374.7</v>
      </c>
    </row>
    <row r="4920" ht="15.75" customHeight="1">
      <c r="A4920" s="9">
        <v>4977.0</v>
      </c>
      <c r="B4920" s="28">
        <v>17414.95</v>
      </c>
    </row>
    <row r="4921" ht="15.75" customHeight="1">
      <c r="A4921" s="9">
        <v>4978.0</v>
      </c>
      <c r="B4921" s="28">
        <v>19100.0</v>
      </c>
    </row>
    <row r="4922" ht="15.75" customHeight="1">
      <c r="A4922" s="9">
        <v>4979.0</v>
      </c>
      <c r="B4922" s="28">
        <v>6934.05</v>
      </c>
    </row>
    <row r="4923" ht="15.75" customHeight="1">
      <c r="A4923" s="9">
        <v>4980.0</v>
      </c>
      <c r="B4923" s="28">
        <v>22510.1</v>
      </c>
    </row>
    <row r="4924" ht="15.75" customHeight="1">
      <c r="A4924" s="9">
        <v>4981.0</v>
      </c>
      <c r="B4924" s="28">
        <v>33307.05</v>
      </c>
    </row>
    <row r="4925" ht="15.75" customHeight="1">
      <c r="A4925" s="9">
        <v>4982.0</v>
      </c>
      <c r="B4925" s="28">
        <v>22776.08</v>
      </c>
    </row>
    <row r="4926" ht="15.75" customHeight="1">
      <c r="A4926" s="9">
        <v>4983.0</v>
      </c>
      <c r="B4926" s="28">
        <v>17570.6</v>
      </c>
    </row>
    <row r="4927" ht="15.75" customHeight="1">
      <c r="A4927" s="9">
        <v>4984.0</v>
      </c>
      <c r="B4927" s="28">
        <v>11117.2</v>
      </c>
    </row>
    <row r="4928" ht="15.75" customHeight="1">
      <c r="A4928" s="9">
        <v>4985.0</v>
      </c>
      <c r="B4928" s="28">
        <v>38141.780000000006</v>
      </c>
    </row>
    <row r="4929" ht="15.75" customHeight="1">
      <c r="A4929" s="9">
        <v>4986.0</v>
      </c>
      <c r="B4929" s="28">
        <v>21150.190000000002</v>
      </c>
    </row>
    <row r="4930" ht="15.75" customHeight="1">
      <c r="A4930" s="9">
        <v>4987.0</v>
      </c>
      <c r="B4930" s="28">
        <v>34386.71</v>
      </c>
    </row>
    <row r="4931" ht="15.75" customHeight="1">
      <c r="A4931" s="9">
        <v>4988.0</v>
      </c>
      <c r="B4931" s="28">
        <v>21634.2</v>
      </c>
    </row>
    <row r="4932" ht="15.75" customHeight="1">
      <c r="A4932" s="9">
        <v>4989.0</v>
      </c>
      <c r="B4932" s="28">
        <v>21479.0</v>
      </c>
    </row>
    <row r="4933" ht="15.75" customHeight="1">
      <c r="A4933" s="9">
        <v>4990.0</v>
      </c>
      <c r="B4933" s="28">
        <v>33997.62</v>
      </c>
    </row>
    <row r="4934" ht="15.75" customHeight="1">
      <c r="A4934" s="9">
        <v>4991.0</v>
      </c>
      <c r="B4934" s="28">
        <v>39277.7</v>
      </c>
    </row>
    <row r="4935" ht="15.75" customHeight="1">
      <c r="A4935" s="9">
        <v>4992.0</v>
      </c>
      <c r="B4935" s="28">
        <v>19367.9</v>
      </c>
    </row>
    <row r="4936" ht="15.75" customHeight="1">
      <c r="A4936" s="9">
        <v>4993.0</v>
      </c>
      <c r="B4936" s="28">
        <v>25119.95</v>
      </c>
    </row>
    <row r="4937" ht="15.75" customHeight="1">
      <c r="A4937" s="9">
        <v>4994.0</v>
      </c>
      <c r="B4937" s="28">
        <v>5788.0</v>
      </c>
    </row>
    <row r="4938" ht="15.75" customHeight="1">
      <c r="A4938" s="9">
        <v>4995.0</v>
      </c>
      <c r="B4938" s="28">
        <v>8685.05</v>
      </c>
    </row>
    <row r="4939" ht="15.75" customHeight="1">
      <c r="A4939" s="9">
        <v>4996.0</v>
      </c>
      <c r="B4939" s="28">
        <v>21043.58</v>
      </c>
    </row>
    <row r="4940" ht="15.75" customHeight="1">
      <c r="A4940" s="9">
        <v>4997.0</v>
      </c>
      <c r="B4940" s="28">
        <v>21539.0</v>
      </c>
    </row>
    <row r="4941" ht="15.75" customHeight="1">
      <c r="A4941" s="9">
        <v>4998.0</v>
      </c>
      <c r="B4941" s="28">
        <v>35530.8</v>
      </c>
    </row>
    <row r="4942" ht="15.75" customHeight="1">
      <c r="A4942" s="9">
        <v>4999.0</v>
      </c>
      <c r="B4942" s="28">
        <v>16110.95</v>
      </c>
    </row>
    <row r="4943" ht="15.75" customHeight="1">
      <c r="A4943" s="9">
        <v>5000.0</v>
      </c>
      <c r="B4943" s="28">
        <v>22220.800000000003</v>
      </c>
    </row>
    <row r="4944" ht="15.75" customHeight="1">
      <c r="A4944" s="9">
        <v>5001.0</v>
      </c>
      <c r="B4944" s="28">
        <v>14281.05</v>
      </c>
    </row>
    <row r="4945" ht="15.75" customHeight="1">
      <c r="A4945" s="9">
        <v>5002.0</v>
      </c>
      <c r="B4945" s="28">
        <v>17939.920000000002</v>
      </c>
    </row>
    <row r="4946" ht="15.75" customHeight="1">
      <c r="A4946" s="9">
        <v>5003.0</v>
      </c>
      <c r="B4946" s="28">
        <v>12459.9</v>
      </c>
    </row>
    <row r="4947" ht="15.75" customHeight="1">
      <c r="A4947" s="9">
        <v>5004.0</v>
      </c>
      <c r="B4947" s="28">
        <v>21286.0</v>
      </c>
    </row>
    <row r="4948" ht="15.75" customHeight="1">
      <c r="A4948" s="9">
        <v>5005.0</v>
      </c>
      <c r="B4948" s="28">
        <v>49360.05</v>
      </c>
    </row>
    <row r="4949" ht="15.75" customHeight="1">
      <c r="A4949" s="9">
        <v>5006.0</v>
      </c>
      <c r="B4949" s="28">
        <v>25112.74</v>
      </c>
    </row>
    <row r="4950" ht="15.75" customHeight="1">
      <c r="A4950" s="9">
        <v>5007.0</v>
      </c>
      <c r="B4950" s="28">
        <v>20584.0</v>
      </c>
    </row>
    <row r="4951" ht="15.75" customHeight="1">
      <c r="A4951" s="9">
        <v>5008.0</v>
      </c>
      <c r="B4951" s="28">
        <v>21242.34</v>
      </c>
    </row>
    <row r="4952" ht="15.75" customHeight="1">
      <c r="A4952" s="9">
        <v>5009.0</v>
      </c>
      <c r="B4952" s="28">
        <v>9697.740000000002</v>
      </c>
    </row>
    <row r="4953" ht="15.75" customHeight="1">
      <c r="A4953" s="9">
        <v>5010.0</v>
      </c>
      <c r="B4953" s="28">
        <v>21518.940000000002</v>
      </c>
    </row>
    <row r="4954" ht="15.75" customHeight="1">
      <c r="A4954" s="9">
        <v>5011.0</v>
      </c>
      <c r="B4954" s="28">
        <v>46514.41</v>
      </c>
    </row>
    <row r="4955" ht="15.75" customHeight="1">
      <c r="A4955" s="9">
        <v>5012.0</v>
      </c>
      <c r="B4955" s="28">
        <v>21348.1</v>
      </c>
    </row>
    <row r="4956" ht="15.75" customHeight="1">
      <c r="A4956" s="9">
        <v>5013.0</v>
      </c>
      <c r="B4956" s="28">
        <v>27600.4</v>
      </c>
    </row>
    <row r="4957" ht="15.75" customHeight="1">
      <c r="A4957" s="9">
        <v>5014.0</v>
      </c>
      <c r="B4957" s="28">
        <v>27848.36</v>
      </c>
    </row>
    <row r="4958" ht="15.75" customHeight="1">
      <c r="A4958" s="9">
        <v>5015.0</v>
      </c>
      <c r="B4958" s="28">
        <v>21359.980000000003</v>
      </c>
    </row>
    <row r="4959" ht="15.75" customHeight="1">
      <c r="A4959" s="9">
        <v>5016.0</v>
      </c>
      <c r="B4959" s="28">
        <v>13559.4</v>
      </c>
    </row>
    <row r="4960" ht="15.75" customHeight="1">
      <c r="A4960" s="9">
        <v>5017.0</v>
      </c>
      <c r="B4960" s="28">
        <v>5730.28</v>
      </c>
    </row>
    <row r="4961" ht="15.75" customHeight="1">
      <c r="A4961" s="9">
        <v>5018.0</v>
      </c>
      <c r="B4961" s="28">
        <v>17431.82</v>
      </c>
    </row>
    <row r="4962" ht="15.75" customHeight="1">
      <c r="A4962" s="9">
        <v>5019.0</v>
      </c>
      <c r="B4962" s="28">
        <v>22067.850000000002</v>
      </c>
    </row>
    <row r="4963" ht="15.75" customHeight="1">
      <c r="A4963" s="9">
        <v>5020.0</v>
      </c>
      <c r="B4963" s="28">
        <v>16114.470000000001</v>
      </c>
    </row>
    <row r="4964" ht="15.75" customHeight="1">
      <c r="A4964" s="9">
        <v>5021.0</v>
      </c>
      <c r="B4964" s="28">
        <v>27101.0</v>
      </c>
    </row>
    <row r="4965" ht="15.75" customHeight="1">
      <c r="A4965" s="9">
        <v>5022.0</v>
      </c>
      <c r="B4965" s="28">
        <v>32168.4</v>
      </c>
    </row>
    <row r="4966" ht="15.75" customHeight="1">
      <c r="A4966" s="9">
        <v>5023.0</v>
      </c>
      <c r="B4966" s="28">
        <v>32986.2</v>
      </c>
    </row>
    <row r="4967" ht="15.75" customHeight="1">
      <c r="A4967" s="9">
        <v>5024.0</v>
      </c>
      <c r="B4967" s="28">
        <v>7998.0</v>
      </c>
    </row>
    <row r="4968" ht="15.75" customHeight="1">
      <c r="A4968" s="9">
        <v>5025.0</v>
      </c>
      <c r="B4968" s="28">
        <v>22118.0</v>
      </c>
    </row>
    <row r="4969" ht="15.75" customHeight="1">
      <c r="A4969" s="9">
        <v>5026.0</v>
      </c>
      <c r="B4969" s="28">
        <v>7649.98</v>
      </c>
    </row>
    <row r="4970" ht="15.75" customHeight="1">
      <c r="A4970" s="9">
        <v>5027.0</v>
      </c>
      <c r="B4970" s="28">
        <v>11869.0</v>
      </c>
    </row>
    <row r="4971" ht="15.75" customHeight="1">
      <c r="A4971" s="9">
        <v>5028.0</v>
      </c>
      <c r="B4971" s="28">
        <v>26465.7</v>
      </c>
    </row>
    <row r="4972" ht="15.75" customHeight="1">
      <c r="A4972" s="9">
        <v>5029.0</v>
      </c>
      <c r="B4972" s="28">
        <v>33146.99999999999</v>
      </c>
    </row>
    <row r="4973" ht="15.75" customHeight="1">
      <c r="A4973" s="9">
        <v>5030.0</v>
      </c>
      <c r="B4973" s="28">
        <v>23696.4</v>
      </c>
    </row>
    <row r="4974" ht="15.75" customHeight="1">
      <c r="A4974" s="9">
        <v>5031.0</v>
      </c>
      <c r="B4974" s="28">
        <v>18730.4</v>
      </c>
    </row>
    <row r="4975" ht="15.75" customHeight="1">
      <c r="A4975" s="9">
        <v>5032.0</v>
      </c>
      <c r="B4975" s="28">
        <v>20279.6</v>
      </c>
    </row>
    <row r="4976" ht="15.75" customHeight="1">
      <c r="A4976" s="9">
        <v>5033.0</v>
      </c>
      <c r="B4976" s="28">
        <v>33477.740000000005</v>
      </c>
    </row>
    <row r="4977" ht="15.75" customHeight="1">
      <c r="A4977" s="9">
        <v>5034.0</v>
      </c>
      <c r="B4977" s="28">
        <v>12216.6</v>
      </c>
    </row>
    <row r="4978" ht="15.75" customHeight="1">
      <c r="A4978" s="9">
        <v>5035.0</v>
      </c>
      <c r="B4978" s="28">
        <v>34666.9</v>
      </c>
    </row>
    <row r="4979" ht="15.75" customHeight="1">
      <c r="A4979" s="9">
        <v>5036.0</v>
      </c>
      <c r="B4979" s="28">
        <v>26315.0</v>
      </c>
    </row>
    <row r="4980" ht="15.75" customHeight="1">
      <c r="A4980" s="9">
        <v>5037.0</v>
      </c>
      <c r="B4980" s="28">
        <v>12530.0</v>
      </c>
    </row>
    <row r="4981" ht="15.75" customHeight="1">
      <c r="A4981" s="9">
        <v>5038.0</v>
      </c>
      <c r="B4981" s="28">
        <v>8853.6</v>
      </c>
    </row>
    <row r="4982" ht="15.75" customHeight="1">
      <c r="A4982" s="9">
        <v>5039.0</v>
      </c>
      <c r="B4982" s="28">
        <v>13902.61</v>
      </c>
    </row>
    <row r="4983" ht="15.75" customHeight="1">
      <c r="A4983" s="9">
        <v>5040.0</v>
      </c>
      <c r="B4983" s="28">
        <v>8918.0</v>
      </c>
    </row>
    <row r="4984" ht="15.75" customHeight="1">
      <c r="A4984" s="9">
        <v>5041.0</v>
      </c>
      <c r="B4984" s="28">
        <v>17045.0</v>
      </c>
    </row>
    <row r="4985" ht="15.75" customHeight="1">
      <c r="A4985" s="9">
        <v>5042.0</v>
      </c>
      <c r="B4985" s="28">
        <v>6360.0</v>
      </c>
    </row>
    <row r="4986" ht="15.75" customHeight="1">
      <c r="A4986" s="9">
        <v>5043.0</v>
      </c>
      <c r="B4986" s="28">
        <v>26497.6</v>
      </c>
    </row>
    <row r="4987" ht="15.75" customHeight="1">
      <c r="A4987" s="9">
        <v>5044.0</v>
      </c>
      <c r="B4987" s="28">
        <v>28229.95</v>
      </c>
    </row>
    <row r="4988" ht="15.75" customHeight="1">
      <c r="A4988" s="9">
        <v>5045.0</v>
      </c>
      <c r="B4988" s="28">
        <v>20088.76</v>
      </c>
    </row>
    <row r="4989" ht="15.75" customHeight="1">
      <c r="A4989" s="9">
        <v>5046.0</v>
      </c>
      <c r="B4989" s="28">
        <v>17143.800000000003</v>
      </c>
    </row>
    <row r="4990" ht="15.75" customHeight="1">
      <c r="A4990" s="9">
        <v>5047.0</v>
      </c>
      <c r="B4990" s="28">
        <v>29360.399999999998</v>
      </c>
    </row>
    <row r="4991" ht="15.75" customHeight="1">
      <c r="A4991" s="9">
        <v>5048.0</v>
      </c>
      <c r="B4991" s="28">
        <v>8032.19</v>
      </c>
    </row>
    <row r="4992" ht="15.75" customHeight="1">
      <c r="A4992" s="9">
        <v>5049.0</v>
      </c>
      <c r="B4992" s="28">
        <v>24698.27</v>
      </c>
    </row>
    <row r="4993" ht="15.75" customHeight="1">
      <c r="A4993" s="9">
        <v>5050.0</v>
      </c>
      <c r="B4993" s="28">
        <v>32879.9</v>
      </c>
    </row>
    <row r="4994" ht="15.75" customHeight="1">
      <c r="A4994" s="9">
        <v>5051.0</v>
      </c>
      <c r="B4994" s="28">
        <v>25579.899999999998</v>
      </c>
    </row>
    <row r="4995" ht="15.75" customHeight="1">
      <c r="A4995" s="9">
        <v>5052.0</v>
      </c>
      <c r="B4995" s="28">
        <v>16013.400000000001</v>
      </c>
    </row>
    <row r="4996" ht="15.75" customHeight="1">
      <c r="A4996" s="9">
        <v>5053.0</v>
      </c>
      <c r="B4996" s="28">
        <v>31420.5</v>
      </c>
    </row>
    <row r="4997" ht="15.75" customHeight="1">
      <c r="A4997" s="9">
        <v>5054.0</v>
      </c>
      <c r="B4997" s="28">
        <v>20730.4</v>
      </c>
    </row>
    <row r="4998" ht="15.75" customHeight="1">
      <c r="A4998" s="9">
        <v>5055.0</v>
      </c>
      <c r="B4998" s="28">
        <v>25624.05</v>
      </c>
    </row>
    <row r="4999" ht="15.75" customHeight="1">
      <c r="A4999" s="9">
        <v>5056.0</v>
      </c>
      <c r="B4999" s="28">
        <v>10798.8</v>
      </c>
    </row>
    <row r="5000" ht="15.75" customHeight="1">
      <c r="A5000" s="9">
        <v>5057.0</v>
      </c>
      <c r="B5000" s="28">
        <v>21943.239999999998</v>
      </c>
    </row>
    <row r="5001" ht="15.75" customHeight="1">
      <c r="A5001" s="9">
        <v>5058.0</v>
      </c>
      <c r="B5001" s="28">
        <v>16873.05</v>
      </c>
    </row>
    <row r="5002" ht="15.75" customHeight="1">
      <c r="A5002" s="9">
        <v>5059.0</v>
      </c>
      <c r="B5002" s="28">
        <v>18386.39</v>
      </c>
    </row>
    <row r="5003" ht="15.75" customHeight="1">
      <c r="A5003" s="9">
        <v>5060.0</v>
      </c>
      <c r="B5003" s="28">
        <v>10813.0</v>
      </c>
    </row>
    <row r="5004" ht="15.75" customHeight="1">
      <c r="A5004" s="9">
        <v>5061.0</v>
      </c>
      <c r="B5004" s="28">
        <v>26834.4</v>
      </c>
    </row>
    <row r="5005" ht="15.75" customHeight="1">
      <c r="A5005" s="9">
        <v>5062.0</v>
      </c>
      <c r="B5005" s="28">
        <v>24507.5</v>
      </c>
    </row>
    <row r="5006" ht="15.75" customHeight="1">
      <c r="A5006" s="9">
        <v>5063.0</v>
      </c>
      <c r="B5006" s="28">
        <v>13693.0</v>
      </c>
    </row>
    <row r="5007" ht="15.75" customHeight="1">
      <c r="A5007" s="9">
        <v>5064.0</v>
      </c>
      <c r="B5007" s="28">
        <v>19970.940000000002</v>
      </c>
    </row>
    <row r="5008" ht="15.75" customHeight="1">
      <c r="A5008" s="9">
        <v>5065.0</v>
      </c>
      <c r="B5008" s="28">
        <v>7807.6</v>
      </c>
    </row>
    <row r="5009" ht="15.75" customHeight="1">
      <c r="A5009" s="9">
        <v>5066.0</v>
      </c>
      <c r="B5009" s="28">
        <v>15504.0</v>
      </c>
    </row>
    <row r="5010" ht="15.75" customHeight="1">
      <c r="A5010" s="9">
        <v>5067.0</v>
      </c>
      <c r="B5010" s="28">
        <v>24086.0</v>
      </c>
    </row>
    <row r="5011" ht="15.75" customHeight="1">
      <c r="A5011" s="9">
        <v>5068.0</v>
      </c>
      <c r="B5011" s="28">
        <v>10671.0</v>
      </c>
    </row>
    <row r="5012" ht="15.75" customHeight="1">
      <c r="A5012" s="9">
        <v>5069.0</v>
      </c>
      <c r="B5012" s="28">
        <v>16319.220000000001</v>
      </c>
    </row>
    <row r="5013" ht="15.75" customHeight="1">
      <c r="A5013" s="9">
        <v>5070.0</v>
      </c>
      <c r="B5013" s="28">
        <v>33445.8</v>
      </c>
    </row>
    <row r="5014" ht="15.75" customHeight="1">
      <c r="A5014" s="9">
        <v>5071.0</v>
      </c>
      <c r="B5014" s="28">
        <v>25681.899999999998</v>
      </c>
    </row>
    <row r="5015" ht="15.75" customHeight="1">
      <c r="A5015" s="9">
        <v>5072.0</v>
      </c>
      <c r="B5015" s="28">
        <v>28980.149999999998</v>
      </c>
    </row>
    <row r="5016" ht="15.75" customHeight="1">
      <c r="A5016" s="9">
        <v>5073.0</v>
      </c>
      <c r="B5016" s="28">
        <v>9059.1</v>
      </c>
    </row>
    <row r="5017" ht="15.75" customHeight="1">
      <c r="A5017" s="9">
        <v>5074.0</v>
      </c>
      <c r="B5017" s="28">
        <v>42099.0</v>
      </c>
    </row>
    <row r="5018" ht="15.75" customHeight="1">
      <c r="A5018" s="9">
        <v>5075.0</v>
      </c>
      <c r="B5018" s="28">
        <v>21545.8</v>
      </c>
    </row>
    <row r="5019" ht="15.75" customHeight="1">
      <c r="A5019" s="9">
        <v>5076.0</v>
      </c>
      <c r="B5019" s="28">
        <v>16607.0</v>
      </c>
    </row>
    <row r="5020" ht="15.75" customHeight="1">
      <c r="A5020" s="9">
        <v>5077.0</v>
      </c>
      <c r="B5020" s="28">
        <v>8257.96</v>
      </c>
    </row>
    <row r="5021" ht="15.75" customHeight="1">
      <c r="A5021" s="9">
        <v>5078.0</v>
      </c>
      <c r="B5021" s="28">
        <v>10666.800000000001</v>
      </c>
    </row>
    <row r="5022" ht="15.75" customHeight="1">
      <c r="A5022" s="9">
        <v>5079.0</v>
      </c>
      <c r="B5022" s="28">
        <v>15268.58</v>
      </c>
    </row>
    <row r="5023" ht="15.75" customHeight="1">
      <c r="A5023" s="9">
        <v>5080.0</v>
      </c>
      <c r="B5023" s="28">
        <v>43620.08</v>
      </c>
    </row>
    <row r="5024" ht="15.75" customHeight="1">
      <c r="A5024" s="9">
        <v>5081.0</v>
      </c>
      <c r="B5024" s="28">
        <v>9817.28</v>
      </c>
    </row>
    <row r="5025" ht="15.75" customHeight="1">
      <c r="A5025" s="9">
        <v>5082.0</v>
      </c>
      <c r="B5025" s="28">
        <v>34036.86</v>
      </c>
    </row>
    <row r="5026" ht="15.75" customHeight="1">
      <c r="A5026" s="9">
        <v>5083.0</v>
      </c>
      <c r="B5026" s="28">
        <v>9262.7</v>
      </c>
    </row>
    <row r="5027" ht="15.75" customHeight="1">
      <c r="A5027" s="9">
        <v>5084.0</v>
      </c>
      <c r="B5027" s="28">
        <v>24220.0</v>
      </c>
    </row>
    <row r="5028" ht="15.75" customHeight="1">
      <c r="A5028" s="9">
        <v>5085.0</v>
      </c>
      <c r="B5028" s="28">
        <v>19390.0</v>
      </c>
    </row>
    <row r="5029" ht="15.75" customHeight="1">
      <c r="A5029" s="9">
        <v>5086.0</v>
      </c>
      <c r="B5029" s="28">
        <v>13858.900000000001</v>
      </c>
    </row>
    <row r="5030" ht="15.75" customHeight="1">
      <c r="A5030" s="9">
        <v>5087.0</v>
      </c>
      <c r="B5030" s="28">
        <v>13695.0</v>
      </c>
    </row>
    <row r="5031" ht="15.75" customHeight="1">
      <c r="A5031" s="9">
        <v>5088.0</v>
      </c>
      <c r="B5031" s="28">
        <v>22097.7</v>
      </c>
    </row>
    <row r="5032" ht="15.75" customHeight="1">
      <c r="A5032" s="9">
        <v>5089.0</v>
      </c>
      <c r="B5032" s="28">
        <v>23090.48</v>
      </c>
    </row>
    <row r="5033" ht="15.75" customHeight="1">
      <c r="A5033" s="9">
        <v>5090.0</v>
      </c>
      <c r="B5033" s="28">
        <v>16242.75</v>
      </c>
    </row>
    <row r="5034" ht="15.75" customHeight="1">
      <c r="A5034" s="9">
        <v>5091.0</v>
      </c>
      <c r="B5034" s="28">
        <v>24711.0</v>
      </c>
    </row>
    <row r="5035" ht="15.75" customHeight="1">
      <c r="A5035" s="9">
        <v>5092.0</v>
      </c>
      <c r="B5035" s="28">
        <v>20702.6</v>
      </c>
    </row>
    <row r="5036" ht="15.75" customHeight="1">
      <c r="A5036" s="9">
        <v>5093.0</v>
      </c>
      <c r="B5036" s="28">
        <v>944.81</v>
      </c>
    </row>
    <row r="5037" ht="15.75" customHeight="1">
      <c r="A5037" s="9">
        <v>5094.0</v>
      </c>
      <c r="B5037" s="28">
        <v>23758.0</v>
      </c>
    </row>
    <row r="5038" ht="15.75" customHeight="1">
      <c r="A5038" s="9">
        <v>5095.0</v>
      </c>
      <c r="B5038" s="28">
        <v>8219.0</v>
      </c>
    </row>
    <row r="5039" ht="15.75" customHeight="1">
      <c r="A5039" s="9">
        <v>5096.0</v>
      </c>
      <c r="B5039" s="28">
        <v>43552.1</v>
      </c>
    </row>
    <row r="5040" ht="15.75" customHeight="1">
      <c r="A5040" s="9">
        <v>5098.0</v>
      </c>
      <c r="B5040" s="28">
        <v>11565.5</v>
      </c>
    </row>
    <row r="5041" ht="15.75" customHeight="1">
      <c r="A5041" s="9">
        <v>5099.0</v>
      </c>
      <c r="B5041" s="28">
        <v>10639.05</v>
      </c>
    </row>
    <row r="5042" ht="15.75" customHeight="1">
      <c r="A5042" s="9">
        <v>5100.0</v>
      </c>
      <c r="B5042" s="28">
        <v>31185.36</v>
      </c>
    </row>
    <row r="5043" ht="15.75" customHeight="1">
      <c r="A5043" s="9">
        <v>5101.0</v>
      </c>
      <c r="B5043" s="28">
        <v>22569.940000000002</v>
      </c>
    </row>
    <row r="5044" ht="15.75" customHeight="1">
      <c r="A5044" s="9">
        <v>5102.0</v>
      </c>
      <c r="B5044" s="28">
        <v>20601.6</v>
      </c>
    </row>
    <row r="5045" ht="15.75" customHeight="1">
      <c r="A5045" s="9">
        <v>5103.0</v>
      </c>
      <c r="B5045" s="28">
        <v>6248.1900000000005</v>
      </c>
    </row>
    <row r="5046" ht="15.75" customHeight="1">
      <c r="A5046" s="9">
        <v>5104.0</v>
      </c>
      <c r="B5046" s="28">
        <v>24199.2</v>
      </c>
    </row>
    <row r="5047" ht="15.75" customHeight="1">
      <c r="A5047" s="9">
        <v>5105.0</v>
      </c>
      <c r="B5047" s="28">
        <v>8599.22</v>
      </c>
    </row>
    <row r="5048" ht="15.75" customHeight="1">
      <c r="A5048" s="9">
        <v>5106.0</v>
      </c>
      <c r="B5048" s="28">
        <v>28368.59</v>
      </c>
    </row>
    <row r="5049" ht="15.75" customHeight="1">
      <c r="A5049" s="9">
        <v>5107.0</v>
      </c>
      <c r="B5049" s="28">
        <v>28758.8</v>
      </c>
    </row>
    <row r="5050" ht="15.75" customHeight="1">
      <c r="A5050" s="9">
        <v>5108.0</v>
      </c>
      <c r="B5050" s="28">
        <v>10777.93</v>
      </c>
    </row>
    <row r="5051" ht="15.75" customHeight="1">
      <c r="A5051" s="9">
        <v>5109.0</v>
      </c>
      <c r="B5051" s="28">
        <v>16597.4</v>
      </c>
    </row>
    <row r="5052" ht="15.75" customHeight="1">
      <c r="A5052" s="9">
        <v>5110.0</v>
      </c>
      <c r="B5052" s="28">
        <v>10404.990000000002</v>
      </c>
    </row>
    <row r="5053" ht="15.75" customHeight="1">
      <c r="A5053" s="9">
        <v>5111.0</v>
      </c>
      <c r="B5053" s="28">
        <v>18628.6</v>
      </c>
    </row>
    <row r="5054" ht="15.75" customHeight="1">
      <c r="A5054" s="9">
        <v>5112.0</v>
      </c>
      <c r="B5054" s="28">
        <v>13691.62</v>
      </c>
    </row>
    <row r="5055" ht="15.75" customHeight="1">
      <c r="A5055" s="9">
        <v>5113.0</v>
      </c>
      <c r="B5055" s="28">
        <v>30199.8</v>
      </c>
    </row>
    <row r="5056" ht="15.75" customHeight="1">
      <c r="A5056" s="9">
        <v>5114.0</v>
      </c>
      <c r="B5056" s="28">
        <v>18995.4</v>
      </c>
    </row>
    <row r="5057" ht="15.75" customHeight="1">
      <c r="A5057" s="9">
        <v>5115.0</v>
      </c>
      <c r="B5057" s="28">
        <v>48954.5</v>
      </c>
    </row>
    <row r="5058" ht="15.75" customHeight="1">
      <c r="A5058" s="9">
        <v>5116.0</v>
      </c>
      <c r="B5058" s="28">
        <v>11172.0</v>
      </c>
    </row>
    <row r="5059" ht="15.75" customHeight="1">
      <c r="A5059" s="9">
        <v>5117.0</v>
      </c>
      <c r="B5059" s="28">
        <v>4854.5</v>
      </c>
    </row>
    <row r="5060" ht="15.75" customHeight="1">
      <c r="A5060" s="9">
        <v>5118.0</v>
      </c>
      <c r="B5060" s="28">
        <v>13548.1</v>
      </c>
    </row>
    <row r="5061" ht="15.75" customHeight="1">
      <c r="A5061" s="9">
        <v>5119.0</v>
      </c>
      <c r="B5061" s="28">
        <v>29822.5</v>
      </c>
    </row>
    <row r="5062" ht="15.75" customHeight="1">
      <c r="A5062" s="9">
        <v>5120.0</v>
      </c>
      <c r="B5062" s="28">
        <v>27153.8</v>
      </c>
    </row>
    <row r="5063" ht="15.75" customHeight="1">
      <c r="A5063" s="9">
        <v>5121.0</v>
      </c>
      <c r="B5063" s="28">
        <v>12543.5</v>
      </c>
    </row>
    <row r="5064" ht="15.75" customHeight="1">
      <c r="A5064" s="9">
        <v>5122.0</v>
      </c>
      <c r="B5064" s="28">
        <v>13389.46</v>
      </c>
    </row>
    <row r="5065" ht="15.75" customHeight="1">
      <c r="A5065" s="9">
        <v>5123.0</v>
      </c>
      <c r="B5065" s="28">
        <v>20412.05</v>
      </c>
    </row>
    <row r="5066" ht="15.75" customHeight="1">
      <c r="A5066" s="9">
        <v>5124.0</v>
      </c>
      <c r="B5066" s="28">
        <v>21152.000000000004</v>
      </c>
    </row>
    <row r="5067" ht="15.75" customHeight="1">
      <c r="A5067" s="9">
        <v>5125.0</v>
      </c>
      <c r="B5067" s="28">
        <v>15145.2</v>
      </c>
    </row>
    <row r="5068" ht="15.75" customHeight="1">
      <c r="A5068" s="9">
        <v>5126.0</v>
      </c>
      <c r="B5068" s="28">
        <v>43885.25</v>
      </c>
    </row>
    <row r="5069" ht="15.75" customHeight="1">
      <c r="A5069" s="9">
        <v>5127.0</v>
      </c>
      <c r="B5069" s="28">
        <v>3901.9</v>
      </c>
    </row>
    <row r="5070" ht="15.75" customHeight="1">
      <c r="A5070" s="9">
        <v>5128.0</v>
      </c>
      <c r="B5070" s="28">
        <v>31584.27</v>
      </c>
    </row>
    <row r="5071" ht="15.75" customHeight="1">
      <c r="A5071" s="9">
        <v>5129.0</v>
      </c>
      <c r="B5071" s="28">
        <v>14133.2</v>
      </c>
    </row>
    <row r="5072" ht="15.75" customHeight="1">
      <c r="A5072" s="9">
        <v>5130.0</v>
      </c>
      <c r="B5072" s="28">
        <v>21478.4</v>
      </c>
    </row>
    <row r="5073" ht="15.75" customHeight="1">
      <c r="A5073" s="9">
        <v>5131.0</v>
      </c>
      <c r="B5073" s="28">
        <v>20602.1</v>
      </c>
    </row>
    <row r="5074" ht="15.75" customHeight="1">
      <c r="A5074" s="9">
        <v>5132.0</v>
      </c>
      <c r="B5074" s="28">
        <v>11209.2</v>
      </c>
    </row>
    <row r="5075" ht="15.75" customHeight="1">
      <c r="A5075" s="9">
        <v>5133.0</v>
      </c>
      <c r="B5075" s="28">
        <v>2199.8</v>
      </c>
    </row>
    <row r="5076" ht="15.75" customHeight="1">
      <c r="A5076" s="9">
        <v>5134.0</v>
      </c>
      <c r="B5076" s="28">
        <v>12389.0</v>
      </c>
    </row>
    <row r="5077" ht="15.75" customHeight="1">
      <c r="A5077" s="9">
        <v>5135.0</v>
      </c>
      <c r="B5077" s="28">
        <v>5109.5</v>
      </c>
    </row>
    <row r="5078" ht="15.75" customHeight="1">
      <c r="A5078" s="9">
        <v>5136.0</v>
      </c>
      <c r="B5078" s="28">
        <v>26737.36</v>
      </c>
    </row>
    <row r="5079" ht="15.75" customHeight="1">
      <c r="A5079" s="9">
        <v>5137.0</v>
      </c>
      <c r="B5079" s="28">
        <v>19087.2</v>
      </c>
    </row>
    <row r="5080" ht="15.75" customHeight="1">
      <c r="A5080" s="9">
        <v>5138.0</v>
      </c>
      <c r="B5080" s="28">
        <v>18847.769999999997</v>
      </c>
    </row>
    <row r="5081" ht="15.75" customHeight="1">
      <c r="A5081" s="9">
        <v>5139.0</v>
      </c>
      <c r="B5081" s="28">
        <v>12152.89</v>
      </c>
    </row>
    <row r="5082" ht="15.75" customHeight="1">
      <c r="A5082" s="9">
        <v>5140.0</v>
      </c>
      <c r="B5082" s="28">
        <v>12079.2</v>
      </c>
    </row>
    <row r="5083" ht="15.75" customHeight="1">
      <c r="A5083" s="9">
        <v>5141.0</v>
      </c>
      <c r="B5083" s="28">
        <v>20859.760000000002</v>
      </c>
    </row>
    <row r="5084" ht="15.75" customHeight="1">
      <c r="A5084" s="9">
        <v>5142.0</v>
      </c>
      <c r="B5084" s="28">
        <v>30607.309999999998</v>
      </c>
    </row>
    <row r="5085" ht="15.75" customHeight="1">
      <c r="A5085" s="9">
        <v>5143.0</v>
      </c>
      <c r="B5085" s="28">
        <v>9964.1</v>
      </c>
    </row>
    <row r="5086" ht="15.75" customHeight="1">
      <c r="A5086" s="9">
        <v>5144.0</v>
      </c>
      <c r="B5086" s="28">
        <v>14194.32</v>
      </c>
    </row>
    <row r="5087" ht="15.75" customHeight="1">
      <c r="A5087" s="9">
        <v>5145.0</v>
      </c>
      <c r="B5087" s="28">
        <v>45394.479999999996</v>
      </c>
    </row>
    <row r="5088" ht="15.75" customHeight="1">
      <c r="A5088" s="9">
        <v>5146.0</v>
      </c>
      <c r="B5088" s="28">
        <v>37322.33</v>
      </c>
    </row>
    <row r="5089" ht="15.75" customHeight="1">
      <c r="A5089" s="9">
        <v>5147.0</v>
      </c>
      <c r="B5089" s="28">
        <v>21234.7</v>
      </c>
    </row>
    <row r="5090" ht="15.75" customHeight="1">
      <c r="A5090" s="9">
        <v>5148.0</v>
      </c>
      <c r="B5090" s="28">
        <v>20108.45</v>
      </c>
    </row>
    <row r="5091" ht="15.75" customHeight="1">
      <c r="A5091" s="9">
        <v>5149.0</v>
      </c>
      <c r="B5091" s="28">
        <v>21658.0</v>
      </c>
    </row>
    <row r="5092" ht="15.75" customHeight="1">
      <c r="A5092" s="9">
        <v>5150.0</v>
      </c>
      <c r="B5092" s="28">
        <v>25382.4</v>
      </c>
    </row>
    <row r="5093" ht="15.75" customHeight="1">
      <c r="A5093" s="9">
        <v>5151.0</v>
      </c>
      <c r="B5093" s="28">
        <v>12120.16</v>
      </c>
    </row>
    <row r="5094" ht="15.75" customHeight="1">
      <c r="A5094" s="9">
        <v>5152.0</v>
      </c>
      <c r="B5094" s="28">
        <v>4798.0</v>
      </c>
    </row>
    <row r="5095" ht="15.75" customHeight="1">
      <c r="A5095" s="9">
        <v>5153.0</v>
      </c>
      <c r="B5095" s="28">
        <v>12737.0</v>
      </c>
    </row>
    <row r="5096" ht="15.75" customHeight="1">
      <c r="A5096" s="9">
        <v>5154.0</v>
      </c>
      <c r="B5096" s="28">
        <v>8840.0</v>
      </c>
    </row>
    <row r="5097" ht="15.75" customHeight="1">
      <c r="A5097" s="9">
        <v>5155.0</v>
      </c>
      <c r="B5097" s="28">
        <v>10076.8</v>
      </c>
    </row>
    <row r="5098" ht="15.75" customHeight="1">
      <c r="A5098" s="9">
        <v>5156.0</v>
      </c>
      <c r="B5098" s="28">
        <v>15498.94</v>
      </c>
    </row>
    <row r="5099" ht="15.75" customHeight="1">
      <c r="A5099" s="9">
        <v>5157.0</v>
      </c>
      <c r="B5099" s="28">
        <v>4318.37</v>
      </c>
    </row>
    <row r="5100" ht="15.75" customHeight="1">
      <c r="A5100" s="9">
        <v>5158.0</v>
      </c>
      <c r="B5100" s="28">
        <v>25952.6</v>
      </c>
    </row>
    <row r="5101" ht="15.75" customHeight="1">
      <c r="A5101" s="9">
        <v>5159.0</v>
      </c>
      <c r="B5101" s="28">
        <v>24215.7</v>
      </c>
    </row>
    <row r="5102" ht="15.75" customHeight="1">
      <c r="A5102" s="9">
        <v>5160.0</v>
      </c>
      <c r="B5102" s="28">
        <v>33742.4</v>
      </c>
    </row>
    <row r="5103" ht="15.75" customHeight="1">
      <c r="A5103" s="9">
        <v>5161.0</v>
      </c>
      <c r="B5103" s="28">
        <v>5650.0</v>
      </c>
    </row>
    <row r="5104" ht="15.75" customHeight="1">
      <c r="A5104" s="9">
        <v>5162.0</v>
      </c>
      <c r="B5104" s="28">
        <v>23319.2</v>
      </c>
    </row>
    <row r="5105" ht="15.75" customHeight="1">
      <c r="A5105" s="9">
        <v>5163.0</v>
      </c>
      <c r="B5105" s="28">
        <v>8036.95</v>
      </c>
    </row>
    <row r="5106" ht="15.75" customHeight="1">
      <c r="A5106" s="9">
        <v>5164.0</v>
      </c>
      <c r="B5106" s="28">
        <v>23053.05</v>
      </c>
    </row>
    <row r="5107" ht="15.75" customHeight="1">
      <c r="A5107" s="9">
        <v>5165.0</v>
      </c>
      <c r="B5107" s="28">
        <v>22947.8</v>
      </c>
    </row>
    <row r="5108" ht="15.75" customHeight="1">
      <c r="A5108" s="9">
        <v>5166.0</v>
      </c>
      <c r="B5108" s="28">
        <v>36455.25</v>
      </c>
    </row>
    <row r="5109" ht="15.75" customHeight="1">
      <c r="A5109" s="9">
        <v>5167.0</v>
      </c>
      <c r="B5109" s="28">
        <v>21525.550000000003</v>
      </c>
    </row>
    <row r="5110" ht="15.75" customHeight="1">
      <c r="A5110" s="9">
        <v>5168.0</v>
      </c>
      <c r="B5110" s="28">
        <v>2250.0</v>
      </c>
    </row>
    <row r="5111" ht="15.75" customHeight="1">
      <c r="A5111" s="9">
        <v>5169.0</v>
      </c>
      <c r="B5111" s="28">
        <v>7099.9</v>
      </c>
    </row>
    <row r="5112" ht="15.75" customHeight="1">
      <c r="A5112" s="9">
        <v>5170.0</v>
      </c>
      <c r="B5112" s="28">
        <v>12313.2</v>
      </c>
    </row>
    <row r="5113" ht="15.75" customHeight="1">
      <c r="A5113" s="9">
        <v>5171.0</v>
      </c>
      <c r="B5113" s="28">
        <v>18317.45</v>
      </c>
    </row>
    <row r="5114" ht="15.75" customHeight="1">
      <c r="A5114" s="9">
        <v>5172.0</v>
      </c>
      <c r="B5114" s="28">
        <v>3349.1</v>
      </c>
    </row>
    <row r="5115" ht="15.75" customHeight="1">
      <c r="A5115" s="9">
        <v>5173.0</v>
      </c>
      <c r="B5115" s="28">
        <v>15310.0</v>
      </c>
    </row>
    <row r="5116" ht="15.75" customHeight="1">
      <c r="A5116" s="9">
        <v>5174.0</v>
      </c>
      <c r="B5116" s="28">
        <v>10985.9</v>
      </c>
    </row>
    <row r="5117" ht="15.75" customHeight="1">
      <c r="A5117" s="9">
        <v>5175.0</v>
      </c>
      <c r="B5117" s="28">
        <v>29975.0</v>
      </c>
    </row>
    <row r="5118" ht="15.75" customHeight="1">
      <c r="A5118" s="9">
        <v>5176.0</v>
      </c>
      <c r="B5118" s="28">
        <v>38254.64000000001</v>
      </c>
    </row>
    <row r="5119" ht="15.75" customHeight="1">
      <c r="A5119" s="9">
        <v>5177.0</v>
      </c>
      <c r="B5119" s="28">
        <v>28256.6</v>
      </c>
    </row>
    <row r="5120" ht="15.75" customHeight="1">
      <c r="A5120" s="9">
        <v>5178.0</v>
      </c>
      <c r="B5120" s="28">
        <v>6770.92</v>
      </c>
    </row>
    <row r="5121" ht="15.75" customHeight="1">
      <c r="A5121" s="9">
        <v>5179.0</v>
      </c>
      <c r="B5121" s="28">
        <v>17603.0</v>
      </c>
    </row>
    <row r="5122" ht="15.75" customHeight="1">
      <c r="A5122" s="9">
        <v>5180.0</v>
      </c>
      <c r="B5122" s="28">
        <v>25538.3</v>
      </c>
    </row>
    <row r="5123" ht="15.75" customHeight="1">
      <c r="A5123" s="9">
        <v>5181.0</v>
      </c>
      <c r="B5123" s="28">
        <v>28940.9</v>
      </c>
    </row>
    <row r="5124" ht="15.75" customHeight="1">
      <c r="A5124" s="9">
        <v>5182.0</v>
      </c>
      <c r="B5124" s="28">
        <v>20321.399999999998</v>
      </c>
    </row>
    <row r="5125" ht="15.75" customHeight="1">
      <c r="A5125" s="9">
        <v>5183.0</v>
      </c>
      <c r="B5125" s="28">
        <v>15685.4</v>
      </c>
    </row>
    <row r="5126" ht="15.75" customHeight="1">
      <c r="A5126" s="9">
        <v>5184.0</v>
      </c>
      <c r="B5126" s="28">
        <v>1453.8000000000002</v>
      </c>
    </row>
    <row r="5127" ht="15.75" customHeight="1">
      <c r="A5127" s="9">
        <v>5185.0</v>
      </c>
      <c r="B5127" s="28">
        <v>25561.4</v>
      </c>
    </row>
    <row r="5128" ht="15.75" customHeight="1">
      <c r="A5128" s="9">
        <v>5186.0</v>
      </c>
      <c r="B5128" s="28">
        <v>12720.140000000001</v>
      </c>
    </row>
    <row r="5129" ht="15.75" customHeight="1">
      <c r="A5129" s="9">
        <v>5187.0</v>
      </c>
      <c r="B5129" s="28">
        <v>15020.1</v>
      </c>
    </row>
    <row r="5130" ht="15.75" customHeight="1">
      <c r="A5130" s="9">
        <v>5188.0</v>
      </c>
      <c r="B5130" s="28">
        <v>22607.6</v>
      </c>
    </row>
    <row r="5131" ht="15.75" customHeight="1">
      <c r="A5131" s="9">
        <v>5189.0</v>
      </c>
      <c r="B5131" s="28">
        <v>33392.25</v>
      </c>
    </row>
    <row r="5132" ht="15.75" customHeight="1">
      <c r="A5132" s="9">
        <v>5190.0</v>
      </c>
      <c r="B5132" s="28">
        <v>26171.8</v>
      </c>
    </row>
    <row r="5133" ht="15.75" customHeight="1">
      <c r="A5133" s="9">
        <v>5191.0</v>
      </c>
      <c r="B5133" s="28">
        <v>12792.4</v>
      </c>
    </row>
    <row r="5134" ht="15.75" customHeight="1">
      <c r="A5134" s="9">
        <v>5192.0</v>
      </c>
      <c r="B5134" s="28">
        <v>29656.940000000002</v>
      </c>
    </row>
    <row r="5135" ht="15.75" customHeight="1">
      <c r="A5135" s="9">
        <v>5193.0</v>
      </c>
      <c r="B5135" s="28">
        <v>16522.0</v>
      </c>
    </row>
    <row r="5136" ht="15.75" customHeight="1">
      <c r="A5136" s="9">
        <v>5194.0</v>
      </c>
      <c r="B5136" s="28">
        <v>20899.0</v>
      </c>
    </row>
    <row r="5137" ht="15.75" customHeight="1">
      <c r="A5137" s="9">
        <v>5195.0</v>
      </c>
      <c r="B5137" s="28">
        <v>14644.800000000001</v>
      </c>
    </row>
    <row r="5138" ht="15.75" customHeight="1">
      <c r="A5138" s="9">
        <v>5196.0</v>
      </c>
      <c r="B5138" s="28">
        <v>16888.95</v>
      </c>
    </row>
    <row r="5139" ht="15.75" customHeight="1">
      <c r="A5139" s="9">
        <v>5197.0</v>
      </c>
      <c r="B5139" s="28">
        <v>16556.0</v>
      </c>
    </row>
    <row r="5140" ht="15.75" customHeight="1">
      <c r="A5140" s="9">
        <v>5198.0</v>
      </c>
      <c r="B5140" s="28">
        <v>11113.0</v>
      </c>
    </row>
    <row r="5141" ht="15.75" customHeight="1">
      <c r="A5141" s="9">
        <v>5199.0</v>
      </c>
      <c r="B5141" s="28">
        <v>26290.0</v>
      </c>
    </row>
    <row r="5142" ht="15.75" customHeight="1">
      <c r="A5142" s="9">
        <v>5200.0</v>
      </c>
      <c r="B5142" s="28">
        <v>28133.05</v>
      </c>
    </row>
    <row r="5143" ht="15.75" customHeight="1">
      <c r="A5143" s="9">
        <v>5201.0</v>
      </c>
      <c r="B5143" s="28">
        <v>34279.3</v>
      </c>
    </row>
    <row r="5144" ht="15.75" customHeight="1">
      <c r="A5144" s="9">
        <v>5202.0</v>
      </c>
      <c r="B5144" s="28">
        <v>27880.7</v>
      </c>
    </row>
    <row r="5145" ht="15.75" customHeight="1">
      <c r="A5145" s="9">
        <v>5203.0</v>
      </c>
      <c r="B5145" s="28">
        <v>31611.8</v>
      </c>
    </row>
    <row r="5146" ht="15.75" customHeight="1">
      <c r="A5146" s="9">
        <v>5204.0</v>
      </c>
      <c r="B5146" s="28">
        <v>35678.1</v>
      </c>
    </row>
    <row r="5147" ht="15.75" customHeight="1">
      <c r="A5147" s="9">
        <v>5205.0</v>
      </c>
      <c r="B5147" s="28">
        <v>6217.0</v>
      </c>
    </row>
    <row r="5148" ht="15.75" customHeight="1">
      <c r="A5148" s="9">
        <v>5206.0</v>
      </c>
      <c r="B5148" s="28">
        <v>3670.0</v>
      </c>
    </row>
    <row r="5149" ht="15.75" customHeight="1">
      <c r="A5149" s="9">
        <v>5207.0</v>
      </c>
      <c r="B5149" s="28">
        <v>27172.85</v>
      </c>
    </row>
    <row r="5150" ht="15.75" customHeight="1">
      <c r="A5150" s="9">
        <v>5208.0</v>
      </c>
      <c r="B5150" s="28">
        <v>4516.15</v>
      </c>
    </row>
    <row r="5151" ht="15.75" customHeight="1">
      <c r="A5151" s="9">
        <v>5209.0</v>
      </c>
      <c r="B5151" s="28">
        <v>44787.9</v>
      </c>
    </row>
    <row r="5152" ht="15.75" customHeight="1">
      <c r="A5152" s="9">
        <v>5210.0</v>
      </c>
      <c r="B5152" s="28">
        <v>41756.0</v>
      </c>
    </row>
    <row r="5153" ht="15.75" customHeight="1">
      <c r="A5153" s="9">
        <v>5211.0</v>
      </c>
      <c r="B5153" s="28">
        <v>10598.9</v>
      </c>
    </row>
    <row r="5154" ht="15.75" customHeight="1">
      <c r="A5154" s="9">
        <v>5212.0</v>
      </c>
      <c r="B5154" s="28">
        <v>20507.95</v>
      </c>
    </row>
    <row r="5155" ht="15.75" customHeight="1">
      <c r="A5155" s="9">
        <v>5213.0</v>
      </c>
      <c r="B5155" s="28">
        <v>7974.5</v>
      </c>
    </row>
    <row r="5156" ht="15.75" customHeight="1">
      <c r="A5156" s="9">
        <v>5214.0</v>
      </c>
      <c r="B5156" s="28">
        <v>22701.0</v>
      </c>
    </row>
    <row r="5157" ht="15.75" customHeight="1">
      <c r="A5157" s="9">
        <v>5215.0</v>
      </c>
      <c r="B5157" s="28">
        <v>38241.8</v>
      </c>
    </row>
    <row r="5158" ht="15.75" customHeight="1">
      <c r="A5158" s="9">
        <v>5216.0</v>
      </c>
      <c r="B5158" s="28">
        <v>22726.199999999997</v>
      </c>
    </row>
    <row r="5159" ht="15.75" customHeight="1">
      <c r="A5159" s="9">
        <v>5217.0</v>
      </c>
      <c r="B5159" s="28">
        <v>11243.6</v>
      </c>
    </row>
    <row r="5160" ht="15.75" customHeight="1">
      <c r="A5160" s="9">
        <v>5218.0</v>
      </c>
      <c r="B5160" s="28">
        <v>19111.65</v>
      </c>
    </row>
    <row r="5161" ht="15.75" customHeight="1">
      <c r="A5161" s="9">
        <v>5219.0</v>
      </c>
      <c r="B5161" s="28">
        <v>8596.869999999999</v>
      </c>
    </row>
    <row r="5162" ht="15.75" customHeight="1">
      <c r="A5162" s="9">
        <v>5220.0</v>
      </c>
      <c r="B5162" s="28">
        <v>8350.0</v>
      </c>
    </row>
    <row r="5163" ht="15.75" customHeight="1">
      <c r="A5163" s="9">
        <v>5221.0</v>
      </c>
      <c r="B5163" s="28">
        <v>13861.9</v>
      </c>
    </row>
    <row r="5164" ht="15.75" customHeight="1">
      <c r="A5164" s="9">
        <v>5222.0</v>
      </c>
      <c r="B5164" s="28">
        <v>32796.41</v>
      </c>
    </row>
    <row r="5165" ht="15.75" customHeight="1">
      <c r="A5165" s="9">
        <v>5223.0</v>
      </c>
      <c r="B5165" s="28">
        <v>27021.82</v>
      </c>
    </row>
    <row r="5166" ht="15.75" customHeight="1">
      <c r="A5166" s="9">
        <v>5224.0</v>
      </c>
      <c r="B5166" s="28">
        <v>23832.6</v>
      </c>
    </row>
    <row r="5167" ht="15.75" customHeight="1">
      <c r="A5167" s="9">
        <v>5225.0</v>
      </c>
      <c r="B5167" s="28">
        <v>35100.3</v>
      </c>
    </row>
    <row r="5168" ht="15.75" customHeight="1">
      <c r="A5168" s="9">
        <v>5226.0</v>
      </c>
      <c r="B5168" s="28">
        <v>25729.0</v>
      </c>
    </row>
    <row r="5169" ht="15.75" customHeight="1">
      <c r="A5169" s="9">
        <v>5227.0</v>
      </c>
      <c r="B5169" s="28">
        <v>29567.0</v>
      </c>
    </row>
    <row r="5170" ht="15.75" customHeight="1">
      <c r="A5170" s="9">
        <v>5228.0</v>
      </c>
      <c r="B5170" s="28">
        <v>33319.520000000004</v>
      </c>
    </row>
    <row r="5171" ht="15.75" customHeight="1">
      <c r="A5171" s="9">
        <v>5229.0</v>
      </c>
      <c r="B5171" s="28">
        <v>15000.8</v>
      </c>
    </row>
    <row r="5172" ht="15.75" customHeight="1">
      <c r="A5172" s="9">
        <v>5230.0</v>
      </c>
      <c r="B5172" s="28">
        <v>14919.800000000001</v>
      </c>
    </row>
    <row r="5173" ht="15.75" customHeight="1">
      <c r="A5173" s="9">
        <v>5231.0</v>
      </c>
      <c r="B5173" s="28">
        <v>27860.2</v>
      </c>
    </row>
    <row r="5174" ht="15.75" customHeight="1">
      <c r="A5174" s="9">
        <v>5232.0</v>
      </c>
      <c r="B5174" s="28">
        <v>12983.28</v>
      </c>
    </row>
    <row r="5175" ht="15.75" customHeight="1">
      <c r="A5175" s="9">
        <v>5233.0</v>
      </c>
      <c r="B5175" s="28">
        <v>25422.0</v>
      </c>
    </row>
    <row r="5176" ht="15.75" customHeight="1">
      <c r="A5176" s="9">
        <v>5234.0</v>
      </c>
      <c r="B5176" s="28">
        <v>17497.84</v>
      </c>
    </row>
    <row r="5177" ht="15.75" customHeight="1">
      <c r="A5177" s="9">
        <v>5235.0</v>
      </c>
      <c r="B5177" s="28">
        <v>23160.0</v>
      </c>
    </row>
    <row r="5178" ht="15.75" customHeight="1">
      <c r="A5178" s="9">
        <v>5236.0</v>
      </c>
      <c r="B5178" s="28">
        <v>30400.05</v>
      </c>
    </row>
    <row r="5179" ht="15.75" customHeight="1">
      <c r="A5179" s="9">
        <v>5237.0</v>
      </c>
      <c r="B5179" s="28">
        <v>33902.6</v>
      </c>
    </row>
    <row r="5180" ht="15.75" customHeight="1">
      <c r="A5180" s="9">
        <v>5238.0</v>
      </c>
      <c r="B5180" s="28">
        <v>17302.22</v>
      </c>
    </row>
    <row r="5181" ht="15.75" customHeight="1">
      <c r="A5181" s="9">
        <v>5239.0</v>
      </c>
      <c r="B5181" s="28">
        <v>11358.4</v>
      </c>
    </row>
    <row r="5182" ht="15.75" customHeight="1">
      <c r="A5182" s="9">
        <v>5240.0</v>
      </c>
      <c r="B5182" s="28">
        <v>30451.9</v>
      </c>
    </row>
    <row r="5183" ht="15.75" customHeight="1">
      <c r="A5183" s="9">
        <v>5241.0</v>
      </c>
      <c r="B5183" s="28">
        <v>5172.2</v>
      </c>
    </row>
    <row r="5184" ht="15.75" customHeight="1">
      <c r="A5184" s="9">
        <v>5242.0</v>
      </c>
      <c r="B5184" s="28">
        <v>7009.8</v>
      </c>
    </row>
    <row r="5185" ht="15.75" customHeight="1">
      <c r="A5185" s="9">
        <v>5243.0</v>
      </c>
      <c r="B5185" s="28">
        <v>9845.6</v>
      </c>
    </row>
    <row r="5186" ht="15.75" customHeight="1">
      <c r="A5186" s="9">
        <v>5244.0</v>
      </c>
      <c r="B5186" s="28">
        <v>17932.02</v>
      </c>
    </row>
    <row r="5187" ht="15.75" customHeight="1">
      <c r="A5187" s="9">
        <v>5245.0</v>
      </c>
      <c r="B5187" s="28">
        <v>17991.0</v>
      </c>
    </row>
    <row r="5188" ht="15.75" customHeight="1">
      <c r="A5188" s="9">
        <v>5246.0</v>
      </c>
      <c r="B5188" s="28">
        <v>12170.6</v>
      </c>
    </row>
    <row r="5189" ht="15.75" customHeight="1">
      <c r="A5189" s="9">
        <v>5247.0</v>
      </c>
      <c r="B5189" s="28">
        <v>19786.97</v>
      </c>
    </row>
    <row r="5190" ht="15.75" customHeight="1">
      <c r="A5190" s="9">
        <v>5248.0</v>
      </c>
      <c r="B5190" s="28">
        <v>29036.15</v>
      </c>
    </row>
    <row r="5191" ht="15.75" customHeight="1">
      <c r="A5191" s="9">
        <v>5249.0</v>
      </c>
      <c r="B5191" s="28">
        <v>24771.67</v>
      </c>
    </row>
    <row r="5192" ht="15.75" customHeight="1">
      <c r="A5192" s="9">
        <v>5250.0</v>
      </c>
      <c r="B5192" s="28">
        <v>27095.19</v>
      </c>
    </row>
    <row r="5193" ht="15.75" customHeight="1">
      <c r="A5193" s="9">
        <v>5251.0</v>
      </c>
      <c r="B5193" s="28">
        <v>8158.799999999999</v>
      </c>
    </row>
    <row r="5194" ht="15.75" customHeight="1">
      <c r="A5194" s="9">
        <v>5252.0</v>
      </c>
      <c r="B5194" s="28">
        <v>21075.2</v>
      </c>
    </row>
    <row r="5195" ht="15.75" customHeight="1">
      <c r="A5195" s="9">
        <v>5253.0</v>
      </c>
      <c r="B5195" s="28">
        <v>10852.2</v>
      </c>
    </row>
    <row r="5196" ht="15.75" customHeight="1">
      <c r="A5196" s="9">
        <v>5254.0</v>
      </c>
      <c r="B5196" s="28">
        <v>27731.6</v>
      </c>
    </row>
    <row r="5197" ht="15.75" customHeight="1">
      <c r="A5197" s="9">
        <v>5255.0</v>
      </c>
      <c r="B5197" s="28">
        <v>16791.300000000003</v>
      </c>
    </row>
    <row r="5198" ht="15.75" customHeight="1">
      <c r="A5198" s="9">
        <v>5256.0</v>
      </c>
      <c r="B5198" s="28">
        <v>1560.0</v>
      </c>
    </row>
    <row r="5199" ht="15.75" customHeight="1">
      <c r="A5199" s="9">
        <v>5257.0</v>
      </c>
      <c r="B5199" s="28">
        <v>7100.0</v>
      </c>
    </row>
    <row r="5200" ht="15.75" customHeight="1">
      <c r="A5200" s="9">
        <v>5258.0</v>
      </c>
      <c r="B5200" s="28">
        <v>12142.0</v>
      </c>
    </row>
    <row r="5201" ht="15.75" customHeight="1">
      <c r="A5201" s="9">
        <v>5259.0</v>
      </c>
      <c r="B5201" s="28">
        <v>29578.18</v>
      </c>
    </row>
    <row r="5202" ht="15.75" customHeight="1">
      <c r="A5202" s="9">
        <v>5260.0</v>
      </c>
      <c r="B5202" s="28">
        <v>26146.989999999998</v>
      </c>
    </row>
    <row r="5203" ht="15.75" customHeight="1">
      <c r="A5203" s="9">
        <v>5261.0</v>
      </c>
      <c r="B5203" s="28">
        <v>30664.82</v>
      </c>
    </row>
    <row r="5204" ht="15.75" customHeight="1">
      <c r="A5204" s="9">
        <v>5262.0</v>
      </c>
      <c r="B5204" s="28">
        <v>11518.8</v>
      </c>
    </row>
    <row r="5205" ht="15.75" customHeight="1">
      <c r="A5205" s="9">
        <v>5263.0</v>
      </c>
      <c r="B5205" s="28">
        <v>3495.0</v>
      </c>
    </row>
    <row r="5206" ht="15.75" customHeight="1">
      <c r="A5206" s="9">
        <v>5264.0</v>
      </c>
      <c r="B5206" s="28">
        <v>23584.149999999998</v>
      </c>
    </row>
    <row r="5207" ht="15.75" customHeight="1">
      <c r="A5207" s="9">
        <v>5265.0</v>
      </c>
      <c r="B5207" s="28">
        <v>12600.3</v>
      </c>
    </row>
    <row r="5208" ht="15.75" customHeight="1">
      <c r="A5208" s="9">
        <v>5266.0</v>
      </c>
      <c r="B5208" s="28">
        <v>14832.52</v>
      </c>
    </row>
    <row r="5209" ht="15.75" customHeight="1">
      <c r="A5209" s="9">
        <v>5268.0</v>
      </c>
      <c r="B5209" s="28">
        <v>3999.0</v>
      </c>
    </row>
    <row r="5210" ht="15.75" customHeight="1">
      <c r="A5210" s="9">
        <v>5269.0</v>
      </c>
      <c r="B5210" s="28">
        <v>32172.239999999998</v>
      </c>
    </row>
    <row r="5211" ht="15.75" customHeight="1">
      <c r="A5211" s="9">
        <v>5270.0</v>
      </c>
      <c r="B5211" s="28">
        <v>9246.0</v>
      </c>
    </row>
    <row r="5212" ht="15.75" customHeight="1">
      <c r="A5212" s="9">
        <v>5271.0</v>
      </c>
      <c r="B5212" s="28">
        <v>17311.65</v>
      </c>
    </row>
    <row r="5213" ht="15.75" customHeight="1">
      <c r="A5213" s="9">
        <v>5272.0</v>
      </c>
      <c r="B5213" s="28">
        <v>11929.64</v>
      </c>
    </row>
    <row r="5214" ht="15.75" customHeight="1">
      <c r="A5214" s="9">
        <v>5273.0</v>
      </c>
      <c r="B5214" s="28">
        <v>8366.4</v>
      </c>
    </row>
    <row r="5215" ht="15.75" customHeight="1">
      <c r="A5215" s="9">
        <v>5274.0</v>
      </c>
      <c r="B5215" s="28">
        <v>7739.04</v>
      </c>
    </row>
    <row r="5216" ht="15.75" customHeight="1">
      <c r="A5216" s="9">
        <v>5275.0</v>
      </c>
      <c r="B5216" s="28">
        <v>19045.780000000002</v>
      </c>
    </row>
    <row r="5217" ht="15.75" customHeight="1">
      <c r="A5217" s="9">
        <v>5276.0</v>
      </c>
      <c r="B5217" s="28">
        <v>26107.0</v>
      </c>
    </row>
    <row r="5218" ht="15.75" customHeight="1">
      <c r="A5218" s="9">
        <v>5277.0</v>
      </c>
      <c r="B5218" s="28">
        <v>28934.200000000004</v>
      </c>
    </row>
    <row r="5219" ht="15.75" customHeight="1">
      <c r="A5219" s="9">
        <v>5278.0</v>
      </c>
      <c r="B5219" s="28">
        <v>13628.4</v>
      </c>
    </row>
    <row r="5220" ht="15.75" customHeight="1">
      <c r="A5220" s="9">
        <v>5279.0</v>
      </c>
      <c r="B5220" s="28">
        <v>7924.05</v>
      </c>
    </row>
    <row r="5221" ht="15.75" customHeight="1">
      <c r="A5221" s="9">
        <v>5280.0</v>
      </c>
      <c r="B5221" s="28">
        <v>26174.0</v>
      </c>
    </row>
    <row r="5222" ht="15.75" customHeight="1">
      <c r="A5222" s="9">
        <v>5281.0</v>
      </c>
      <c r="B5222" s="28">
        <v>17033.3</v>
      </c>
    </row>
    <row r="5223" ht="15.75" customHeight="1">
      <c r="A5223" s="9">
        <v>5282.0</v>
      </c>
      <c r="B5223" s="28">
        <v>26604.93</v>
      </c>
    </row>
    <row r="5224" ht="15.75" customHeight="1">
      <c r="A5224" s="9">
        <v>5283.0</v>
      </c>
      <c r="B5224" s="28">
        <v>15676.4</v>
      </c>
    </row>
    <row r="5225" ht="15.75" customHeight="1">
      <c r="A5225" s="9">
        <v>5284.0</v>
      </c>
      <c r="B5225" s="28">
        <v>18799.989999999998</v>
      </c>
    </row>
    <row r="5226" ht="15.75" customHeight="1">
      <c r="A5226" s="9">
        <v>5285.0</v>
      </c>
      <c r="B5226" s="28">
        <v>38239.25</v>
      </c>
    </row>
    <row r="5227" ht="15.75" customHeight="1">
      <c r="A5227" s="9">
        <v>5286.0</v>
      </c>
      <c r="B5227" s="28">
        <v>15918.6</v>
      </c>
    </row>
    <row r="5228" ht="15.75" customHeight="1">
      <c r="A5228" s="9">
        <v>5287.0</v>
      </c>
      <c r="B5228" s="28">
        <v>11647.6</v>
      </c>
    </row>
    <row r="5229" ht="15.75" customHeight="1">
      <c r="A5229" s="9">
        <v>5288.0</v>
      </c>
      <c r="B5229" s="28">
        <v>38492.59</v>
      </c>
    </row>
    <row r="5230" ht="15.75" customHeight="1">
      <c r="A5230" s="9">
        <v>5289.0</v>
      </c>
      <c r="B5230" s="28">
        <v>25448.16</v>
      </c>
    </row>
    <row r="5231" ht="15.75" customHeight="1">
      <c r="A5231" s="9">
        <v>5290.0</v>
      </c>
      <c r="B5231" s="28">
        <v>25784.65</v>
      </c>
    </row>
    <row r="5232" ht="15.75" customHeight="1">
      <c r="A5232" s="9">
        <v>5291.0</v>
      </c>
      <c r="B5232" s="28">
        <v>15064.0</v>
      </c>
    </row>
    <row r="5233" ht="15.75" customHeight="1">
      <c r="A5233" s="9">
        <v>5292.0</v>
      </c>
      <c r="B5233" s="28">
        <v>12792.6</v>
      </c>
    </row>
    <row r="5234" ht="15.75" customHeight="1">
      <c r="A5234" s="9">
        <v>5293.0</v>
      </c>
      <c r="B5234" s="28">
        <v>10994.0</v>
      </c>
    </row>
    <row r="5235" ht="15.75" customHeight="1">
      <c r="A5235" s="9">
        <v>5294.0</v>
      </c>
      <c r="B5235" s="28">
        <v>19699.0</v>
      </c>
    </row>
    <row r="5236" ht="15.75" customHeight="1">
      <c r="A5236" s="9">
        <v>5295.0</v>
      </c>
      <c r="B5236" s="28">
        <v>15118.1</v>
      </c>
    </row>
    <row r="5237" ht="15.75" customHeight="1">
      <c r="A5237" s="9">
        <v>5296.0</v>
      </c>
      <c r="B5237" s="28">
        <v>7096.0</v>
      </c>
    </row>
    <row r="5238" ht="15.75" customHeight="1">
      <c r="A5238" s="9">
        <v>5297.0</v>
      </c>
      <c r="B5238" s="28">
        <v>21930.8</v>
      </c>
    </row>
    <row r="5239" ht="15.75" customHeight="1">
      <c r="A5239" s="9">
        <v>5298.0</v>
      </c>
      <c r="B5239" s="28">
        <v>1500.0</v>
      </c>
    </row>
    <row r="5240" ht="15.75" customHeight="1">
      <c r="A5240" s="9">
        <v>5299.0</v>
      </c>
      <c r="B5240" s="28">
        <v>20057.0</v>
      </c>
    </row>
    <row r="5241" ht="15.75" customHeight="1">
      <c r="A5241" s="9">
        <v>5300.0</v>
      </c>
      <c r="B5241" s="28">
        <v>24039.0</v>
      </c>
    </row>
    <row r="5242" ht="15.75" customHeight="1">
      <c r="A5242" s="9">
        <v>5301.0</v>
      </c>
      <c r="B5242" s="28">
        <v>18243.68</v>
      </c>
    </row>
    <row r="5243" ht="15.75" customHeight="1">
      <c r="A5243" s="9">
        <v>5302.0</v>
      </c>
      <c r="B5243" s="28">
        <v>17897.0</v>
      </c>
    </row>
    <row r="5244" ht="15.75" customHeight="1">
      <c r="A5244" s="9">
        <v>5303.0</v>
      </c>
      <c r="B5244" s="28">
        <v>20497.9</v>
      </c>
    </row>
    <row r="5245" ht="15.75" customHeight="1">
      <c r="A5245" s="9">
        <v>5304.0</v>
      </c>
      <c r="B5245" s="28">
        <v>18251.199999999997</v>
      </c>
    </row>
    <row r="5246" ht="15.75" customHeight="1">
      <c r="A5246" s="9">
        <v>5305.0</v>
      </c>
      <c r="B5246" s="28">
        <v>22233.5</v>
      </c>
    </row>
    <row r="5247" ht="15.75" customHeight="1">
      <c r="A5247" s="9">
        <v>5306.0</v>
      </c>
      <c r="B5247" s="28">
        <v>10583.7</v>
      </c>
    </row>
    <row r="5248" ht="15.75" customHeight="1">
      <c r="A5248" s="9">
        <v>5307.0</v>
      </c>
      <c r="B5248" s="28">
        <v>26746.200000000004</v>
      </c>
    </row>
    <row r="5249" ht="15.75" customHeight="1">
      <c r="A5249" s="9">
        <v>5308.0</v>
      </c>
      <c r="B5249" s="28">
        <v>35862.1</v>
      </c>
    </row>
    <row r="5250" ht="15.75" customHeight="1">
      <c r="A5250" s="9">
        <v>5309.0</v>
      </c>
      <c r="B5250" s="28">
        <v>34783.8</v>
      </c>
    </row>
    <row r="5251" ht="15.75" customHeight="1">
      <c r="A5251" s="9">
        <v>5310.0</v>
      </c>
      <c r="B5251" s="28">
        <v>14533.05</v>
      </c>
    </row>
    <row r="5252" ht="15.75" customHeight="1">
      <c r="A5252" s="9">
        <v>5311.0</v>
      </c>
      <c r="B5252" s="28">
        <v>1769.5</v>
      </c>
    </row>
    <row r="5253" ht="15.75" customHeight="1">
      <c r="A5253" s="9">
        <v>5312.0</v>
      </c>
      <c r="B5253" s="28">
        <v>28382.85</v>
      </c>
    </row>
    <row r="5254" ht="15.75" customHeight="1">
      <c r="A5254" s="9">
        <v>5313.0</v>
      </c>
      <c r="B5254" s="28">
        <v>28376.15</v>
      </c>
    </row>
    <row r="5255" ht="15.75" customHeight="1">
      <c r="A5255" s="9">
        <v>5314.0</v>
      </c>
      <c r="B5255" s="28">
        <v>39280.240000000005</v>
      </c>
    </row>
    <row r="5256" ht="15.75" customHeight="1">
      <c r="A5256" s="9">
        <v>5315.0</v>
      </c>
      <c r="B5256" s="28">
        <v>24530.129999999997</v>
      </c>
    </row>
    <row r="5257" ht="15.75" customHeight="1">
      <c r="A5257" s="9">
        <v>5316.0</v>
      </c>
      <c r="B5257" s="28">
        <v>34589.8</v>
      </c>
    </row>
    <row r="5258" ht="15.75" customHeight="1">
      <c r="A5258" s="9">
        <v>5317.0</v>
      </c>
      <c r="B5258" s="28">
        <v>10128.2</v>
      </c>
    </row>
    <row r="5259" ht="15.75" customHeight="1">
      <c r="A5259" s="9">
        <v>5318.0</v>
      </c>
      <c r="B5259" s="28">
        <v>21827.1</v>
      </c>
    </row>
    <row r="5260" ht="15.75" customHeight="1">
      <c r="A5260" s="9">
        <v>5319.0</v>
      </c>
      <c r="B5260" s="28">
        <v>27914.68</v>
      </c>
    </row>
    <row r="5261" ht="15.75" customHeight="1">
      <c r="A5261" s="9">
        <v>5320.0</v>
      </c>
      <c r="B5261" s="28">
        <v>21627.16</v>
      </c>
    </row>
    <row r="5262" ht="15.75" customHeight="1">
      <c r="A5262" s="9">
        <v>5321.0</v>
      </c>
      <c r="B5262" s="28">
        <v>4184.0</v>
      </c>
    </row>
    <row r="5263" ht="15.75" customHeight="1">
      <c r="A5263" s="9">
        <v>5322.0</v>
      </c>
      <c r="B5263" s="28">
        <v>18983.92</v>
      </c>
    </row>
    <row r="5264" ht="15.75" customHeight="1">
      <c r="A5264" s="9">
        <v>5323.0</v>
      </c>
      <c r="B5264" s="28">
        <v>20164.0</v>
      </c>
    </row>
    <row r="5265" ht="15.75" customHeight="1">
      <c r="A5265" s="9">
        <v>5324.0</v>
      </c>
      <c r="B5265" s="28">
        <v>5968.789999999999</v>
      </c>
    </row>
    <row r="5266" ht="15.75" customHeight="1">
      <c r="A5266" s="9">
        <v>5325.0</v>
      </c>
      <c r="B5266" s="28">
        <v>38860.8</v>
      </c>
    </row>
    <row r="5267" ht="15.75" customHeight="1">
      <c r="A5267" s="9">
        <v>5326.0</v>
      </c>
      <c r="B5267" s="28">
        <v>17130.2</v>
      </c>
    </row>
    <row r="5268" ht="15.75" customHeight="1">
      <c r="A5268" s="9">
        <v>5327.0</v>
      </c>
      <c r="B5268" s="28">
        <v>10163.3</v>
      </c>
    </row>
    <row r="5269" ht="15.75" customHeight="1">
      <c r="A5269" s="9">
        <v>5328.0</v>
      </c>
      <c r="B5269" s="28">
        <v>14840.0</v>
      </c>
    </row>
    <row r="5270" ht="15.75" customHeight="1">
      <c r="A5270" s="9">
        <v>5329.0</v>
      </c>
      <c r="B5270" s="28">
        <v>382.8</v>
      </c>
    </row>
    <row r="5271" ht="15.75" customHeight="1">
      <c r="A5271" s="9">
        <v>5330.0</v>
      </c>
      <c r="B5271" s="28">
        <v>14613.0</v>
      </c>
    </row>
    <row r="5272" ht="15.75" customHeight="1">
      <c r="A5272" s="9">
        <v>5331.0</v>
      </c>
      <c r="B5272" s="28">
        <v>23876.0</v>
      </c>
    </row>
    <row r="5273" ht="15.75" customHeight="1">
      <c r="A5273" s="9">
        <v>5332.0</v>
      </c>
      <c r="B5273" s="28">
        <v>7524.4</v>
      </c>
    </row>
    <row r="5274" ht="15.75" customHeight="1">
      <c r="A5274" s="9">
        <v>5333.0</v>
      </c>
      <c r="B5274" s="28">
        <v>25686.95</v>
      </c>
    </row>
    <row r="5275" ht="15.75" customHeight="1">
      <c r="A5275" s="9">
        <v>5334.0</v>
      </c>
      <c r="B5275" s="28">
        <v>24456.52</v>
      </c>
    </row>
    <row r="5276" ht="15.75" customHeight="1">
      <c r="A5276" s="9">
        <v>5335.0</v>
      </c>
      <c r="B5276" s="28">
        <v>23280.0</v>
      </c>
    </row>
    <row r="5277" ht="15.75" customHeight="1">
      <c r="A5277" s="9">
        <v>5336.0</v>
      </c>
      <c r="B5277" s="28">
        <v>15613.93</v>
      </c>
    </row>
    <row r="5278" ht="15.75" customHeight="1">
      <c r="A5278" s="9">
        <v>5337.0</v>
      </c>
      <c r="B5278" s="28">
        <v>38573.520000000004</v>
      </c>
    </row>
    <row r="5279" ht="15.75" customHeight="1">
      <c r="A5279" s="9">
        <v>5338.0</v>
      </c>
      <c r="B5279" s="28">
        <v>23467.72</v>
      </c>
    </row>
    <row r="5280" ht="15.75" customHeight="1">
      <c r="A5280" s="9">
        <v>5339.0</v>
      </c>
      <c r="B5280" s="28">
        <v>7568.0</v>
      </c>
    </row>
    <row r="5281" ht="15.75" customHeight="1">
      <c r="A5281" s="9">
        <v>5340.0</v>
      </c>
      <c r="B5281" s="28">
        <v>29289.18</v>
      </c>
    </row>
    <row r="5282" ht="15.75" customHeight="1">
      <c r="A5282" s="9">
        <v>5341.0</v>
      </c>
      <c r="B5282" s="28">
        <v>27131.66</v>
      </c>
    </row>
    <row r="5283" ht="15.75" customHeight="1">
      <c r="A5283" s="9">
        <v>5342.0</v>
      </c>
      <c r="B5283" s="28">
        <v>26866.03</v>
      </c>
    </row>
    <row r="5284" ht="15.75" customHeight="1">
      <c r="A5284" s="9">
        <v>5343.0</v>
      </c>
      <c r="B5284" s="28">
        <v>21587.1</v>
      </c>
    </row>
    <row r="5285" ht="15.75" customHeight="1">
      <c r="A5285" s="9">
        <v>5344.0</v>
      </c>
      <c r="B5285" s="28">
        <v>20017.95</v>
      </c>
    </row>
    <row r="5286" ht="15.75" customHeight="1">
      <c r="A5286" s="9">
        <v>5345.0</v>
      </c>
      <c r="B5286" s="28">
        <v>17028.72</v>
      </c>
    </row>
    <row r="5287" ht="15.75" customHeight="1">
      <c r="A5287" s="9">
        <v>5347.0</v>
      </c>
      <c r="B5287" s="28">
        <v>6930.0</v>
      </c>
    </row>
    <row r="5288" ht="15.75" customHeight="1">
      <c r="A5288" s="9">
        <v>5348.0</v>
      </c>
      <c r="B5288" s="28">
        <v>25786.89</v>
      </c>
    </row>
    <row r="5289" ht="15.75" customHeight="1">
      <c r="A5289" s="9">
        <v>5349.0</v>
      </c>
      <c r="B5289" s="28">
        <v>8274.05</v>
      </c>
    </row>
    <row r="5290" ht="15.75" customHeight="1">
      <c r="A5290" s="9">
        <v>5350.0</v>
      </c>
      <c r="B5290" s="28">
        <v>32800.08</v>
      </c>
    </row>
    <row r="5291" ht="15.75" customHeight="1">
      <c r="A5291" s="9">
        <v>5351.0</v>
      </c>
      <c r="B5291" s="28">
        <v>4049.1</v>
      </c>
    </row>
    <row r="5292" ht="15.75" customHeight="1">
      <c r="A5292" s="9">
        <v>5352.0</v>
      </c>
      <c r="B5292" s="28">
        <v>9418.5</v>
      </c>
    </row>
    <row r="5293" ht="15.75" customHeight="1">
      <c r="A5293" s="9">
        <v>5353.0</v>
      </c>
      <c r="B5293" s="28">
        <v>2488.2000000000003</v>
      </c>
    </row>
    <row r="5294" ht="15.75" customHeight="1">
      <c r="A5294" s="9">
        <v>5354.0</v>
      </c>
      <c r="B5294" s="28">
        <v>36068.44</v>
      </c>
    </row>
    <row r="5295" ht="15.75" customHeight="1">
      <c r="A5295" s="9">
        <v>5355.0</v>
      </c>
      <c r="B5295" s="28">
        <v>11646.44</v>
      </c>
    </row>
    <row r="5296" ht="15.75" customHeight="1">
      <c r="A5296" s="9">
        <v>5356.0</v>
      </c>
      <c r="B5296" s="28">
        <v>8548.54</v>
      </c>
    </row>
    <row r="5297" ht="15.75" customHeight="1">
      <c r="A5297" s="9">
        <v>5357.0</v>
      </c>
      <c r="B5297" s="28">
        <v>8526.81</v>
      </c>
    </row>
    <row r="5298" ht="15.75" customHeight="1">
      <c r="A5298" s="9">
        <v>5359.0</v>
      </c>
      <c r="B5298" s="28">
        <v>16815.86</v>
      </c>
    </row>
    <row r="5299" ht="15.75" customHeight="1">
      <c r="A5299" s="9">
        <v>5360.0</v>
      </c>
      <c r="B5299" s="28">
        <v>26556.670000000002</v>
      </c>
    </row>
    <row r="5300" ht="15.75" customHeight="1">
      <c r="A5300" s="9">
        <v>5361.0</v>
      </c>
      <c r="B5300" s="28">
        <v>15891.0</v>
      </c>
    </row>
    <row r="5301" ht="15.75" customHeight="1">
      <c r="A5301" s="9">
        <v>5362.0</v>
      </c>
      <c r="B5301" s="28">
        <v>15613.1</v>
      </c>
    </row>
    <row r="5302" ht="15.75" customHeight="1">
      <c r="A5302" s="9">
        <v>5363.0</v>
      </c>
      <c r="B5302" s="28">
        <v>32862.75</v>
      </c>
    </row>
    <row r="5303" ht="15.75" customHeight="1">
      <c r="A5303" s="9">
        <v>5364.0</v>
      </c>
      <c r="B5303" s="28">
        <v>29025.0</v>
      </c>
    </row>
    <row r="5304" ht="15.75" customHeight="1">
      <c r="A5304" s="9">
        <v>5365.0</v>
      </c>
      <c r="B5304" s="28">
        <v>38183.2</v>
      </c>
    </row>
    <row r="5305" ht="15.75" customHeight="1">
      <c r="A5305" s="9">
        <v>5366.0</v>
      </c>
      <c r="B5305" s="28">
        <v>19194.4</v>
      </c>
    </row>
    <row r="5306" ht="15.75" customHeight="1">
      <c r="A5306" s="9">
        <v>5367.0</v>
      </c>
      <c r="B5306" s="28">
        <v>28547.8</v>
      </c>
    </row>
    <row r="5307" ht="15.75" customHeight="1">
      <c r="A5307" s="9">
        <v>5368.0</v>
      </c>
      <c r="B5307" s="28">
        <v>8139.6</v>
      </c>
    </row>
    <row r="5308" ht="15.75" customHeight="1">
      <c r="A5308" s="9">
        <v>5369.0</v>
      </c>
      <c r="B5308" s="28">
        <v>14707.0</v>
      </c>
    </row>
    <row r="5309" ht="15.75" customHeight="1">
      <c r="A5309" s="9">
        <v>5370.0</v>
      </c>
      <c r="B5309" s="28">
        <v>10150.0</v>
      </c>
    </row>
    <row r="5310" ht="15.75" customHeight="1">
      <c r="A5310" s="9">
        <v>5371.0</v>
      </c>
      <c r="B5310" s="28">
        <v>34769.5</v>
      </c>
    </row>
    <row r="5311" ht="15.75" customHeight="1">
      <c r="A5311" s="9">
        <v>5372.0</v>
      </c>
      <c r="B5311" s="28">
        <v>35437.6</v>
      </c>
    </row>
    <row r="5312" ht="15.75" customHeight="1">
      <c r="A5312" s="9">
        <v>5373.0</v>
      </c>
      <c r="B5312" s="28">
        <v>3999.96</v>
      </c>
    </row>
    <row r="5313" ht="15.75" customHeight="1">
      <c r="A5313" s="9">
        <v>5374.0</v>
      </c>
      <c r="B5313" s="28">
        <v>21388.1</v>
      </c>
    </row>
    <row r="5314" ht="15.75" customHeight="1">
      <c r="A5314" s="9">
        <v>5375.0</v>
      </c>
      <c r="B5314" s="28">
        <v>14363.4</v>
      </c>
    </row>
    <row r="5315" ht="15.75" customHeight="1">
      <c r="A5315" s="9">
        <v>5376.0</v>
      </c>
      <c r="B5315" s="28">
        <v>5453.2</v>
      </c>
    </row>
    <row r="5316" ht="15.75" customHeight="1">
      <c r="A5316" s="9">
        <v>5377.0</v>
      </c>
      <c r="B5316" s="28">
        <v>10169.0</v>
      </c>
    </row>
    <row r="5317" ht="15.75" customHeight="1">
      <c r="A5317" s="9">
        <v>5378.0</v>
      </c>
      <c r="B5317" s="28">
        <v>3960.0</v>
      </c>
    </row>
    <row r="5318" ht="15.75" customHeight="1">
      <c r="A5318" s="9">
        <v>5379.0</v>
      </c>
      <c r="B5318" s="28">
        <v>31072.55</v>
      </c>
    </row>
    <row r="5319" ht="15.75" customHeight="1">
      <c r="A5319" s="9">
        <v>5380.0</v>
      </c>
      <c r="B5319" s="28">
        <v>20478.35</v>
      </c>
    </row>
    <row r="5320" ht="15.75" customHeight="1">
      <c r="A5320" s="9">
        <v>5381.0</v>
      </c>
      <c r="B5320" s="28">
        <v>24290.0</v>
      </c>
    </row>
    <row r="5321" ht="15.75" customHeight="1">
      <c r="A5321" s="9">
        <v>5382.0</v>
      </c>
      <c r="B5321" s="28">
        <v>59021.71</v>
      </c>
    </row>
    <row r="5322" ht="15.75" customHeight="1">
      <c r="A5322" s="9">
        <v>5383.0</v>
      </c>
      <c r="B5322" s="28">
        <v>17716.7</v>
      </c>
    </row>
    <row r="5323" ht="15.75" customHeight="1">
      <c r="A5323" s="9">
        <v>5384.0</v>
      </c>
      <c r="B5323" s="28">
        <v>46833.899999999994</v>
      </c>
    </row>
    <row r="5324" ht="15.75" customHeight="1">
      <c r="A5324" s="9">
        <v>5385.0</v>
      </c>
      <c r="B5324" s="28">
        <v>9815.800000000001</v>
      </c>
    </row>
    <row r="5325" ht="15.75" customHeight="1">
      <c r="A5325" s="9">
        <v>5386.0</v>
      </c>
      <c r="B5325" s="28">
        <v>12780.599999999999</v>
      </c>
    </row>
    <row r="5326" ht="15.75" customHeight="1">
      <c r="A5326" s="9">
        <v>5387.0</v>
      </c>
      <c r="B5326" s="28">
        <v>7903.9400000000005</v>
      </c>
    </row>
    <row r="5327" ht="15.75" customHeight="1">
      <c r="A5327" s="9">
        <v>5388.0</v>
      </c>
      <c r="B5327" s="28">
        <v>33902.4</v>
      </c>
    </row>
    <row r="5328" ht="15.75" customHeight="1">
      <c r="A5328" s="9">
        <v>5389.0</v>
      </c>
      <c r="B5328" s="28">
        <v>15703.29</v>
      </c>
    </row>
    <row r="5329" ht="15.75" customHeight="1">
      <c r="A5329" s="9">
        <v>5390.0</v>
      </c>
      <c r="B5329" s="28">
        <v>12972.0</v>
      </c>
    </row>
    <row r="5330" ht="15.75" customHeight="1">
      <c r="A5330" s="9">
        <v>5391.0</v>
      </c>
      <c r="B5330" s="28">
        <v>21350.8</v>
      </c>
    </row>
    <row r="5331" ht="15.75" customHeight="1">
      <c r="A5331" s="9">
        <v>5392.0</v>
      </c>
      <c r="B5331" s="28">
        <v>6388.0</v>
      </c>
    </row>
    <row r="5332" ht="15.75" customHeight="1">
      <c r="A5332" s="9">
        <v>5393.0</v>
      </c>
      <c r="B5332" s="28">
        <v>11051.5</v>
      </c>
    </row>
    <row r="5333" ht="15.75" customHeight="1">
      <c r="A5333" s="9">
        <v>5394.0</v>
      </c>
      <c r="B5333" s="28">
        <v>17351.5</v>
      </c>
    </row>
    <row r="5334" ht="15.75" customHeight="1">
      <c r="A5334" s="9">
        <v>5395.0</v>
      </c>
      <c r="B5334" s="28">
        <v>18987.6</v>
      </c>
    </row>
    <row r="5335" ht="15.75" customHeight="1">
      <c r="A5335" s="9">
        <v>5396.0</v>
      </c>
      <c r="B5335" s="28">
        <v>13056.1</v>
      </c>
    </row>
    <row r="5336" ht="15.75" customHeight="1">
      <c r="A5336" s="9">
        <v>5397.0</v>
      </c>
      <c r="B5336" s="28">
        <v>27964.0</v>
      </c>
    </row>
    <row r="5337" ht="15.75" customHeight="1">
      <c r="A5337" s="9">
        <v>5398.0</v>
      </c>
      <c r="B5337" s="28">
        <v>15811.5</v>
      </c>
    </row>
    <row r="5338" ht="15.75" customHeight="1">
      <c r="A5338" s="9">
        <v>5399.0</v>
      </c>
      <c r="B5338" s="28">
        <v>9499.0</v>
      </c>
    </row>
    <row r="5339" ht="15.75" customHeight="1">
      <c r="A5339" s="9">
        <v>5400.0</v>
      </c>
      <c r="B5339" s="28">
        <v>9548.0</v>
      </c>
    </row>
    <row r="5340" ht="15.75" customHeight="1">
      <c r="A5340" s="9">
        <v>5401.0</v>
      </c>
      <c r="B5340" s="28">
        <v>4999.95</v>
      </c>
    </row>
    <row r="5341" ht="15.75" customHeight="1">
      <c r="A5341" s="9">
        <v>5402.0</v>
      </c>
      <c r="B5341" s="28">
        <v>22798.5</v>
      </c>
    </row>
    <row r="5342" ht="15.75" customHeight="1">
      <c r="A5342" s="9">
        <v>5403.0</v>
      </c>
      <c r="B5342" s="28">
        <v>38000.829999999994</v>
      </c>
    </row>
    <row r="5343" ht="15.75" customHeight="1">
      <c r="A5343" s="9">
        <v>5404.0</v>
      </c>
      <c r="B5343" s="28">
        <v>25272.0</v>
      </c>
    </row>
    <row r="5344" ht="15.75" customHeight="1">
      <c r="A5344" s="9">
        <v>5405.0</v>
      </c>
      <c r="B5344" s="28">
        <v>34093.0</v>
      </c>
    </row>
    <row r="5345" ht="15.75" customHeight="1">
      <c r="A5345" s="9">
        <v>5406.0</v>
      </c>
      <c r="B5345" s="28">
        <v>24670.8</v>
      </c>
    </row>
    <row r="5346" ht="15.75" customHeight="1">
      <c r="A5346" s="9">
        <v>5407.0</v>
      </c>
      <c r="B5346" s="28">
        <v>15448.970000000001</v>
      </c>
    </row>
    <row r="5347" ht="15.75" customHeight="1">
      <c r="A5347" s="9">
        <v>5408.0</v>
      </c>
      <c r="B5347" s="28">
        <v>13047.0</v>
      </c>
    </row>
    <row r="5348" ht="15.75" customHeight="1">
      <c r="A5348" s="9">
        <v>5409.0</v>
      </c>
      <c r="B5348" s="28">
        <v>12350.0</v>
      </c>
    </row>
    <row r="5349" ht="15.75" customHeight="1">
      <c r="A5349" s="9">
        <v>5410.0</v>
      </c>
      <c r="B5349" s="28">
        <v>45205.22</v>
      </c>
    </row>
    <row r="5350" ht="15.75" customHeight="1">
      <c r="A5350" s="9">
        <v>5411.0</v>
      </c>
      <c r="B5350" s="28">
        <v>55783.05</v>
      </c>
    </row>
    <row r="5351" ht="15.75" customHeight="1">
      <c r="A5351" s="9">
        <v>5412.0</v>
      </c>
      <c r="B5351" s="28">
        <v>4640.9</v>
      </c>
    </row>
    <row r="5352" ht="15.75" customHeight="1">
      <c r="A5352" s="9">
        <v>5413.0</v>
      </c>
      <c r="B5352" s="28">
        <v>32458.9</v>
      </c>
    </row>
    <row r="5353" ht="15.75" customHeight="1">
      <c r="A5353" s="9">
        <v>5414.0</v>
      </c>
      <c r="B5353" s="28">
        <v>50435.24</v>
      </c>
    </row>
    <row r="5354" ht="15.75" customHeight="1">
      <c r="A5354" s="9">
        <v>5415.0</v>
      </c>
      <c r="B5354" s="28">
        <v>10674.0</v>
      </c>
    </row>
    <row r="5355" ht="15.75" customHeight="1">
      <c r="A5355" s="9">
        <v>5416.0</v>
      </c>
      <c r="B5355" s="28">
        <v>21999.0</v>
      </c>
    </row>
    <row r="5356" ht="15.75" customHeight="1">
      <c r="A5356" s="9">
        <v>5417.0</v>
      </c>
      <c r="B5356" s="28">
        <v>10332.380000000001</v>
      </c>
    </row>
    <row r="5357" ht="15.75" customHeight="1">
      <c r="A5357" s="9">
        <v>5418.0</v>
      </c>
      <c r="B5357" s="28">
        <v>16641.5</v>
      </c>
    </row>
    <row r="5358" ht="15.75" customHeight="1">
      <c r="A5358" s="9">
        <v>5419.0</v>
      </c>
      <c r="B5358" s="28">
        <v>24659.0</v>
      </c>
    </row>
    <row r="5359" ht="15.75" customHeight="1">
      <c r="A5359" s="9">
        <v>5420.0</v>
      </c>
      <c r="B5359" s="28">
        <v>23344.0</v>
      </c>
    </row>
    <row r="5360" ht="15.75" customHeight="1">
      <c r="A5360" s="9">
        <v>5421.0</v>
      </c>
      <c r="B5360" s="28">
        <v>1930.8000000000002</v>
      </c>
    </row>
    <row r="5361" ht="15.75" customHeight="1">
      <c r="A5361" s="9">
        <v>5423.0</v>
      </c>
      <c r="B5361" s="28">
        <v>13717.4</v>
      </c>
    </row>
    <row r="5362" ht="15.75" customHeight="1">
      <c r="A5362" s="9">
        <v>5424.0</v>
      </c>
      <c r="B5362" s="28">
        <v>36539.0</v>
      </c>
    </row>
    <row r="5363" ht="15.75" customHeight="1">
      <c r="A5363" s="9">
        <v>5425.0</v>
      </c>
      <c r="B5363" s="28">
        <v>15144.16</v>
      </c>
    </row>
    <row r="5364" ht="15.75" customHeight="1">
      <c r="A5364" s="9">
        <v>5426.0</v>
      </c>
      <c r="B5364" s="28">
        <v>13824.039999999999</v>
      </c>
    </row>
    <row r="5365" ht="15.75" customHeight="1">
      <c r="A5365" s="9">
        <v>5427.0</v>
      </c>
      <c r="B5365" s="28">
        <v>18955.38</v>
      </c>
    </row>
    <row r="5366" ht="15.75" customHeight="1">
      <c r="A5366" s="9">
        <v>5428.0</v>
      </c>
      <c r="B5366" s="28">
        <v>23263.41</v>
      </c>
    </row>
    <row r="5367" ht="15.75" customHeight="1">
      <c r="A5367" s="9">
        <v>5429.0</v>
      </c>
      <c r="B5367" s="28">
        <v>1980.0</v>
      </c>
    </row>
    <row r="5368" ht="15.75" customHeight="1">
      <c r="A5368" s="9">
        <v>5430.0</v>
      </c>
      <c r="B5368" s="28">
        <v>28756.38</v>
      </c>
    </row>
    <row r="5369" ht="15.75" customHeight="1">
      <c r="A5369" s="9">
        <v>5431.0</v>
      </c>
      <c r="B5369" s="28">
        <v>29798.05</v>
      </c>
    </row>
    <row r="5370" ht="15.75" customHeight="1">
      <c r="A5370" s="9">
        <v>5432.0</v>
      </c>
      <c r="B5370" s="28">
        <v>23420.8</v>
      </c>
    </row>
    <row r="5371" ht="15.75" customHeight="1">
      <c r="A5371" s="9">
        <v>5433.0</v>
      </c>
      <c r="B5371" s="28">
        <v>17499.6</v>
      </c>
    </row>
    <row r="5372" ht="15.75" customHeight="1">
      <c r="A5372" s="9">
        <v>5434.0</v>
      </c>
      <c r="B5372" s="28">
        <v>30246.449999999997</v>
      </c>
    </row>
    <row r="5373" ht="15.75" customHeight="1">
      <c r="A5373" s="9">
        <v>5435.0</v>
      </c>
      <c r="B5373" s="28">
        <v>23461.0</v>
      </c>
    </row>
    <row r="5374" ht="15.75" customHeight="1">
      <c r="A5374" s="9">
        <v>5436.0</v>
      </c>
      <c r="B5374" s="28">
        <v>18180.3</v>
      </c>
    </row>
    <row r="5375" ht="15.75" customHeight="1">
      <c r="A5375" s="9">
        <v>5437.0</v>
      </c>
      <c r="B5375" s="28">
        <v>19969.05</v>
      </c>
    </row>
    <row r="5376" ht="15.75" customHeight="1">
      <c r="A5376" s="9">
        <v>5438.0</v>
      </c>
      <c r="B5376" s="28">
        <v>24631.9</v>
      </c>
    </row>
    <row r="5377" ht="15.75" customHeight="1">
      <c r="A5377" s="9">
        <v>5439.0</v>
      </c>
      <c r="B5377" s="28">
        <v>8927.41</v>
      </c>
    </row>
    <row r="5378" ht="15.75" customHeight="1">
      <c r="A5378" s="9">
        <v>5440.0</v>
      </c>
      <c r="B5378" s="28">
        <v>10345.300000000001</v>
      </c>
    </row>
    <row r="5379" ht="15.75" customHeight="1">
      <c r="A5379" s="9">
        <v>5441.0</v>
      </c>
      <c r="B5379" s="28">
        <v>28983.730000000003</v>
      </c>
    </row>
    <row r="5380" ht="15.75" customHeight="1">
      <c r="A5380" s="9">
        <v>5442.0</v>
      </c>
      <c r="B5380" s="28">
        <v>8181.8</v>
      </c>
    </row>
    <row r="5381" ht="15.75" customHeight="1">
      <c r="A5381" s="9">
        <v>5443.0</v>
      </c>
      <c r="B5381" s="28">
        <v>15910.68</v>
      </c>
    </row>
    <row r="5382" ht="15.75" customHeight="1">
      <c r="A5382" s="9">
        <v>5444.0</v>
      </c>
      <c r="B5382" s="28">
        <v>14883.87</v>
      </c>
    </row>
    <row r="5383" ht="15.75" customHeight="1">
      <c r="A5383" s="9">
        <v>5445.0</v>
      </c>
      <c r="B5383" s="28">
        <v>7916.199999999999</v>
      </c>
    </row>
    <row r="5384" ht="15.75" customHeight="1">
      <c r="A5384" s="9">
        <v>5446.0</v>
      </c>
      <c r="B5384" s="28">
        <v>19354.05</v>
      </c>
    </row>
    <row r="5385" ht="15.75" customHeight="1">
      <c r="A5385" s="9">
        <v>5448.0</v>
      </c>
      <c r="B5385" s="28">
        <v>16444.1</v>
      </c>
    </row>
    <row r="5386" ht="15.75" customHeight="1">
      <c r="A5386" s="9">
        <v>5449.0</v>
      </c>
      <c r="B5386" s="28">
        <v>37269.94</v>
      </c>
    </row>
    <row r="5387" ht="15.75" customHeight="1">
      <c r="A5387" s="9">
        <v>5450.0</v>
      </c>
      <c r="B5387" s="28">
        <v>32502.46</v>
      </c>
    </row>
    <row r="5388" ht="15.75" customHeight="1">
      <c r="A5388" s="9">
        <v>5451.0</v>
      </c>
      <c r="B5388" s="28">
        <v>28006.0</v>
      </c>
    </row>
    <row r="5389" ht="15.75" customHeight="1">
      <c r="A5389" s="9">
        <v>5452.0</v>
      </c>
      <c r="B5389" s="28">
        <v>26231.95</v>
      </c>
    </row>
    <row r="5390" ht="15.75" customHeight="1">
      <c r="A5390" s="9">
        <v>5453.0</v>
      </c>
      <c r="B5390" s="28">
        <v>7920.0</v>
      </c>
    </row>
    <row r="5391" ht="15.75" customHeight="1">
      <c r="A5391" s="9">
        <v>5454.0</v>
      </c>
      <c r="B5391" s="28">
        <v>23172.629999999997</v>
      </c>
    </row>
    <row r="5392" ht="15.75" customHeight="1">
      <c r="A5392" s="9">
        <v>5455.0</v>
      </c>
      <c r="B5392" s="28">
        <v>4770.0</v>
      </c>
    </row>
    <row r="5393" ht="15.75" customHeight="1">
      <c r="A5393" s="9">
        <v>5456.0</v>
      </c>
      <c r="B5393" s="28">
        <v>34218.8</v>
      </c>
    </row>
    <row r="5394" ht="15.75" customHeight="1">
      <c r="A5394" s="9">
        <v>5457.0</v>
      </c>
      <c r="B5394" s="28">
        <v>28380.6</v>
      </c>
    </row>
    <row r="5395" ht="15.75" customHeight="1">
      <c r="A5395" s="9">
        <v>5458.0</v>
      </c>
      <c r="B5395" s="28">
        <v>27569.130000000005</v>
      </c>
    </row>
    <row r="5396" ht="15.75" customHeight="1">
      <c r="A5396" s="9">
        <v>5459.0</v>
      </c>
      <c r="B5396" s="28">
        <v>16804.0</v>
      </c>
    </row>
    <row r="5397" ht="15.75" customHeight="1">
      <c r="A5397" s="9">
        <v>5460.0</v>
      </c>
      <c r="B5397" s="28">
        <v>10548.6</v>
      </c>
    </row>
    <row r="5398" ht="15.75" customHeight="1">
      <c r="A5398" s="9">
        <v>5461.0</v>
      </c>
      <c r="B5398" s="28">
        <v>12748.6</v>
      </c>
    </row>
    <row r="5399" ht="15.75" customHeight="1">
      <c r="A5399" s="9">
        <v>5462.0</v>
      </c>
      <c r="B5399" s="28">
        <v>14655.56</v>
      </c>
    </row>
    <row r="5400" ht="15.75" customHeight="1">
      <c r="A5400" s="9">
        <v>5463.0</v>
      </c>
      <c r="B5400" s="28">
        <v>8293.820000000002</v>
      </c>
    </row>
    <row r="5401" ht="15.75" customHeight="1">
      <c r="A5401" s="9">
        <v>5464.0</v>
      </c>
      <c r="B5401" s="28">
        <v>5360.0</v>
      </c>
    </row>
    <row r="5402" ht="15.75" customHeight="1">
      <c r="A5402" s="9">
        <v>5465.0</v>
      </c>
      <c r="B5402" s="28">
        <v>20464.2</v>
      </c>
    </row>
    <row r="5403" ht="15.75" customHeight="1">
      <c r="A5403" s="9">
        <v>5466.0</v>
      </c>
      <c r="B5403" s="28">
        <v>49498.65</v>
      </c>
    </row>
    <row r="5404" ht="15.75" customHeight="1">
      <c r="A5404" s="9">
        <v>5467.0</v>
      </c>
      <c r="B5404" s="28">
        <v>9764.9</v>
      </c>
    </row>
    <row r="5405" ht="15.75" customHeight="1">
      <c r="A5405" s="9">
        <v>5468.0</v>
      </c>
      <c r="B5405" s="28">
        <v>16129.300000000001</v>
      </c>
    </row>
    <row r="5406" ht="15.75" customHeight="1">
      <c r="A5406" s="9">
        <v>5469.0</v>
      </c>
      <c r="B5406" s="28">
        <v>45098.89</v>
      </c>
    </row>
    <row r="5407" ht="15.75" customHeight="1">
      <c r="A5407" s="9">
        <v>5470.0</v>
      </c>
      <c r="B5407" s="28">
        <v>9498.0</v>
      </c>
    </row>
    <row r="5408" ht="15.75" customHeight="1">
      <c r="A5408" s="9">
        <v>5471.0</v>
      </c>
      <c r="B5408" s="28">
        <v>22599.5</v>
      </c>
    </row>
    <row r="5409" ht="15.75" customHeight="1">
      <c r="A5409" s="9">
        <v>5472.0</v>
      </c>
      <c r="B5409" s="28">
        <v>17340.82</v>
      </c>
    </row>
    <row r="5410" ht="15.75" customHeight="1">
      <c r="A5410" s="9">
        <v>5473.0</v>
      </c>
      <c r="B5410" s="28">
        <v>12549.0</v>
      </c>
    </row>
    <row r="5411" ht="15.75" customHeight="1">
      <c r="A5411" s="9">
        <v>5474.0</v>
      </c>
      <c r="B5411" s="28">
        <v>2751.99</v>
      </c>
    </row>
    <row r="5412" ht="15.75" customHeight="1">
      <c r="A5412" s="9">
        <v>5475.0</v>
      </c>
      <c r="B5412" s="28">
        <v>7472.9</v>
      </c>
    </row>
    <row r="5413" ht="15.75" customHeight="1">
      <c r="A5413" s="9">
        <v>5476.0</v>
      </c>
      <c r="B5413" s="28">
        <v>21951.4</v>
      </c>
    </row>
    <row r="5414" ht="15.75" customHeight="1">
      <c r="A5414" s="9">
        <v>5477.0</v>
      </c>
      <c r="B5414" s="28">
        <v>13997.1</v>
      </c>
    </row>
    <row r="5415" ht="15.75" customHeight="1">
      <c r="A5415" s="9">
        <v>5478.0</v>
      </c>
      <c r="B5415" s="28">
        <v>7197.0</v>
      </c>
    </row>
    <row r="5416" ht="15.75" customHeight="1">
      <c r="A5416" s="9">
        <v>5479.0</v>
      </c>
      <c r="B5416" s="28">
        <v>990.0</v>
      </c>
    </row>
    <row r="5417" ht="15.75" customHeight="1">
      <c r="A5417" s="9">
        <v>5480.0</v>
      </c>
      <c r="B5417" s="28">
        <v>25048.95</v>
      </c>
    </row>
    <row r="5418" ht="15.75" customHeight="1">
      <c r="A5418" s="9">
        <v>5481.0</v>
      </c>
      <c r="B5418" s="28">
        <v>16396.0</v>
      </c>
    </row>
    <row r="5419" ht="15.75" customHeight="1">
      <c r="A5419" s="9">
        <v>5482.0</v>
      </c>
      <c r="B5419" s="28">
        <v>34138.94</v>
      </c>
    </row>
    <row r="5420" ht="15.75" customHeight="1">
      <c r="A5420" s="9">
        <v>5483.0</v>
      </c>
      <c r="B5420" s="28">
        <v>18506.0</v>
      </c>
    </row>
    <row r="5421" ht="15.75" customHeight="1">
      <c r="A5421" s="9">
        <v>5484.0</v>
      </c>
      <c r="B5421" s="28">
        <v>21382.510000000002</v>
      </c>
    </row>
    <row r="5422" ht="15.75" customHeight="1">
      <c r="A5422" s="9">
        <v>5485.0</v>
      </c>
      <c r="B5422" s="28">
        <v>32483.6</v>
      </c>
    </row>
    <row r="5423" ht="15.75" customHeight="1">
      <c r="A5423" s="9">
        <v>5486.0</v>
      </c>
      <c r="B5423" s="28">
        <v>23491.199999999997</v>
      </c>
    </row>
    <row r="5424" ht="15.75" customHeight="1">
      <c r="A5424" s="9">
        <v>5487.0</v>
      </c>
      <c r="B5424" s="28">
        <v>9354.6</v>
      </c>
    </row>
    <row r="5425" ht="15.75" customHeight="1">
      <c r="A5425" s="9">
        <v>5488.0</v>
      </c>
      <c r="B5425" s="28">
        <v>16092.920000000002</v>
      </c>
    </row>
    <row r="5426" ht="15.75" customHeight="1">
      <c r="A5426" s="9">
        <v>5489.0</v>
      </c>
      <c r="B5426" s="28">
        <v>15866.9</v>
      </c>
    </row>
    <row r="5427" ht="15.75" customHeight="1">
      <c r="A5427" s="9">
        <v>5490.0</v>
      </c>
      <c r="B5427" s="28">
        <v>21803.16</v>
      </c>
    </row>
    <row r="5428" ht="15.75" customHeight="1">
      <c r="A5428" s="9">
        <v>5491.0</v>
      </c>
      <c r="B5428" s="28">
        <v>18798.3</v>
      </c>
    </row>
    <row r="5429" ht="15.75" customHeight="1">
      <c r="A5429" s="9">
        <v>5492.0</v>
      </c>
      <c r="B5429" s="28">
        <v>27198.92</v>
      </c>
    </row>
    <row r="5430" ht="15.75" customHeight="1">
      <c r="A5430" s="9">
        <v>5493.0</v>
      </c>
      <c r="B5430" s="28">
        <v>53217.93</v>
      </c>
    </row>
    <row r="5431" ht="15.75" customHeight="1">
      <c r="A5431" s="9">
        <v>5494.0</v>
      </c>
      <c r="B5431" s="28">
        <v>7397.95</v>
      </c>
    </row>
    <row r="5432" ht="15.75" customHeight="1">
      <c r="A5432" s="9">
        <v>5495.0</v>
      </c>
      <c r="B5432" s="28">
        <v>6189.0</v>
      </c>
    </row>
    <row r="5433" ht="15.75" customHeight="1">
      <c r="A5433" s="9">
        <v>5496.0</v>
      </c>
      <c r="B5433" s="28">
        <v>13184.69</v>
      </c>
    </row>
    <row r="5434" ht="15.75" customHeight="1">
      <c r="A5434" s="9">
        <v>5497.0</v>
      </c>
      <c r="B5434" s="28">
        <v>29623.18</v>
      </c>
    </row>
    <row r="5435" ht="15.75" customHeight="1">
      <c r="A5435" s="9">
        <v>5498.0</v>
      </c>
      <c r="B5435" s="28">
        <v>12539.0</v>
      </c>
    </row>
    <row r="5436" ht="15.75" customHeight="1">
      <c r="A5436" s="9">
        <v>5499.0</v>
      </c>
      <c r="B5436" s="28">
        <v>22999.199999999997</v>
      </c>
    </row>
    <row r="5437" ht="15.75" customHeight="1">
      <c r="A5437" s="9">
        <v>5500.0</v>
      </c>
      <c r="B5437" s="28">
        <v>10028.800000000001</v>
      </c>
    </row>
    <row r="5438" ht="15.75" customHeight="1">
      <c r="A5438" s="9">
        <v>5501.0</v>
      </c>
      <c r="B5438" s="28">
        <v>2400.0</v>
      </c>
    </row>
    <row r="5439" ht="15.75" customHeight="1">
      <c r="A5439" s="9">
        <v>5502.0</v>
      </c>
      <c r="B5439" s="28">
        <v>18136.8</v>
      </c>
    </row>
    <row r="5440" ht="15.75" customHeight="1">
      <c r="A5440" s="9">
        <v>5503.0</v>
      </c>
      <c r="B5440" s="28">
        <v>32110.84</v>
      </c>
    </row>
    <row r="5441" ht="15.75" customHeight="1">
      <c r="A5441" s="9">
        <v>5504.0</v>
      </c>
      <c r="B5441" s="28">
        <v>23909.4</v>
      </c>
    </row>
    <row r="5442" ht="15.75" customHeight="1">
      <c r="A5442" s="9">
        <v>5505.0</v>
      </c>
      <c r="B5442" s="28">
        <v>11946.8</v>
      </c>
    </row>
    <row r="5443" ht="15.75" customHeight="1">
      <c r="A5443" s="9">
        <v>5506.0</v>
      </c>
      <c r="B5443" s="28">
        <v>18410.38</v>
      </c>
    </row>
    <row r="5444" ht="15.75" customHeight="1">
      <c r="A5444" s="9">
        <v>5507.0</v>
      </c>
      <c r="B5444" s="28">
        <v>26103.16</v>
      </c>
    </row>
    <row r="5445" ht="15.75" customHeight="1">
      <c r="A5445" s="9">
        <v>5508.0</v>
      </c>
      <c r="B5445" s="28">
        <v>20028.96</v>
      </c>
    </row>
    <row r="5446" ht="15.75" customHeight="1">
      <c r="A5446" s="9">
        <v>5509.0</v>
      </c>
      <c r="B5446" s="28">
        <v>18718.4</v>
      </c>
    </row>
    <row r="5447" ht="15.75" customHeight="1">
      <c r="A5447" s="9">
        <v>5510.0</v>
      </c>
      <c r="B5447" s="28">
        <v>26409.3</v>
      </c>
    </row>
    <row r="5448" ht="15.75" customHeight="1">
      <c r="A5448" s="9">
        <v>5511.0</v>
      </c>
      <c r="B5448" s="28">
        <v>24071.8</v>
      </c>
    </row>
    <row r="5449" ht="15.75" customHeight="1">
      <c r="A5449" s="9">
        <v>5512.0</v>
      </c>
      <c r="B5449" s="28">
        <v>46029.1</v>
      </c>
    </row>
    <row r="5450" ht="15.75" customHeight="1">
      <c r="A5450" s="9">
        <v>5513.0</v>
      </c>
      <c r="B5450" s="28">
        <v>22602.0</v>
      </c>
    </row>
    <row r="5451" ht="15.75" customHeight="1">
      <c r="A5451" s="9">
        <v>5514.0</v>
      </c>
      <c r="B5451" s="28">
        <v>23338.93</v>
      </c>
    </row>
    <row r="5452" ht="15.75" customHeight="1">
      <c r="A5452" s="9">
        <v>5515.0</v>
      </c>
      <c r="B5452" s="28">
        <v>37583.74</v>
      </c>
    </row>
    <row r="5453" ht="15.75" customHeight="1">
      <c r="A5453" s="9">
        <v>5516.0</v>
      </c>
      <c r="B5453" s="28">
        <v>11128.0</v>
      </c>
    </row>
    <row r="5454" ht="15.75" customHeight="1">
      <c r="A5454" s="9">
        <v>5517.0</v>
      </c>
      <c r="B5454" s="28">
        <v>8060.3</v>
      </c>
    </row>
    <row r="5455" ht="15.75" customHeight="1">
      <c r="A5455" s="9">
        <v>5518.0</v>
      </c>
      <c r="B5455" s="28">
        <v>28655.300000000003</v>
      </c>
    </row>
    <row r="5456" ht="15.75" customHeight="1">
      <c r="A5456" s="9">
        <v>5519.0</v>
      </c>
      <c r="B5456" s="28">
        <v>18867.399999999998</v>
      </c>
    </row>
    <row r="5457" ht="15.75" customHeight="1">
      <c r="A5457" s="9">
        <v>5520.0</v>
      </c>
      <c r="B5457" s="28">
        <v>27369.5</v>
      </c>
    </row>
    <row r="5458" ht="15.75" customHeight="1">
      <c r="A5458" s="9">
        <v>5521.0</v>
      </c>
      <c r="B5458" s="28">
        <v>29701.4</v>
      </c>
    </row>
    <row r="5459" ht="15.75" customHeight="1">
      <c r="A5459" s="9">
        <v>5522.0</v>
      </c>
      <c r="B5459" s="28">
        <v>17125.2</v>
      </c>
    </row>
    <row r="5460" ht="15.75" customHeight="1">
      <c r="A5460" s="9">
        <v>5523.0</v>
      </c>
      <c r="B5460" s="28">
        <v>6839.849999999999</v>
      </c>
    </row>
    <row r="5461" ht="15.75" customHeight="1">
      <c r="A5461" s="9">
        <v>5524.0</v>
      </c>
      <c r="B5461" s="28">
        <v>23593.25</v>
      </c>
    </row>
    <row r="5462" ht="15.75" customHeight="1">
      <c r="A5462" s="9">
        <v>5525.0</v>
      </c>
      <c r="B5462" s="28">
        <v>15749.759999999998</v>
      </c>
    </row>
    <row r="5463" ht="15.75" customHeight="1">
      <c r="A5463" s="9">
        <v>5526.0</v>
      </c>
      <c r="B5463" s="28">
        <v>15747.900000000001</v>
      </c>
    </row>
    <row r="5464" ht="15.75" customHeight="1">
      <c r="A5464" s="9">
        <v>5527.0</v>
      </c>
      <c r="B5464" s="28">
        <v>18625.28</v>
      </c>
    </row>
    <row r="5465" ht="15.75" customHeight="1">
      <c r="A5465" s="9">
        <v>5528.0</v>
      </c>
      <c r="B5465" s="28">
        <v>27783.0</v>
      </c>
    </row>
    <row r="5466" ht="15.75" customHeight="1">
      <c r="A5466" s="9">
        <v>5529.0</v>
      </c>
      <c r="B5466" s="28">
        <v>18645.55</v>
      </c>
    </row>
    <row r="5467" ht="15.75" customHeight="1">
      <c r="A5467" s="9">
        <v>5530.0</v>
      </c>
      <c r="B5467" s="28">
        <v>4234.0</v>
      </c>
    </row>
    <row r="5468" ht="15.75" customHeight="1">
      <c r="A5468" s="9">
        <v>5531.0</v>
      </c>
      <c r="B5468" s="28">
        <v>6247.0</v>
      </c>
    </row>
    <row r="5469" ht="15.75" customHeight="1">
      <c r="A5469" s="9">
        <v>5532.0</v>
      </c>
      <c r="B5469" s="28">
        <v>2758.18</v>
      </c>
    </row>
    <row r="5470" ht="15.75" customHeight="1">
      <c r="A5470" s="9">
        <v>5533.0</v>
      </c>
      <c r="B5470" s="28">
        <v>23307.0</v>
      </c>
    </row>
    <row r="5471" ht="15.75" customHeight="1">
      <c r="A5471" s="9">
        <v>5534.0</v>
      </c>
      <c r="B5471" s="28">
        <v>44056.4</v>
      </c>
    </row>
    <row r="5472" ht="15.75" customHeight="1">
      <c r="A5472" s="9">
        <v>5535.0</v>
      </c>
      <c r="B5472" s="28">
        <v>36557.0</v>
      </c>
    </row>
    <row r="5473" ht="15.75" customHeight="1">
      <c r="A5473" s="9">
        <v>5536.0</v>
      </c>
      <c r="B5473" s="28">
        <v>30833.3</v>
      </c>
    </row>
    <row r="5474" ht="15.75" customHeight="1">
      <c r="A5474" s="9">
        <v>5537.0</v>
      </c>
      <c r="B5474" s="28">
        <v>34428.23</v>
      </c>
    </row>
    <row r="5475" ht="15.75" customHeight="1">
      <c r="A5475" s="9">
        <v>5538.0</v>
      </c>
      <c r="B5475" s="28">
        <v>33386.850000000006</v>
      </c>
    </row>
    <row r="5476" ht="15.75" customHeight="1">
      <c r="A5476" s="9">
        <v>5539.0</v>
      </c>
      <c r="B5476" s="28">
        <v>36554.5</v>
      </c>
    </row>
    <row r="5477" ht="15.75" customHeight="1">
      <c r="A5477" s="9">
        <v>5540.0</v>
      </c>
      <c r="B5477" s="28">
        <v>3234.6</v>
      </c>
    </row>
    <row r="5478" ht="15.75" customHeight="1">
      <c r="A5478" s="9">
        <v>5541.0</v>
      </c>
      <c r="B5478" s="28">
        <v>23488.0</v>
      </c>
    </row>
    <row r="5479" ht="15.75" customHeight="1">
      <c r="A5479" s="9">
        <v>5542.0</v>
      </c>
      <c r="B5479" s="28">
        <v>15839.849999999999</v>
      </c>
    </row>
    <row r="5480" ht="15.75" customHeight="1">
      <c r="A5480" s="9">
        <v>5543.0</v>
      </c>
      <c r="B5480" s="28">
        <v>21433.9</v>
      </c>
    </row>
    <row r="5481" ht="15.75" customHeight="1">
      <c r="A5481" s="9">
        <v>5544.0</v>
      </c>
      <c r="B5481" s="28">
        <v>34259.9</v>
      </c>
    </row>
    <row r="5482" ht="15.75" customHeight="1">
      <c r="A5482" s="9">
        <v>5545.0</v>
      </c>
      <c r="B5482" s="28">
        <v>18466.68</v>
      </c>
    </row>
    <row r="5483" ht="15.75" customHeight="1">
      <c r="A5483" s="9">
        <v>5546.0</v>
      </c>
      <c r="B5483" s="28">
        <v>40938.4</v>
      </c>
    </row>
    <row r="5484" ht="15.75" customHeight="1">
      <c r="A5484" s="9">
        <v>5547.0</v>
      </c>
      <c r="B5484" s="28">
        <v>42698.1</v>
      </c>
    </row>
    <row r="5485" ht="15.75" customHeight="1">
      <c r="A5485" s="9">
        <v>5548.0</v>
      </c>
      <c r="B5485" s="28">
        <v>21469.1</v>
      </c>
    </row>
    <row r="5486" ht="15.75" customHeight="1">
      <c r="A5486" s="9">
        <v>5549.0</v>
      </c>
      <c r="B5486" s="28">
        <v>33156.0</v>
      </c>
    </row>
    <row r="5487" ht="15.75" customHeight="1">
      <c r="A5487" s="9">
        <v>5550.0</v>
      </c>
      <c r="B5487" s="28">
        <v>9871.0</v>
      </c>
    </row>
    <row r="5488" ht="15.75" customHeight="1">
      <c r="A5488" s="9">
        <v>5551.0</v>
      </c>
      <c r="B5488" s="28">
        <v>6934.05</v>
      </c>
    </row>
    <row r="5489" ht="15.75" customHeight="1">
      <c r="A5489" s="9">
        <v>5552.0</v>
      </c>
      <c r="B5489" s="28">
        <v>34237.66</v>
      </c>
    </row>
    <row r="5490" ht="15.75" customHeight="1">
      <c r="A5490" s="9">
        <v>5553.0</v>
      </c>
      <c r="B5490" s="28">
        <v>5818.6</v>
      </c>
    </row>
    <row r="5491" ht="15.75" customHeight="1">
      <c r="A5491" s="9">
        <v>5554.0</v>
      </c>
      <c r="B5491" s="28">
        <v>31807.199999999997</v>
      </c>
    </row>
    <row r="5492" ht="15.75" customHeight="1">
      <c r="A5492" s="9">
        <v>5555.0</v>
      </c>
      <c r="B5492" s="28">
        <v>30880.85</v>
      </c>
    </row>
    <row r="5493" ht="15.75" customHeight="1">
      <c r="A5493" s="9">
        <v>5556.0</v>
      </c>
      <c r="B5493" s="28">
        <v>15882.8</v>
      </c>
    </row>
    <row r="5494" ht="15.75" customHeight="1">
      <c r="A5494" s="9">
        <v>5557.0</v>
      </c>
      <c r="B5494" s="28">
        <v>8167.9</v>
      </c>
    </row>
    <row r="5495" ht="15.75" customHeight="1">
      <c r="A5495" s="9">
        <v>5558.0</v>
      </c>
      <c r="B5495" s="28">
        <v>27942.420000000002</v>
      </c>
    </row>
    <row r="5496" ht="15.75" customHeight="1">
      <c r="A5496" s="9">
        <v>5559.0</v>
      </c>
      <c r="B5496" s="28">
        <v>14196.199999999999</v>
      </c>
    </row>
    <row r="5497" ht="15.75" customHeight="1">
      <c r="A5497" s="9">
        <v>5560.0</v>
      </c>
      <c r="B5497" s="28">
        <v>4480.0</v>
      </c>
    </row>
    <row r="5498" ht="15.75" customHeight="1">
      <c r="A5498" s="9">
        <v>5561.0</v>
      </c>
      <c r="B5498" s="28">
        <v>31662.45</v>
      </c>
    </row>
    <row r="5499" ht="15.75" customHeight="1">
      <c r="A5499" s="9">
        <v>5562.0</v>
      </c>
      <c r="B5499" s="28">
        <v>26364.649999999998</v>
      </c>
    </row>
    <row r="5500" ht="15.75" customHeight="1">
      <c r="A5500" s="9">
        <v>5563.0</v>
      </c>
      <c r="B5500" s="28">
        <v>14146.1</v>
      </c>
    </row>
    <row r="5501" ht="15.75" customHeight="1">
      <c r="A5501" s="9">
        <v>5564.0</v>
      </c>
      <c r="B5501" s="28">
        <v>13674.0</v>
      </c>
    </row>
    <row r="5502" ht="15.75" customHeight="1">
      <c r="A5502" s="9">
        <v>5565.0</v>
      </c>
      <c r="B5502" s="28">
        <v>24060.2</v>
      </c>
    </row>
    <row r="5503" ht="15.75" customHeight="1">
      <c r="A5503" s="9">
        <v>5566.0</v>
      </c>
      <c r="B5503" s="28">
        <v>25045.38</v>
      </c>
    </row>
    <row r="5504" ht="15.75" customHeight="1">
      <c r="A5504" s="9">
        <v>5567.0</v>
      </c>
      <c r="B5504" s="28">
        <v>19598.43</v>
      </c>
    </row>
    <row r="5505" ht="15.75" customHeight="1">
      <c r="A5505" s="9">
        <v>5568.0</v>
      </c>
      <c r="B5505" s="28">
        <v>8498.0</v>
      </c>
    </row>
    <row r="5506" ht="15.75" customHeight="1">
      <c r="A5506" s="9">
        <v>5569.0</v>
      </c>
      <c r="B5506" s="28">
        <v>12100.0</v>
      </c>
    </row>
    <row r="5507" ht="15.75" customHeight="1">
      <c r="A5507" s="9">
        <v>5570.0</v>
      </c>
      <c r="B5507" s="28">
        <v>8979.0</v>
      </c>
    </row>
    <row r="5508" ht="15.75" customHeight="1">
      <c r="A5508" s="9">
        <v>5571.0</v>
      </c>
      <c r="B5508" s="28">
        <v>31376.0</v>
      </c>
    </row>
    <row r="5509" ht="15.75" customHeight="1">
      <c r="A5509" s="9">
        <v>5572.0</v>
      </c>
      <c r="B5509" s="28">
        <v>21329.8</v>
      </c>
    </row>
    <row r="5510" ht="15.75" customHeight="1">
      <c r="A5510" s="9">
        <v>5574.0</v>
      </c>
      <c r="B5510" s="28">
        <v>48043.98</v>
      </c>
    </row>
    <row r="5511" ht="15.75" customHeight="1">
      <c r="A5511" s="9">
        <v>5575.0</v>
      </c>
      <c r="B5511" s="28">
        <v>6113.66</v>
      </c>
    </row>
    <row r="5512" ht="15.75" customHeight="1">
      <c r="A5512" s="9">
        <v>5576.0</v>
      </c>
      <c r="B5512" s="28">
        <v>25324.85</v>
      </c>
    </row>
    <row r="5513" ht="15.75" customHeight="1">
      <c r="A5513" s="9">
        <v>5577.0</v>
      </c>
      <c r="B5513" s="28">
        <v>16822.9</v>
      </c>
    </row>
    <row r="5514" ht="15.75" customHeight="1">
      <c r="A5514" s="9">
        <v>5578.0</v>
      </c>
      <c r="B5514" s="28">
        <v>23397.45</v>
      </c>
    </row>
    <row r="5515" ht="15.75" customHeight="1">
      <c r="A5515" s="9">
        <v>5579.0</v>
      </c>
      <c r="B5515" s="28">
        <v>10133.05</v>
      </c>
    </row>
    <row r="5516" ht="15.75" customHeight="1">
      <c r="A5516" s="9">
        <v>5580.0</v>
      </c>
      <c r="B5516" s="28">
        <v>9441.0</v>
      </c>
    </row>
    <row r="5517" ht="15.75" customHeight="1">
      <c r="A5517" s="9">
        <v>5581.0</v>
      </c>
      <c r="B5517" s="28">
        <v>13230.53</v>
      </c>
    </row>
    <row r="5518" ht="15.75" customHeight="1">
      <c r="A5518" s="9">
        <v>5582.0</v>
      </c>
      <c r="B5518" s="28">
        <v>8979.95</v>
      </c>
    </row>
    <row r="5519" ht="15.75" customHeight="1">
      <c r="A5519" s="9">
        <v>5583.0</v>
      </c>
      <c r="B5519" s="28">
        <v>7398.0</v>
      </c>
    </row>
    <row r="5520" ht="15.75" customHeight="1">
      <c r="A5520" s="9">
        <v>5584.0</v>
      </c>
      <c r="B5520" s="28">
        <v>28591.44</v>
      </c>
    </row>
    <row r="5521" ht="15.75" customHeight="1">
      <c r="A5521" s="9">
        <v>5585.0</v>
      </c>
      <c r="B5521" s="28">
        <v>25677.9</v>
      </c>
    </row>
    <row r="5522" ht="15.75" customHeight="1">
      <c r="A5522" s="9">
        <v>5586.0</v>
      </c>
      <c r="B5522" s="28">
        <v>26226.0</v>
      </c>
    </row>
    <row r="5523" ht="15.75" customHeight="1">
      <c r="A5523" s="9">
        <v>5587.0</v>
      </c>
      <c r="B5523" s="28">
        <v>34928.5</v>
      </c>
    </row>
    <row r="5524" ht="15.75" customHeight="1">
      <c r="A5524" s="9">
        <v>5588.0</v>
      </c>
      <c r="B5524" s="28">
        <v>10886.82</v>
      </c>
    </row>
    <row r="5525" ht="15.75" customHeight="1">
      <c r="A5525" s="9">
        <v>5589.0</v>
      </c>
      <c r="B5525" s="28">
        <v>8364.0</v>
      </c>
    </row>
    <row r="5526" ht="15.75" customHeight="1">
      <c r="A5526" s="9">
        <v>5590.0</v>
      </c>
      <c r="B5526" s="28">
        <v>26941.0</v>
      </c>
    </row>
    <row r="5527" ht="15.75" customHeight="1">
      <c r="A5527" s="9">
        <v>5591.0</v>
      </c>
      <c r="B5527" s="28">
        <v>26246.11</v>
      </c>
    </row>
    <row r="5528" ht="15.75" customHeight="1">
      <c r="A5528" s="9">
        <v>5592.0</v>
      </c>
      <c r="B5528" s="28">
        <v>10975.39</v>
      </c>
    </row>
    <row r="5529" ht="15.75" customHeight="1">
      <c r="A5529" s="9">
        <v>5593.0</v>
      </c>
      <c r="B5529" s="28">
        <v>42319.270000000004</v>
      </c>
    </row>
    <row r="5530" ht="15.75" customHeight="1">
      <c r="A5530" s="9">
        <v>5594.0</v>
      </c>
      <c r="B5530" s="28">
        <v>8799.3</v>
      </c>
    </row>
    <row r="5531" ht="15.75" customHeight="1">
      <c r="A5531" s="9">
        <v>5595.0</v>
      </c>
      <c r="B5531" s="28">
        <v>37421.0</v>
      </c>
    </row>
    <row r="5532" ht="15.75" customHeight="1">
      <c r="A5532" s="9">
        <v>5596.0</v>
      </c>
      <c r="B5532" s="28">
        <v>6858.0</v>
      </c>
    </row>
    <row r="5533" ht="15.75" customHeight="1">
      <c r="A5533" s="9">
        <v>5597.0</v>
      </c>
      <c r="B5533" s="28">
        <v>34336.7</v>
      </c>
    </row>
    <row r="5534" ht="15.75" customHeight="1">
      <c r="A5534" s="9">
        <v>5598.0</v>
      </c>
      <c r="B5534" s="28">
        <v>25050.9</v>
      </c>
    </row>
    <row r="5535" ht="15.75" customHeight="1">
      <c r="A5535" s="9">
        <v>5599.0</v>
      </c>
      <c r="B5535" s="28">
        <v>22449.0</v>
      </c>
    </row>
    <row r="5536" ht="15.75" customHeight="1">
      <c r="A5536" s="9">
        <v>5600.0</v>
      </c>
      <c r="B5536" s="28">
        <v>25080.4</v>
      </c>
    </row>
    <row r="5537" ht="15.75" customHeight="1">
      <c r="A5537" s="9">
        <v>5601.0</v>
      </c>
      <c r="B5537" s="28">
        <v>11098.0</v>
      </c>
    </row>
    <row r="5538" ht="15.75" customHeight="1">
      <c r="A5538" s="9">
        <v>5602.0</v>
      </c>
      <c r="B5538" s="28">
        <v>19213.4</v>
      </c>
    </row>
    <row r="5539" ht="15.75" customHeight="1">
      <c r="A5539" s="9">
        <v>5603.0</v>
      </c>
      <c r="B5539" s="28">
        <v>54262.8</v>
      </c>
    </row>
    <row r="5540" ht="15.75" customHeight="1">
      <c r="A5540" s="9">
        <v>5604.0</v>
      </c>
      <c r="B5540" s="28">
        <v>27354.87</v>
      </c>
    </row>
    <row r="5541" ht="15.75" customHeight="1">
      <c r="A5541" s="9">
        <v>5605.0</v>
      </c>
      <c r="B5541" s="28">
        <v>11062.6</v>
      </c>
    </row>
    <row r="5542" ht="15.75" customHeight="1">
      <c r="A5542" s="9">
        <v>5606.0</v>
      </c>
      <c r="B5542" s="28">
        <v>19064.170000000002</v>
      </c>
    </row>
    <row r="5543" ht="15.75" customHeight="1">
      <c r="A5543" s="9">
        <v>5607.0</v>
      </c>
      <c r="B5543" s="28">
        <v>18385.2</v>
      </c>
    </row>
    <row r="5544" ht="15.75" customHeight="1">
      <c r="A5544" s="9">
        <v>5608.0</v>
      </c>
      <c r="B5544" s="28">
        <v>11550.0</v>
      </c>
    </row>
    <row r="5545" ht="15.75" customHeight="1">
      <c r="A5545" s="9">
        <v>5609.0</v>
      </c>
      <c r="B5545" s="28">
        <v>48048.05</v>
      </c>
    </row>
    <row r="5546" ht="15.75" customHeight="1">
      <c r="A5546" s="9">
        <v>5610.0</v>
      </c>
      <c r="B5546" s="28">
        <v>34198.81</v>
      </c>
    </row>
    <row r="5547" ht="15.75" customHeight="1">
      <c r="A5547" s="9">
        <v>5611.0</v>
      </c>
      <c r="B5547" s="28">
        <v>25454.2</v>
      </c>
    </row>
    <row r="5548" ht="15.75" customHeight="1">
      <c r="A5548" s="9">
        <v>5612.0</v>
      </c>
      <c r="B5548" s="28">
        <v>36228.020000000004</v>
      </c>
    </row>
    <row r="5549" ht="15.75" customHeight="1">
      <c r="A5549" s="9">
        <v>5613.0</v>
      </c>
      <c r="B5549" s="28">
        <v>6043.0</v>
      </c>
    </row>
    <row r="5550" ht="15.75" customHeight="1">
      <c r="A5550" s="9">
        <v>5614.0</v>
      </c>
      <c r="B5550" s="28">
        <v>1618.2000000000003</v>
      </c>
    </row>
    <row r="5551" ht="15.75" customHeight="1">
      <c r="A5551" s="9">
        <v>5615.0</v>
      </c>
      <c r="B5551" s="28">
        <v>24221.73</v>
      </c>
    </row>
    <row r="5552" ht="15.75" customHeight="1">
      <c r="A5552" s="9">
        <v>5616.0</v>
      </c>
      <c r="B5552" s="28">
        <v>25253.2</v>
      </c>
    </row>
    <row r="5553" ht="15.75" customHeight="1">
      <c r="A5553" s="9">
        <v>5617.0</v>
      </c>
      <c r="B5553" s="28">
        <v>31255.7</v>
      </c>
    </row>
    <row r="5554" ht="15.75" customHeight="1">
      <c r="A5554" s="9">
        <v>5618.0</v>
      </c>
      <c r="B5554" s="28">
        <v>19834.85</v>
      </c>
    </row>
    <row r="5555" ht="15.75" customHeight="1">
      <c r="A5555" s="9">
        <v>5619.0</v>
      </c>
      <c r="B5555" s="28">
        <v>23856.86</v>
      </c>
    </row>
    <row r="5556" ht="15.75" customHeight="1">
      <c r="A5556" s="9">
        <v>5620.0</v>
      </c>
      <c r="B5556" s="28">
        <v>6719.92</v>
      </c>
    </row>
    <row r="5557" ht="15.75" customHeight="1">
      <c r="A5557" s="9">
        <v>5621.0</v>
      </c>
      <c r="B5557" s="28">
        <v>8155.200000000001</v>
      </c>
    </row>
    <row r="5558" ht="15.75" customHeight="1">
      <c r="A5558" s="9">
        <v>5622.0</v>
      </c>
      <c r="B5558" s="28">
        <v>19442.6</v>
      </c>
    </row>
    <row r="5559" ht="15.75" customHeight="1">
      <c r="A5559" s="9">
        <v>5623.0</v>
      </c>
      <c r="B5559" s="28">
        <v>22539.55</v>
      </c>
    </row>
    <row r="5560" ht="15.75" customHeight="1">
      <c r="A5560" s="9">
        <v>5624.0</v>
      </c>
      <c r="B5560" s="28">
        <v>11549.579999999998</v>
      </c>
    </row>
    <row r="5561" ht="15.75" customHeight="1">
      <c r="A5561" s="9">
        <v>5625.0</v>
      </c>
      <c r="B5561" s="28">
        <v>21229.35</v>
      </c>
    </row>
    <row r="5562" ht="15.75" customHeight="1">
      <c r="A5562" s="9">
        <v>5626.0</v>
      </c>
      <c r="B5562" s="28">
        <v>27928.0</v>
      </c>
    </row>
    <row r="5563" ht="15.75" customHeight="1">
      <c r="A5563" s="9">
        <v>5627.0</v>
      </c>
      <c r="B5563" s="28">
        <v>11933.800000000001</v>
      </c>
    </row>
    <row r="5564" ht="15.75" customHeight="1">
      <c r="A5564" s="9">
        <v>5628.0</v>
      </c>
      <c r="B5564" s="28">
        <v>16576.0</v>
      </c>
    </row>
    <row r="5565" ht="15.75" customHeight="1">
      <c r="A5565" s="9">
        <v>5629.0</v>
      </c>
      <c r="B5565" s="28">
        <v>61511.25</v>
      </c>
    </row>
    <row r="5566" ht="15.75" customHeight="1">
      <c r="A5566" s="9">
        <v>5630.0</v>
      </c>
      <c r="B5566" s="28">
        <v>13014.0</v>
      </c>
    </row>
    <row r="5567" ht="15.75" customHeight="1">
      <c r="A5567" s="9">
        <v>5631.0</v>
      </c>
      <c r="B5567" s="28">
        <v>12330.2</v>
      </c>
    </row>
    <row r="5568" ht="15.75" customHeight="1">
      <c r="A5568" s="9">
        <v>5632.0</v>
      </c>
      <c r="B5568" s="28">
        <v>15570.0</v>
      </c>
    </row>
    <row r="5569" ht="15.75" customHeight="1">
      <c r="A5569" s="9">
        <v>5633.0</v>
      </c>
      <c r="B5569" s="28">
        <v>40602.850000000006</v>
      </c>
    </row>
    <row r="5570" ht="15.75" customHeight="1">
      <c r="A5570" s="9">
        <v>5634.0</v>
      </c>
      <c r="B5570" s="28">
        <v>23382.0</v>
      </c>
    </row>
    <row r="5571" ht="15.75" customHeight="1">
      <c r="A5571" s="9">
        <v>5635.0</v>
      </c>
      <c r="B5571" s="28">
        <v>13138.599999999999</v>
      </c>
    </row>
    <row r="5572" ht="15.75" customHeight="1">
      <c r="A5572" s="9">
        <v>5636.0</v>
      </c>
      <c r="B5572" s="28">
        <v>23543.9</v>
      </c>
    </row>
    <row r="5573" ht="15.75" customHeight="1">
      <c r="A5573" s="9">
        <v>5637.0</v>
      </c>
      <c r="B5573" s="28">
        <v>19270.93</v>
      </c>
    </row>
    <row r="5574" ht="15.75" customHeight="1">
      <c r="A5574" s="9">
        <v>5638.0</v>
      </c>
      <c r="B5574" s="28">
        <v>43394.4</v>
      </c>
    </row>
    <row r="5575" ht="15.75" customHeight="1">
      <c r="A5575" s="9">
        <v>5639.0</v>
      </c>
      <c r="B5575" s="28">
        <v>22960.370000000003</v>
      </c>
    </row>
    <row r="5576" ht="15.75" customHeight="1">
      <c r="A5576" s="9">
        <v>5640.0</v>
      </c>
      <c r="B5576" s="28">
        <v>19280.15</v>
      </c>
    </row>
    <row r="5577" ht="15.75" customHeight="1">
      <c r="A5577" s="9">
        <v>5641.0</v>
      </c>
      <c r="B5577" s="28">
        <v>25209.0</v>
      </c>
    </row>
    <row r="5578" ht="15.75" customHeight="1">
      <c r="A5578" s="9">
        <v>5642.0</v>
      </c>
      <c r="B5578" s="28">
        <v>1148.4</v>
      </c>
    </row>
    <row r="5579" ht="15.75" customHeight="1">
      <c r="A5579" s="9">
        <v>5643.0</v>
      </c>
      <c r="B5579" s="28">
        <v>13717.8</v>
      </c>
    </row>
    <row r="5580" ht="15.75" customHeight="1">
      <c r="A5580" s="9">
        <v>5644.0</v>
      </c>
      <c r="B5580" s="28">
        <v>11772.0</v>
      </c>
    </row>
    <row r="5581" ht="15.75" customHeight="1">
      <c r="A5581" s="9">
        <v>5645.0</v>
      </c>
      <c r="B5581" s="28">
        <v>16433.0</v>
      </c>
    </row>
    <row r="5582" ht="15.75" customHeight="1">
      <c r="A5582" s="9">
        <v>5646.0</v>
      </c>
      <c r="B5582" s="28">
        <v>5650.0</v>
      </c>
    </row>
    <row r="5583" ht="15.75" customHeight="1">
      <c r="A5583" s="9">
        <v>5647.0</v>
      </c>
      <c r="B5583" s="28">
        <v>35973.05</v>
      </c>
    </row>
    <row r="5584" ht="15.75" customHeight="1">
      <c r="A5584" s="9">
        <v>5648.0</v>
      </c>
      <c r="B5584" s="28">
        <v>55919.9</v>
      </c>
    </row>
    <row r="5585" ht="15.75" customHeight="1">
      <c r="A5585" s="9">
        <v>5649.0</v>
      </c>
      <c r="B5585" s="28">
        <v>16331.75</v>
      </c>
    </row>
    <row r="5586" ht="15.75" customHeight="1">
      <c r="A5586" s="9">
        <v>5650.0</v>
      </c>
      <c r="B5586" s="28">
        <v>29697.99</v>
      </c>
    </row>
    <row r="5587" ht="15.75" customHeight="1">
      <c r="A5587" s="9">
        <v>5651.0</v>
      </c>
      <c r="B5587" s="28">
        <v>46469.85</v>
      </c>
    </row>
    <row r="5588" ht="15.75" customHeight="1">
      <c r="A5588" s="9">
        <v>5652.0</v>
      </c>
      <c r="B5588" s="28">
        <v>12488.8</v>
      </c>
    </row>
    <row r="5589" ht="15.75" customHeight="1">
      <c r="A5589" s="9">
        <v>5653.0</v>
      </c>
      <c r="B5589" s="28">
        <v>20234.940000000002</v>
      </c>
    </row>
    <row r="5590" ht="15.75" customHeight="1">
      <c r="A5590" s="9">
        <v>5654.0</v>
      </c>
      <c r="B5590" s="28">
        <v>20973.989999999998</v>
      </c>
    </row>
    <row r="5591" ht="15.75" customHeight="1">
      <c r="A5591" s="9">
        <v>5655.0</v>
      </c>
      <c r="B5591" s="28">
        <v>5430.0</v>
      </c>
    </row>
    <row r="5592" ht="15.75" customHeight="1">
      <c r="A5592" s="9">
        <v>5656.0</v>
      </c>
      <c r="B5592" s="28">
        <v>24786.449999999997</v>
      </c>
    </row>
    <row r="5593" ht="15.75" customHeight="1">
      <c r="A5593" s="9">
        <v>5657.0</v>
      </c>
      <c r="B5593" s="28">
        <v>13477.0</v>
      </c>
    </row>
    <row r="5594" ht="15.75" customHeight="1">
      <c r="A5594" s="9">
        <v>5658.0</v>
      </c>
      <c r="B5594" s="28">
        <v>11170.0</v>
      </c>
    </row>
    <row r="5595" ht="15.75" customHeight="1">
      <c r="A5595" s="9">
        <v>5659.0</v>
      </c>
      <c r="B5595" s="28">
        <v>23273.6</v>
      </c>
    </row>
    <row r="5596" ht="15.75" customHeight="1">
      <c r="A5596" s="9">
        <v>5660.0</v>
      </c>
      <c r="B5596" s="28">
        <v>31469.43</v>
      </c>
    </row>
    <row r="5597" ht="15.75" customHeight="1">
      <c r="A5597" s="9">
        <v>5661.0</v>
      </c>
      <c r="B5597" s="28">
        <v>55956.9</v>
      </c>
    </row>
    <row r="5598" ht="15.75" customHeight="1">
      <c r="A5598" s="9">
        <v>5662.0</v>
      </c>
      <c r="B5598" s="28">
        <v>18182.0</v>
      </c>
    </row>
    <row r="5599" ht="15.75" customHeight="1">
      <c r="A5599" s="9">
        <v>5663.0</v>
      </c>
      <c r="B5599" s="28">
        <v>6758.0</v>
      </c>
    </row>
    <row r="5600" ht="15.75" customHeight="1">
      <c r="A5600" s="9">
        <v>5664.0</v>
      </c>
      <c r="B5600" s="28">
        <v>40916.6</v>
      </c>
    </row>
    <row r="5601" ht="15.75" customHeight="1">
      <c r="A5601" s="9">
        <v>5665.0</v>
      </c>
      <c r="B5601" s="28">
        <v>52687.530000000006</v>
      </c>
    </row>
    <row r="5602" ht="15.75" customHeight="1">
      <c r="A5602" s="9">
        <v>5666.0</v>
      </c>
      <c r="B5602" s="28">
        <v>7920.0</v>
      </c>
    </row>
    <row r="5603" ht="15.75" customHeight="1">
      <c r="A5603" s="9">
        <v>5667.0</v>
      </c>
      <c r="B5603" s="28">
        <v>16221.84</v>
      </c>
    </row>
    <row r="5604" ht="15.75" customHeight="1">
      <c r="A5604" s="9">
        <v>5668.0</v>
      </c>
      <c r="B5604" s="28">
        <v>25742.1</v>
      </c>
    </row>
    <row r="5605" ht="15.75" customHeight="1">
      <c r="A5605" s="9">
        <v>5669.0</v>
      </c>
      <c r="B5605" s="28">
        <v>18643.100000000002</v>
      </c>
    </row>
    <row r="5606" ht="15.75" customHeight="1">
      <c r="A5606" s="9">
        <v>5670.0</v>
      </c>
      <c r="B5606" s="28">
        <v>9499.0</v>
      </c>
    </row>
    <row r="5607" ht="15.75" customHeight="1">
      <c r="A5607" s="9">
        <v>5671.0</v>
      </c>
      <c r="B5607" s="28">
        <v>27567.699999999997</v>
      </c>
    </row>
    <row r="5608" ht="15.75" customHeight="1">
      <c r="A5608" s="9">
        <v>5672.0</v>
      </c>
      <c r="B5608" s="28">
        <v>15053.220000000001</v>
      </c>
    </row>
    <row r="5609" ht="15.75" customHeight="1">
      <c r="A5609" s="9">
        <v>5673.0</v>
      </c>
      <c r="B5609" s="28">
        <v>14164.1</v>
      </c>
    </row>
    <row r="5610" ht="15.75" customHeight="1">
      <c r="A5610" s="9">
        <v>5674.0</v>
      </c>
      <c r="B5610" s="28">
        <v>7299.5</v>
      </c>
    </row>
    <row r="5611" ht="15.75" customHeight="1">
      <c r="A5611" s="9">
        <v>5675.0</v>
      </c>
      <c r="B5611" s="28">
        <v>18165.2</v>
      </c>
    </row>
    <row r="5612" ht="15.75" customHeight="1">
      <c r="A5612" s="9">
        <v>5676.0</v>
      </c>
      <c r="B5612" s="28">
        <v>32108.3</v>
      </c>
    </row>
    <row r="5613" ht="15.75" customHeight="1">
      <c r="A5613" s="9">
        <v>5677.0</v>
      </c>
      <c r="B5613" s="28">
        <v>46433.64</v>
      </c>
    </row>
    <row r="5614" ht="15.75" customHeight="1">
      <c r="A5614" s="9">
        <v>5678.0</v>
      </c>
      <c r="B5614" s="28">
        <v>18733.699999999997</v>
      </c>
    </row>
    <row r="5615" ht="15.75" customHeight="1">
      <c r="A5615" s="9">
        <v>5679.0</v>
      </c>
      <c r="B5615" s="28">
        <v>19012.969999999998</v>
      </c>
    </row>
    <row r="5616" ht="15.75" customHeight="1">
      <c r="A5616" s="9">
        <v>5680.0</v>
      </c>
      <c r="B5616" s="28">
        <v>12783.0</v>
      </c>
    </row>
    <row r="5617" ht="15.75" customHeight="1">
      <c r="A5617" s="9">
        <v>5681.0</v>
      </c>
      <c r="B5617" s="28">
        <v>28712.2</v>
      </c>
    </row>
    <row r="5618" ht="15.75" customHeight="1">
      <c r="A5618" s="9">
        <v>5682.0</v>
      </c>
      <c r="B5618" s="28">
        <v>38811.57</v>
      </c>
    </row>
    <row r="5619" ht="15.75" customHeight="1">
      <c r="A5619" s="9">
        <v>5683.0</v>
      </c>
      <c r="B5619" s="28">
        <v>6329.049999999999</v>
      </c>
    </row>
    <row r="5620" ht="15.75" customHeight="1">
      <c r="A5620" s="9">
        <v>5684.0</v>
      </c>
      <c r="B5620" s="28">
        <v>33017.25</v>
      </c>
    </row>
    <row r="5621" ht="15.75" customHeight="1">
      <c r="A5621" s="9">
        <v>5685.0</v>
      </c>
      <c r="B5621" s="28">
        <v>30405.85</v>
      </c>
    </row>
    <row r="5622" ht="15.75" customHeight="1">
      <c r="A5622" s="9">
        <v>5686.0</v>
      </c>
      <c r="B5622" s="28">
        <v>38718.16</v>
      </c>
    </row>
    <row r="5623" ht="15.75" customHeight="1">
      <c r="A5623" s="9">
        <v>5687.0</v>
      </c>
      <c r="B5623" s="28">
        <v>9576.0</v>
      </c>
    </row>
    <row r="5624" ht="15.75" customHeight="1">
      <c r="A5624" s="9">
        <v>5688.0</v>
      </c>
      <c r="B5624" s="28">
        <v>14403.8</v>
      </c>
    </row>
    <row r="5625" ht="15.75" customHeight="1">
      <c r="A5625" s="9">
        <v>5689.0</v>
      </c>
      <c r="B5625" s="28">
        <v>13728.900000000001</v>
      </c>
    </row>
    <row r="5626" ht="15.75" customHeight="1">
      <c r="A5626" s="9">
        <v>5690.0</v>
      </c>
      <c r="B5626" s="28">
        <v>25025.309999999998</v>
      </c>
    </row>
    <row r="5627" ht="15.75" customHeight="1">
      <c r="A5627" s="9">
        <v>5691.0</v>
      </c>
      <c r="B5627" s="28">
        <v>34886.96</v>
      </c>
    </row>
    <row r="5628" ht="15.75" customHeight="1">
      <c r="A5628" s="9">
        <v>5692.0</v>
      </c>
      <c r="B5628" s="28">
        <v>33289.93</v>
      </c>
    </row>
    <row r="5629" ht="15.75" customHeight="1">
      <c r="A5629" s="9">
        <v>5693.0</v>
      </c>
      <c r="B5629" s="28">
        <v>7298.0</v>
      </c>
    </row>
    <row r="5630" ht="15.75" customHeight="1">
      <c r="A5630" s="9">
        <v>5694.0</v>
      </c>
      <c r="B5630" s="28">
        <v>12598.5</v>
      </c>
    </row>
    <row r="5631" ht="15.75" customHeight="1">
      <c r="A5631" s="9">
        <v>5695.0</v>
      </c>
      <c r="B5631" s="28">
        <v>16153.7</v>
      </c>
    </row>
    <row r="5632" ht="15.75" customHeight="1">
      <c r="A5632" s="9">
        <v>5696.0</v>
      </c>
      <c r="B5632" s="28">
        <v>8538.4</v>
      </c>
    </row>
    <row r="5633" ht="15.75" customHeight="1">
      <c r="A5633" s="9">
        <v>5697.0</v>
      </c>
      <c r="B5633" s="28">
        <v>47045.0</v>
      </c>
    </row>
    <row r="5634" ht="15.75" customHeight="1">
      <c r="A5634" s="9">
        <v>5698.0</v>
      </c>
      <c r="B5634" s="28">
        <v>5159.0</v>
      </c>
    </row>
    <row r="5635" ht="15.75" customHeight="1">
      <c r="A5635" s="9">
        <v>5699.0</v>
      </c>
      <c r="B5635" s="28">
        <v>18886.85</v>
      </c>
    </row>
    <row r="5636" ht="15.75" customHeight="1">
      <c r="A5636" s="9">
        <v>5700.0</v>
      </c>
      <c r="B5636" s="28">
        <v>17718.73</v>
      </c>
    </row>
    <row r="5637" ht="15.75" customHeight="1">
      <c r="A5637" s="9">
        <v>5701.0</v>
      </c>
      <c r="B5637" s="28">
        <v>8997.02</v>
      </c>
    </row>
    <row r="5638" ht="15.75" customHeight="1">
      <c r="A5638" s="9">
        <v>5702.0</v>
      </c>
      <c r="B5638" s="28">
        <v>41731.100000000006</v>
      </c>
    </row>
    <row r="5639" ht="15.75" customHeight="1">
      <c r="A5639" s="9">
        <v>5703.0</v>
      </c>
      <c r="B5639" s="28">
        <v>26741.98</v>
      </c>
    </row>
    <row r="5640" ht="15.75" customHeight="1">
      <c r="A5640" s="9">
        <v>5704.0</v>
      </c>
      <c r="B5640" s="28">
        <v>10888.8</v>
      </c>
    </row>
    <row r="5641" ht="15.75" customHeight="1">
      <c r="A5641" s="9">
        <v>5705.0</v>
      </c>
      <c r="B5641" s="28">
        <v>8850.3</v>
      </c>
    </row>
    <row r="5642" ht="15.75" customHeight="1">
      <c r="A5642" s="9">
        <v>5706.0</v>
      </c>
      <c r="B5642" s="28">
        <v>45151.9</v>
      </c>
    </row>
    <row r="5643" ht="15.75" customHeight="1">
      <c r="A5643" s="9">
        <v>5707.0</v>
      </c>
      <c r="B5643" s="28">
        <v>23434.300000000003</v>
      </c>
    </row>
    <row r="5644" ht="15.75" customHeight="1">
      <c r="A5644" s="9">
        <v>5708.0</v>
      </c>
      <c r="B5644" s="28">
        <v>28175.18</v>
      </c>
    </row>
    <row r="5645" ht="15.75" customHeight="1">
      <c r="A5645" s="9">
        <v>5709.0</v>
      </c>
      <c r="B5645" s="28">
        <v>5048.0</v>
      </c>
    </row>
    <row r="5646" ht="15.75" customHeight="1">
      <c r="A5646" s="9">
        <v>5710.0</v>
      </c>
      <c r="B5646" s="28">
        <v>9804.699999999999</v>
      </c>
    </row>
    <row r="5647" ht="15.75" customHeight="1">
      <c r="A5647" s="9">
        <v>5711.0</v>
      </c>
      <c r="B5647" s="28">
        <v>23703.05</v>
      </c>
    </row>
    <row r="5648" ht="15.75" customHeight="1">
      <c r="A5648" s="9">
        <v>5712.0</v>
      </c>
      <c r="B5648" s="28">
        <v>11820.0</v>
      </c>
    </row>
    <row r="5649" ht="15.75" customHeight="1">
      <c r="A5649" s="9">
        <v>5713.0</v>
      </c>
      <c r="B5649" s="28">
        <v>17299.0</v>
      </c>
    </row>
    <row r="5650" ht="15.75" customHeight="1">
      <c r="A5650" s="9">
        <v>5714.0</v>
      </c>
      <c r="B5650" s="28">
        <v>43301.96</v>
      </c>
    </row>
    <row r="5651" ht="15.75" customHeight="1">
      <c r="A5651" s="9">
        <v>5715.0</v>
      </c>
      <c r="B5651" s="28">
        <v>36049.65</v>
      </c>
    </row>
    <row r="5652" ht="15.75" customHeight="1">
      <c r="A5652" s="9">
        <v>5716.0</v>
      </c>
      <c r="B5652" s="28">
        <v>28537.6</v>
      </c>
    </row>
    <row r="5653" ht="15.75" customHeight="1">
      <c r="A5653" s="9">
        <v>5717.0</v>
      </c>
      <c r="B5653" s="28">
        <v>19206.05</v>
      </c>
    </row>
    <row r="5654" ht="15.75" customHeight="1">
      <c r="A5654" s="9">
        <v>5718.0</v>
      </c>
      <c r="B5654" s="28">
        <v>28682.4</v>
      </c>
    </row>
    <row r="5655" ht="15.75" customHeight="1">
      <c r="A5655" s="9">
        <v>5719.0</v>
      </c>
      <c r="B5655" s="28">
        <v>3999.0</v>
      </c>
    </row>
    <row r="5656" ht="15.75" customHeight="1">
      <c r="A5656" s="9">
        <v>5720.0</v>
      </c>
      <c r="B5656" s="28">
        <v>8217.6</v>
      </c>
    </row>
    <row r="5657" ht="15.75" customHeight="1">
      <c r="A5657" s="9">
        <v>5722.0</v>
      </c>
      <c r="B5657" s="28">
        <v>25690.42</v>
      </c>
    </row>
    <row r="5658" ht="15.75" customHeight="1">
      <c r="A5658" s="9">
        <v>5723.0</v>
      </c>
      <c r="B5658" s="28">
        <v>18600.16</v>
      </c>
    </row>
    <row r="5659" ht="15.75" customHeight="1">
      <c r="A5659" s="9">
        <v>5724.0</v>
      </c>
      <c r="B5659" s="28">
        <v>22465.199999999997</v>
      </c>
    </row>
    <row r="5660" ht="15.75" customHeight="1">
      <c r="A5660" s="9">
        <v>5725.0</v>
      </c>
      <c r="B5660" s="28">
        <v>13582.0</v>
      </c>
    </row>
    <row r="5661" ht="15.75" customHeight="1">
      <c r="A5661" s="9">
        <v>5726.0</v>
      </c>
      <c r="B5661" s="28">
        <v>7671.0</v>
      </c>
    </row>
    <row r="5662" ht="15.75" customHeight="1">
      <c r="A5662" s="9">
        <v>5727.0</v>
      </c>
      <c r="B5662" s="28">
        <v>58961.8</v>
      </c>
    </row>
    <row r="5663" ht="15.75" customHeight="1">
      <c r="A5663" s="9">
        <v>5728.0</v>
      </c>
      <c r="B5663" s="28">
        <v>7197.0</v>
      </c>
    </row>
    <row r="5664" ht="15.75" customHeight="1">
      <c r="A5664" s="9">
        <v>5729.0</v>
      </c>
      <c r="B5664" s="28">
        <v>32351.6</v>
      </c>
    </row>
    <row r="5665" ht="15.75" customHeight="1">
      <c r="A5665" s="9">
        <v>5730.0</v>
      </c>
      <c r="B5665" s="28">
        <v>13028.0</v>
      </c>
    </row>
    <row r="5666" ht="15.75" customHeight="1">
      <c r="A5666" s="9">
        <v>5731.0</v>
      </c>
      <c r="B5666" s="28">
        <v>11652.8</v>
      </c>
    </row>
    <row r="5667" ht="15.75" customHeight="1">
      <c r="A5667" s="9">
        <v>5732.0</v>
      </c>
      <c r="B5667" s="28">
        <v>3981.58</v>
      </c>
    </row>
    <row r="5668" ht="15.75" customHeight="1">
      <c r="A5668" s="9">
        <v>5733.0</v>
      </c>
      <c r="B5668" s="28">
        <v>22451.55</v>
      </c>
    </row>
    <row r="5669" ht="15.75" customHeight="1">
      <c r="A5669" s="9">
        <v>5734.0</v>
      </c>
      <c r="B5669" s="28">
        <v>15280.0</v>
      </c>
    </row>
    <row r="5670" ht="15.75" customHeight="1">
      <c r="A5670" s="9">
        <v>5735.0</v>
      </c>
      <c r="B5670" s="28">
        <v>3238.2000000000003</v>
      </c>
    </row>
    <row r="5671" ht="15.75" customHeight="1">
      <c r="A5671" s="9">
        <v>5736.0</v>
      </c>
      <c r="B5671" s="28">
        <v>35270.25</v>
      </c>
    </row>
    <row r="5672" ht="15.75" customHeight="1">
      <c r="A5672" s="9">
        <v>5737.0</v>
      </c>
      <c r="B5672" s="28">
        <v>10170.4</v>
      </c>
    </row>
    <row r="5673" ht="15.75" customHeight="1">
      <c r="A5673" s="9">
        <v>5738.0</v>
      </c>
      <c r="B5673" s="28">
        <v>19603.14</v>
      </c>
    </row>
    <row r="5674" ht="15.75" customHeight="1">
      <c r="A5674" s="9">
        <v>5739.0</v>
      </c>
      <c r="B5674" s="28">
        <v>5394.000000000001</v>
      </c>
    </row>
    <row r="5675" ht="15.75" customHeight="1">
      <c r="A5675" s="9">
        <v>5740.0</v>
      </c>
      <c r="B5675" s="28">
        <v>19580.94</v>
      </c>
    </row>
    <row r="5676" ht="15.75" customHeight="1">
      <c r="A5676" s="9">
        <v>5741.0</v>
      </c>
      <c r="B5676" s="28">
        <v>24447.02</v>
      </c>
    </row>
    <row r="5677" ht="15.75" customHeight="1">
      <c r="A5677" s="9">
        <v>5742.0</v>
      </c>
      <c r="B5677" s="28">
        <v>40177.0</v>
      </c>
    </row>
    <row r="5678" ht="15.75" customHeight="1">
      <c r="A5678" s="9">
        <v>5743.0</v>
      </c>
      <c r="B5678" s="28">
        <v>43843.79</v>
      </c>
    </row>
    <row r="5679" ht="15.75" customHeight="1">
      <c r="A5679" s="9">
        <v>5744.0</v>
      </c>
      <c r="B5679" s="28">
        <v>45914.91</v>
      </c>
    </row>
    <row r="5680" ht="15.75" customHeight="1">
      <c r="A5680" s="9">
        <v>5745.0</v>
      </c>
      <c r="B5680" s="28">
        <v>12811.0</v>
      </c>
    </row>
    <row r="5681" ht="15.75" customHeight="1">
      <c r="A5681" s="9">
        <v>5746.0</v>
      </c>
      <c r="B5681" s="28">
        <v>9339.3</v>
      </c>
    </row>
    <row r="5682" ht="15.75" customHeight="1">
      <c r="A5682" s="9">
        <v>5747.0</v>
      </c>
      <c r="B5682" s="28">
        <v>24694.079999999998</v>
      </c>
    </row>
    <row r="5683" ht="15.75" customHeight="1">
      <c r="A5683" s="9">
        <v>5748.0</v>
      </c>
      <c r="B5683" s="28">
        <v>20194.0</v>
      </c>
    </row>
    <row r="5684" ht="15.75" customHeight="1">
      <c r="A5684" s="9">
        <v>5749.0</v>
      </c>
      <c r="B5684" s="28">
        <v>68746.20000000001</v>
      </c>
    </row>
    <row r="5685" ht="15.75" customHeight="1">
      <c r="A5685" s="9">
        <v>5750.0</v>
      </c>
      <c r="B5685" s="28">
        <v>4559.9</v>
      </c>
    </row>
    <row r="5686" ht="15.75" customHeight="1">
      <c r="A5686" s="9">
        <v>5751.0</v>
      </c>
      <c r="B5686" s="28">
        <v>53543.5</v>
      </c>
    </row>
    <row r="5687" ht="15.75" customHeight="1">
      <c r="A5687" s="9">
        <v>5752.0</v>
      </c>
      <c r="B5687" s="28">
        <v>20455.8</v>
      </c>
    </row>
    <row r="5688" ht="15.75" customHeight="1">
      <c r="A5688" s="9">
        <v>5753.0</v>
      </c>
      <c r="B5688" s="28">
        <v>23754.0</v>
      </c>
    </row>
    <row r="5689" ht="15.75" customHeight="1">
      <c r="A5689" s="9">
        <v>5754.0</v>
      </c>
      <c r="B5689" s="28">
        <v>45998.5</v>
      </c>
    </row>
    <row r="5690" ht="15.75" customHeight="1">
      <c r="A5690" s="9">
        <v>5755.0</v>
      </c>
      <c r="B5690" s="28">
        <v>14082.980000000001</v>
      </c>
    </row>
    <row r="5691" ht="15.75" customHeight="1">
      <c r="A5691" s="9">
        <v>5756.0</v>
      </c>
      <c r="B5691" s="28">
        <v>23923.64</v>
      </c>
    </row>
    <row r="5692" ht="15.75" customHeight="1">
      <c r="A5692" s="9">
        <v>5757.0</v>
      </c>
      <c r="B5692" s="28">
        <v>32186.0</v>
      </c>
    </row>
    <row r="5693" ht="15.75" customHeight="1">
      <c r="A5693" s="9">
        <v>5758.0</v>
      </c>
      <c r="B5693" s="28">
        <v>9525.0</v>
      </c>
    </row>
    <row r="5694" ht="15.75" customHeight="1">
      <c r="A5694" s="9">
        <v>5759.0</v>
      </c>
      <c r="B5694" s="28">
        <v>9265.28</v>
      </c>
    </row>
    <row r="5695" ht="15.75" customHeight="1">
      <c r="A5695" s="9">
        <v>5760.0</v>
      </c>
      <c r="B5695" s="28">
        <v>765.6</v>
      </c>
    </row>
    <row r="5696" ht="15.75" customHeight="1">
      <c r="A5696" s="9">
        <v>5761.0</v>
      </c>
      <c r="B5696" s="28">
        <v>35897.01</v>
      </c>
    </row>
    <row r="5697" ht="15.75" customHeight="1">
      <c r="A5697" s="9">
        <v>5762.0</v>
      </c>
      <c r="B5697" s="28">
        <v>13340.0</v>
      </c>
    </row>
    <row r="5698" ht="15.75" customHeight="1">
      <c r="A5698" s="9">
        <v>5763.0</v>
      </c>
      <c r="B5698" s="28">
        <v>38967.14000000001</v>
      </c>
    </row>
    <row r="5699" ht="15.75" customHeight="1">
      <c r="A5699" s="9">
        <v>5764.0</v>
      </c>
      <c r="B5699" s="28">
        <v>14578.28</v>
      </c>
    </row>
    <row r="5700" ht="15.75" customHeight="1">
      <c r="A5700" s="9">
        <v>5765.0</v>
      </c>
      <c r="B5700" s="28">
        <v>38692.520000000004</v>
      </c>
    </row>
    <row r="5701" ht="15.75" customHeight="1">
      <c r="A5701" s="9">
        <v>5766.0</v>
      </c>
      <c r="B5701" s="28">
        <v>14218.0</v>
      </c>
    </row>
    <row r="5702" ht="15.75" customHeight="1">
      <c r="A5702" s="9">
        <v>5767.0</v>
      </c>
      <c r="B5702" s="28">
        <v>7500.0</v>
      </c>
    </row>
    <row r="5703" ht="15.75" customHeight="1">
      <c r="A5703" s="9">
        <v>5768.0</v>
      </c>
      <c r="B5703" s="28">
        <v>8897.0</v>
      </c>
    </row>
    <row r="5704" ht="15.75" customHeight="1">
      <c r="A5704" s="9">
        <v>5769.0</v>
      </c>
      <c r="B5704" s="28">
        <v>11727.91</v>
      </c>
    </row>
    <row r="5705" ht="15.75" customHeight="1">
      <c r="A5705" s="9">
        <v>5770.0</v>
      </c>
      <c r="B5705" s="28">
        <v>33087.6</v>
      </c>
    </row>
    <row r="5706" ht="15.75" customHeight="1">
      <c r="A5706" s="9">
        <v>5771.0</v>
      </c>
      <c r="B5706" s="28">
        <v>7815.71</v>
      </c>
    </row>
    <row r="5707" ht="15.75" customHeight="1">
      <c r="A5707" s="9">
        <v>5772.0</v>
      </c>
      <c r="B5707" s="28">
        <v>39405.96</v>
      </c>
    </row>
    <row r="5708" ht="15.75" customHeight="1">
      <c r="A5708" s="9">
        <v>5773.0</v>
      </c>
      <c r="B5708" s="28">
        <v>16542.95</v>
      </c>
    </row>
    <row r="5709" ht="15.75" customHeight="1">
      <c r="A5709" s="9">
        <v>5774.0</v>
      </c>
      <c r="B5709" s="28">
        <v>9558.0</v>
      </c>
    </row>
    <row r="5710" ht="15.75" customHeight="1">
      <c r="A5710" s="9">
        <v>5775.0</v>
      </c>
      <c r="B5710" s="28">
        <v>10482.05</v>
      </c>
    </row>
    <row r="5711" ht="15.75" customHeight="1">
      <c r="A5711" s="9">
        <v>5776.0</v>
      </c>
      <c r="B5711" s="28">
        <v>6401.4</v>
      </c>
    </row>
    <row r="5712" ht="15.75" customHeight="1">
      <c r="A5712" s="9">
        <v>5777.0</v>
      </c>
      <c r="B5712" s="28">
        <v>22427.42</v>
      </c>
    </row>
    <row r="5713" ht="15.75" customHeight="1">
      <c r="A5713" s="9">
        <v>5778.0</v>
      </c>
      <c r="B5713" s="28">
        <v>18849.7</v>
      </c>
    </row>
    <row r="5714" ht="15.75" customHeight="1">
      <c r="A5714" s="9">
        <v>5779.0</v>
      </c>
      <c r="B5714" s="28">
        <v>18274.7</v>
      </c>
    </row>
    <row r="5715" ht="15.75" customHeight="1">
      <c r="A5715" s="9">
        <v>5780.0</v>
      </c>
      <c r="B5715" s="28">
        <v>55397.0</v>
      </c>
    </row>
    <row r="5716" ht="15.75" customHeight="1">
      <c r="A5716" s="9">
        <v>5781.0</v>
      </c>
      <c r="B5716" s="28">
        <v>18014.6</v>
      </c>
    </row>
    <row r="5717" ht="15.75" customHeight="1">
      <c r="A5717" s="9">
        <v>5782.0</v>
      </c>
      <c r="B5717" s="28">
        <v>39938.8</v>
      </c>
    </row>
    <row r="5718" ht="15.75" customHeight="1">
      <c r="A5718" s="9">
        <v>5783.0</v>
      </c>
      <c r="B5718" s="28">
        <v>15239.0</v>
      </c>
    </row>
    <row r="5719" ht="15.75" customHeight="1">
      <c r="A5719" s="9">
        <v>5784.0</v>
      </c>
      <c r="B5719" s="28">
        <v>14982.0</v>
      </c>
    </row>
    <row r="5720" ht="15.75" customHeight="1">
      <c r="A5720" s="9">
        <v>5785.0</v>
      </c>
      <c r="B5720" s="28">
        <v>39727.38</v>
      </c>
    </row>
    <row r="5721" ht="15.75" customHeight="1">
      <c r="A5721" s="9">
        <v>5786.0</v>
      </c>
      <c r="B5721" s="28">
        <v>39229.0</v>
      </c>
    </row>
    <row r="5722" ht="15.75" customHeight="1">
      <c r="A5722" s="9">
        <v>5787.0</v>
      </c>
      <c r="B5722" s="28">
        <v>28703.0</v>
      </c>
    </row>
    <row r="5723" ht="15.75" customHeight="1">
      <c r="A5723" s="9">
        <v>5788.0</v>
      </c>
      <c r="B5723" s="28">
        <v>12930.6</v>
      </c>
    </row>
    <row r="5724" ht="15.75" customHeight="1">
      <c r="A5724" s="9">
        <v>5789.0</v>
      </c>
      <c r="B5724" s="28">
        <v>25576.739999999998</v>
      </c>
    </row>
    <row r="5725" ht="15.75" customHeight="1">
      <c r="A5725" s="9">
        <v>5790.0</v>
      </c>
      <c r="B5725" s="28">
        <v>29199.7</v>
      </c>
    </row>
    <row r="5726" ht="15.75" customHeight="1">
      <c r="A5726" s="9">
        <v>5791.0</v>
      </c>
      <c r="B5726" s="28">
        <v>8430.0</v>
      </c>
    </row>
    <row r="5727" ht="15.75" customHeight="1">
      <c r="A5727" s="9">
        <v>5793.0</v>
      </c>
      <c r="B5727" s="28">
        <v>18674.0</v>
      </c>
    </row>
    <row r="5728" ht="15.75" customHeight="1">
      <c r="A5728" s="9">
        <v>5794.0</v>
      </c>
      <c r="B5728" s="28">
        <v>33294.92</v>
      </c>
    </row>
    <row r="5729" ht="15.75" customHeight="1">
      <c r="A5729" s="9">
        <v>5795.0</v>
      </c>
      <c r="B5729" s="28">
        <v>2680.0</v>
      </c>
    </row>
    <row r="5730" ht="15.75" customHeight="1">
      <c r="A5730" s="9">
        <v>5796.0</v>
      </c>
      <c r="B5730" s="28">
        <v>5317.400000000001</v>
      </c>
    </row>
    <row r="5731" ht="15.75" customHeight="1">
      <c r="A5731" s="9">
        <v>5797.0</v>
      </c>
      <c r="B5731" s="28">
        <v>29383.8</v>
      </c>
    </row>
    <row r="5732" ht="15.75" customHeight="1">
      <c r="A5732" s="9">
        <v>5798.0</v>
      </c>
      <c r="B5732" s="28">
        <v>18364.510000000002</v>
      </c>
    </row>
    <row r="5733" ht="15.75" customHeight="1">
      <c r="A5733" s="9">
        <v>5799.0</v>
      </c>
      <c r="B5733" s="28">
        <v>36688.96</v>
      </c>
    </row>
    <row r="5734" ht="15.75" customHeight="1">
      <c r="A5734" s="9">
        <v>5800.0</v>
      </c>
      <c r="B5734" s="28">
        <v>8922.54</v>
      </c>
    </row>
    <row r="5735" ht="15.75" customHeight="1">
      <c r="A5735" s="9">
        <v>5801.0</v>
      </c>
      <c r="B5735" s="28">
        <v>27660.97</v>
      </c>
    </row>
    <row r="5736" ht="15.75" customHeight="1">
      <c r="A5736" s="9">
        <v>5802.0</v>
      </c>
      <c r="B5736" s="28">
        <v>24858.0</v>
      </c>
    </row>
    <row r="5737" ht="15.75" customHeight="1">
      <c r="A5737" s="9">
        <v>5803.0</v>
      </c>
      <c r="B5737" s="28">
        <v>21632.0</v>
      </c>
    </row>
    <row r="5738" ht="15.75" customHeight="1">
      <c r="A5738" s="9">
        <v>5804.0</v>
      </c>
      <c r="B5738" s="28">
        <v>27761.8</v>
      </c>
    </row>
    <row r="5739" ht="15.75" customHeight="1">
      <c r="A5739" s="9">
        <v>5805.0</v>
      </c>
      <c r="B5739" s="28">
        <v>20918.690000000002</v>
      </c>
    </row>
    <row r="5740" ht="15.75" customHeight="1">
      <c r="A5740" s="9">
        <v>5806.0</v>
      </c>
      <c r="B5740" s="28">
        <v>7903.6</v>
      </c>
    </row>
    <row r="5741" ht="15.75" customHeight="1">
      <c r="A5741" s="9">
        <v>5807.0</v>
      </c>
      <c r="B5741" s="28">
        <v>17499.58</v>
      </c>
    </row>
    <row r="5742" ht="15.75" customHeight="1">
      <c r="A5742" s="9">
        <v>5808.0</v>
      </c>
      <c r="B5742" s="28">
        <v>42842.4</v>
      </c>
    </row>
    <row r="5743" ht="15.75" customHeight="1">
      <c r="A5743" s="9">
        <v>5809.0</v>
      </c>
      <c r="B5743" s="28">
        <v>29723.2</v>
      </c>
    </row>
    <row r="5744" ht="15.75" customHeight="1">
      <c r="A5744" s="9">
        <v>5810.0</v>
      </c>
      <c r="B5744" s="28">
        <v>16856.17</v>
      </c>
    </row>
    <row r="5745" ht="15.75" customHeight="1">
      <c r="A5745" s="9">
        <v>5811.0</v>
      </c>
      <c r="B5745" s="28">
        <v>16288.0</v>
      </c>
    </row>
    <row r="5746" ht="15.75" customHeight="1">
      <c r="A5746" s="9">
        <v>5812.0</v>
      </c>
      <c r="B5746" s="28">
        <v>10296.000000000002</v>
      </c>
    </row>
    <row r="5747" ht="15.75" customHeight="1">
      <c r="A5747" s="9">
        <v>5813.0</v>
      </c>
      <c r="B5747" s="28">
        <v>9324.9</v>
      </c>
    </row>
    <row r="5748" ht="15.75" customHeight="1">
      <c r="A5748" s="9">
        <v>5814.0</v>
      </c>
      <c r="B5748" s="28">
        <v>33445.94</v>
      </c>
    </row>
    <row r="5749" ht="15.75" customHeight="1">
      <c r="A5749" s="9">
        <v>5815.0</v>
      </c>
      <c r="B5749" s="28">
        <v>18259.9</v>
      </c>
    </row>
    <row r="5750" ht="15.75" customHeight="1">
      <c r="A5750" s="9">
        <v>5816.0</v>
      </c>
      <c r="B5750" s="28">
        <v>10617.9</v>
      </c>
    </row>
    <row r="5751" ht="15.75" customHeight="1">
      <c r="A5751" s="9">
        <v>5817.0</v>
      </c>
      <c r="B5751" s="28">
        <v>43175.58</v>
      </c>
    </row>
    <row r="5752" ht="15.75" customHeight="1">
      <c r="A5752" s="9">
        <v>5818.0</v>
      </c>
      <c r="B5752" s="28">
        <v>36686.4</v>
      </c>
    </row>
    <row r="5753" ht="15.75" customHeight="1">
      <c r="A5753" s="9">
        <v>5819.0</v>
      </c>
      <c r="B5753" s="28">
        <v>26127.38</v>
      </c>
    </row>
    <row r="5754" ht="15.75" customHeight="1">
      <c r="A5754" s="9">
        <v>5820.0</v>
      </c>
      <c r="B5754" s="28">
        <v>37516.95</v>
      </c>
    </row>
    <row r="5755" ht="15.75" customHeight="1">
      <c r="A5755" s="9">
        <v>5821.0</v>
      </c>
      <c r="B5755" s="28">
        <v>26098.1</v>
      </c>
    </row>
    <row r="5756" ht="15.75" customHeight="1">
      <c r="A5756" s="9">
        <v>5822.0</v>
      </c>
      <c r="B5756" s="28">
        <v>20175.95</v>
      </c>
    </row>
    <row r="5757" ht="15.75" customHeight="1">
      <c r="A5757" s="9">
        <v>5823.0</v>
      </c>
      <c r="B5757" s="28">
        <v>29733.7</v>
      </c>
    </row>
    <row r="5758" ht="15.75" customHeight="1">
      <c r="A5758" s="9">
        <v>5824.0</v>
      </c>
      <c r="B5758" s="28">
        <v>25008.38</v>
      </c>
    </row>
    <row r="5759" ht="15.75" customHeight="1">
      <c r="A5759" s="9">
        <v>5825.0</v>
      </c>
      <c r="B5759" s="28">
        <v>41458.3</v>
      </c>
    </row>
    <row r="5760" ht="15.75" customHeight="1">
      <c r="A5760" s="9">
        <v>5826.0</v>
      </c>
      <c r="B5760" s="28">
        <v>27337.8</v>
      </c>
    </row>
    <row r="5761" ht="15.75" customHeight="1">
      <c r="A5761" s="9">
        <v>5827.0</v>
      </c>
      <c r="B5761" s="28">
        <v>19947.0</v>
      </c>
    </row>
    <row r="5762" ht="15.75" customHeight="1">
      <c r="A5762" s="9">
        <v>5828.0</v>
      </c>
      <c r="B5762" s="28">
        <v>21709.57</v>
      </c>
    </row>
    <row r="5763" ht="15.75" customHeight="1">
      <c r="A5763" s="9">
        <v>5829.0</v>
      </c>
      <c r="B5763" s="28">
        <v>13027.940000000002</v>
      </c>
    </row>
    <row r="5764" ht="15.75" customHeight="1">
      <c r="A5764" s="9">
        <v>5830.0</v>
      </c>
      <c r="B5764" s="28">
        <v>11407.6</v>
      </c>
    </row>
    <row r="5765" ht="15.75" customHeight="1">
      <c r="A5765" s="9">
        <v>5831.0</v>
      </c>
      <c r="B5765" s="28">
        <v>27899.690000000006</v>
      </c>
    </row>
    <row r="5766" ht="15.75" customHeight="1">
      <c r="A5766" s="9">
        <v>5832.0</v>
      </c>
      <c r="B5766" s="28">
        <v>52696.55</v>
      </c>
    </row>
    <row r="5767" ht="15.75" customHeight="1">
      <c r="A5767" s="9">
        <v>5833.0</v>
      </c>
      <c r="B5767" s="28">
        <v>22817.1</v>
      </c>
    </row>
    <row r="5768" ht="15.75" customHeight="1">
      <c r="A5768" s="9">
        <v>5834.0</v>
      </c>
      <c r="B5768" s="28">
        <v>32756.67</v>
      </c>
    </row>
    <row r="5769" ht="15.75" customHeight="1">
      <c r="A5769" s="9">
        <v>5835.0</v>
      </c>
      <c r="B5769" s="28">
        <v>15442.0</v>
      </c>
    </row>
    <row r="5770" ht="15.75" customHeight="1">
      <c r="A5770" s="9">
        <v>5836.0</v>
      </c>
      <c r="B5770" s="28">
        <v>28375.0</v>
      </c>
    </row>
    <row r="5771" ht="15.75" customHeight="1">
      <c r="A5771" s="9">
        <v>5837.0</v>
      </c>
      <c r="B5771" s="28">
        <v>20268.0</v>
      </c>
    </row>
    <row r="5772" ht="15.75" customHeight="1">
      <c r="A5772" s="9">
        <v>5838.0</v>
      </c>
      <c r="B5772" s="28">
        <v>18724.72</v>
      </c>
    </row>
    <row r="5773" ht="15.75" customHeight="1">
      <c r="A5773" s="9">
        <v>5839.0</v>
      </c>
      <c r="B5773" s="28">
        <v>28445.73</v>
      </c>
    </row>
    <row r="5774" ht="15.75" customHeight="1">
      <c r="A5774" s="9">
        <v>5840.0</v>
      </c>
      <c r="B5774" s="28">
        <v>21216.940000000002</v>
      </c>
    </row>
    <row r="5775" ht="15.75" customHeight="1">
      <c r="A5775" s="9">
        <v>5841.0</v>
      </c>
      <c r="B5775" s="28">
        <v>42321.44</v>
      </c>
    </row>
    <row r="5776" ht="15.75" customHeight="1">
      <c r="A5776" s="9">
        <v>5842.0</v>
      </c>
      <c r="B5776" s="28">
        <v>20814.0</v>
      </c>
    </row>
    <row r="5777" ht="15.75" customHeight="1">
      <c r="A5777" s="9">
        <v>5843.0</v>
      </c>
      <c r="B5777" s="28">
        <v>6613.0</v>
      </c>
    </row>
    <row r="5778" ht="15.75" customHeight="1">
      <c r="A5778" s="9">
        <v>5845.0</v>
      </c>
      <c r="B5778" s="28">
        <v>4698.46</v>
      </c>
    </row>
    <row r="5779" ht="15.75" customHeight="1">
      <c r="A5779" s="9">
        <v>5846.0</v>
      </c>
      <c r="B5779" s="28">
        <v>39675.100000000006</v>
      </c>
    </row>
    <row r="5780" ht="15.75" customHeight="1">
      <c r="A5780" s="9">
        <v>5847.0</v>
      </c>
      <c r="B5780" s="28">
        <v>3340.0</v>
      </c>
    </row>
    <row r="5781" ht="15.75" customHeight="1">
      <c r="A5781" s="9">
        <v>5848.0</v>
      </c>
      <c r="B5781" s="28">
        <v>14680.0</v>
      </c>
    </row>
    <row r="5782" ht="15.75" customHeight="1">
      <c r="A5782" s="9">
        <v>5849.0</v>
      </c>
      <c r="B5782" s="28">
        <v>21033.6</v>
      </c>
    </row>
    <row r="5783" ht="15.75" customHeight="1">
      <c r="A5783" s="9">
        <v>5850.0</v>
      </c>
      <c r="B5783" s="28">
        <v>20193.6</v>
      </c>
    </row>
    <row r="5784" ht="15.75" customHeight="1">
      <c r="A5784" s="9">
        <v>5851.0</v>
      </c>
      <c r="B5784" s="28">
        <v>29260.78</v>
      </c>
    </row>
    <row r="5785" ht="15.75" customHeight="1">
      <c r="A5785" s="9">
        <v>5852.0</v>
      </c>
      <c r="B5785" s="28">
        <v>53583.92</v>
      </c>
    </row>
    <row r="5786" ht="15.75" customHeight="1">
      <c r="A5786" s="9">
        <v>5853.0</v>
      </c>
      <c r="B5786" s="28">
        <v>55761.0</v>
      </c>
    </row>
    <row r="5787" ht="15.75" customHeight="1">
      <c r="A5787" s="9">
        <v>5854.0</v>
      </c>
      <c r="B5787" s="28">
        <v>4557.0</v>
      </c>
    </row>
    <row r="5788" ht="15.75" customHeight="1">
      <c r="A5788" s="9">
        <v>5855.0</v>
      </c>
      <c r="B5788" s="28">
        <v>20992.59</v>
      </c>
    </row>
    <row r="5789" ht="15.75" customHeight="1">
      <c r="A5789" s="9">
        <v>5856.0</v>
      </c>
      <c r="B5789" s="28">
        <v>5660.0</v>
      </c>
    </row>
    <row r="5790" ht="15.75" customHeight="1">
      <c r="A5790" s="9">
        <v>5857.0</v>
      </c>
      <c r="B5790" s="28">
        <v>19147.1</v>
      </c>
    </row>
    <row r="5791" ht="15.75" customHeight="1">
      <c r="A5791" s="9">
        <v>5858.0</v>
      </c>
      <c r="B5791" s="28">
        <v>49503.9</v>
      </c>
    </row>
    <row r="5792" ht="15.75" customHeight="1">
      <c r="A5792" s="9">
        <v>5860.0</v>
      </c>
      <c r="B5792" s="28">
        <v>31061.07</v>
      </c>
    </row>
    <row r="5793" ht="15.75" customHeight="1">
      <c r="A5793" s="9">
        <v>5861.0</v>
      </c>
      <c r="B5793" s="28">
        <v>3810.0</v>
      </c>
    </row>
    <row r="5794" ht="15.75" customHeight="1">
      <c r="A5794" s="9">
        <v>5862.0</v>
      </c>
      <c r="B5794" s="28">
        <v>21050.58</v>
      </c>
    </row>
    <row r="5795" ht="15.75" customHeight="1">
      <c r="A5795" s="9">
        <v>5863.0</v>
      </c>
      <c r="B5795" s="28">
        <v>40328.3</v>
      </c>
    </row>
    <row r="5796" ht="15.75" customHeight="1">
      <c r="A5796" s="9">
        <v>5864.0</v>
      </c>
      <c r="B5796" s="28">
        <v>9671.359999999999</v>
      </c>
    </row>
    <row r="5797" ht="15.75" customHeight="1">
      <c r="A5797" s="9">
        <v>5865.0</v>
      </c>
      <c r="B5797" s="28">
        <v>19787.0</v>
      </c>
    </row>
    <row r="5798" ht="15.75" customHeight="1">
      <c r="A5798" s="9">
        <v>5866.0</v>
      </c>
      <c r="B5798" s="28">
        <v>7086.01</v>
      </c>
    </row>
    <row r="5799" ht="15.75" customHeight="1">
      <c r="A5799" s="9">
        <v>5867.0</v>
      </c>
      <c r="B5799" s="28">
        <v>35236.9</v>
      </c>
    </row>
    <row r="5800" ht="15.75" customHeight="1">
      <c r="A5800" s="9">
        <v>5868.0</v>
      </c>
      <c r="B5800" s="28">
        <v>25216.4</v>
      </c>
    </row>
    <row r="5801" ht="15.75" customHeight="1">
      <c r="A5801" s="9">
        <v>5869.0</v>
      </c>
      <c r="B5801" s="28">
        <v>15085.0</v>
      </c>
    </row>
    <row r="5802" ht="15.75" customHeight="1">
      <c r="A5802" s="9">
        <v>5870.0</v>
      </c>
      <c r="B5802" s="28">
        <v>20699.95</v>
      </c>
    </row>
    <row r="5803" ht="15.75" customHeight="1">
      <c r="A5803" s="9">
        <v>5871.0</v>
      </c>
      <c r="B5803" s="28">
        <v>31934.740000000005</v>
      </c>
    </row>
    <row r="5804" ht="15.75" customHeight="1">
      <c r="A5804" s="9">
        <v>5872.0</v>
      </c>
      <c r="B5804" s="28">
        <v>20082.0</v>
      </c>
    </row>
    <row r="5805" ht="15.75" customHeight="1">
      <c r="A5805" s="9">
        <v>5873.0</v>
      </c>
      <c r="B5805" s="28">
        <v>43784.130000000005</v>
      </c>
    </row>
    <row r="5806" ht="15.75" customHeight="1">
      <c r="A5806" s="9">
        <v>5874.0</v>
      </c>
      <c r="B5806" s="28">
        <v>57023.0</v>
      </c>
    </row>
    <row r="5807" ht="15.75" customHeight="1">
      <c r="A5807" s="9">
        <v>5875.0</v>
      </c>
      <c r="B5807" s="28">
        <v>33128.4</v>
      </c>
    </row>
    <row r="5808" ht="15.75" customHeight="1">
      <c r="A5808" s="9">
        <v>5876.0</v>
      </c>
      <c r="B5808" s="28">
        <v>23136.170000000002</v>
      </c>
    </row>
    <row r="5809" ht="15.75" customHeight="1">
      <c r="A5809" s="9">
        <v>5877.0</v>
      </c>
      <c r="B5809" s="28">
        <v>18354.4</v>
      </c>
    </row>
    <row r="5810" ht="15.75" customHeight="1">
      <c r="A5810" s="9">
        <v>5878.0</v>
      </c>
      <c r="B5810" s="28">
        <v>26896.940000000002</v>
      </c>
    </row>
    <row r="5811" ht="15.75" customHeight="1">
      <c r="A5811" s="9">
        <v>5879.0</v>
      </c>
      <c r="B5811" s="28">
        <v>15808.4</v>
      </c>
    </row>
    <row r="5812" ht="15.75" customHeight="1">
      <c r="A5812" s="9">
        <v>5880.0</v>
      </c>
      <c r="B5812" s="28">
        <v>29572.25</v>
      </c>
    </row>
    <row r="5813" ht="15.75" customHeight="1">
      <c r="A5813" s="9">
        <v>5881.0</v>
      </c>
      <c r="B5813" s="28">
        <v>48290.740000000005</v>
      </c>
    </row>
    <row r="5814" ht="15.75" customHeight="1">
      <c r="A5814" s="9">
        <v>5882.0</v>
      </c>
      <c r="B5814" s="28">
        <v>11121.2</v>
      </c>
    </row>
    <row r="5815" ht="15.75" customHeight="1">
      <c r="A5815" s="9">
        <v>5883.0</v>
      </c>
      <c r="B5815" s="28">
        <v>58585.0</v>
      </c>
    </row>
    <row r="5816" ht="15.75" customHeight="1">
      <c r="A5816" s="9">
        <v>5884.0</v>
      </c>
      <c r="B5816" s="28">
        <v>41510.350000000006</v>
      </c>
    </row>
    <row r="5817" ht="15.75" customHeight="1">
      <c r="A5817" s="9">
        <v>5885.0</v>
      </c>
      <c r="B5817" s="28">
        <v>7959.0</v>
      </c>
    </row>
    <row r="5818" ht="15.75" customHeight="1">
      <c r="A5818" s="9">
        <v>5886.0</v>
      </c>
      <c r="B5818" s="28">
        <v>15615.2</v>
      </c>
    </row>
    <row r="5819" ht="15.75" customHeight="1">
      <c r="A5819" s="9">
        <v>5887.0</v>
      </c>
      <c r="B5819" s="28">
        <v>33528.1</v>
      </c>
    </row>
    <row r="5820" ht="15.75" customHeight="1">
      <c r="A5820" s="9">
        <v>5888.0</v>
      </c>
      <c r="B5820" s="28">
        <v>821.0</v>
      </c>
    </row>
    <row r="5821" ht="15.75" customHeight="1">
      <c r="A5821" s="9">
        <v>5889.0</v>
      </c>
      <c r="B5821" s="28">
        <v>11874.8</v>
      </c>
    </row>
    <row r="5822" ht="15.75" customHeight="1">
      <c r="A5822" s="9">
        <v>5890.0</v>
      </c>
      <c r="B5822" s="28">
        <v>23299.84</v>
      </c>
    </row>
    <row r="5823" ht="15.75" customHeight="1">
      <c r="A5823" s="9">
        <v>5891.0</v>
      </c>
      <c r="B5823" s="28">
        <v>47324.57</v>
      </c>
    </row>
    <row r="5824" ht="15.75" customHeight="1">
      <c r="A5824" s="9">
        <v>5892.0</v>
      </c>
      <c r="B5824" s="28">
        <v>20254.02</v>
      </c>
    </row>
    <row r="5825" ht="15.75" customHeight="1">
      <c r="A5825" s="9">
        <v>5893.0</v>
      </c>
      <c r="B5825" s="28">
        <v>20161.84</v>
      </c>
    </row>
    <row r="5826" ht="15.75" customHeight="1">
      <c r="A5826" s="9">
        <v>5894.0</v>
      </c>
      <c r="B5826" s="28">
        <v>20446.0</v>
      </c>
    </row>
    <row r="5827" ht="15.75" customHeight="1">
      <c r="A5827" s="9">
        <v>5895.0</v>
      </c>
      <c r="B5827" s="28">
        <v>42896.15</v>
      </c>
    </row>
    <row r="5828" ht="15.75" customHeight="1">
      <c r="A5828" s="9">
        <v>5896.0</v>
      </c>
      <c r="B5828" s="28">
        <v>39137.35</v>
      </c>
    </row>
    <row r="5829" ht="15.75" customHeight="1">
      <c r="A5829" s="9">
        <v>5898.0</v>
      </c>
      <c r="B5829" s="28">
        <v>10126.58</v>
      </c>
    </row>
    <row r="5830" ht="15.75" customHeight="1">
      <c r="A5830" s="9">
        <v>5899.0</v>
      </c>
      <c r="B5830" s="28">
        <v>12460.5</v>
      </c>
    </row>
    <row r="5831" ht="15.75" customHeight="1">
      <c r="A5831" s="9">
        <v>5900.0</v>
      </c>
      <c r="B5831" s="28">
        <v>18883.8</v>
      </c>
    </row>
    <row r="5832" ht="15.75" customHeight="1">
      <c r="A5832" s="9">
        <v>5901.0</v>
      </c>
      <c r="B5832" s="28">
        <v>47976.0</v>
      </c>
    </row>
    <row r="5833" ht="15.75" customHeight="1">
      <c r="A5833" s="9">
        <v>5902.0</v>
      </c>
      <c r="B5833" s="28">
        <v>17483.4</v>
      </c>
    </row>
    <row r="5834" ht="15.75" customHeight="1">
      <c r="A5834" s="9">
        <v>5903.0</v>
      </c>
      <c r="B5834" s="28">
        <v>49954.29</v>
      </c>
    </row>
    <row r="5835" ht="15.75" customHeight="1">
      <c r="A5835" s="9">
        <v>5904.0</v>
      </c>
      <c r="B5835" s="28">
        <v>28284.829999999998</v>
      </c>
    </row>
    <row r="5836" ht="15.75" customHeight="1">
      <c r="A5836" s="9">
        <v>5905.0</v>
      </c>
      <c r="B5836" s="28">
        <v>10585.0</v>
      </c>
    </row>
    <row r="5837" ht="15.75" customHeight="1">
      <c r="A5837" s="9">
        <v>5906.0</v>
      </c>
      <c r="B5837" s="28">
        <v>23700.05</v>
      </c>
    </row>
    <row r="5838" ht="15.75" customHeight="1">
      <c r="A5838" s="9">
        <v>5907.0</v>
      </c>
      <c r="B5838" s="28">
        <v>13595.0</v>
      </c>
    </row>
    <row r="5839" ht="15.75" customHeight="1">
      <c r="A5839" s="9">
        <v>5908.0</v>
      </c>
      <c r="B5839" s="28">
        <v>14522.64</v>
      </c>
    </row>
    <row r="5840" ht="15.75" customHeight="1">
      <c r="A5840" s="9">
        <v>5909.0</v>
      </c>
      <c r="B5840" s="28">
        <v>13600.189999999999</v>
      </c>
    </row>
    <row r="5841" ht="15.75" customHeight="1">
      <c r="A5841" s="9">
        <v>5910.0</v>
      </c>
      <c r="B5841" s="28">
        <v>31423.4</v>
      </c>
    </row>
    <row r="5842" ht="15.75" customHeight="1">
      <c r="A5842" s="9">
        <v>5911.0</v>
      </c>
      <c r="B5842" s="28">
        <v>10509.849999999999</v>
      </c>
    </row>
    <row r="5843" ht="15.75" customHeight="1">
      <c r="A5843" s="9">
        <v>5912.0</v>
      </c>
      <c r="B5843" s="28">
        <v>10355.2</v>
      </c>
    </row>
    <row r="5844" ht="15.75" customHeight="1">
      <c r="A5844" s="9">
        <v>5913.0</v>
      </c>
      <c r="B5844" s="28">
        <v>15080.0</v>
      </c>
    </row>
    <row r="5845" ht="15.75" customHeight="1">
      <c r="A5845" s="9">
        <v>5914.0</v>
      </c>
      <c r="B5845" s="28">
        <v>6449.0</v>
      </c>
    </row>
    <row r="5846" ht="15.75" customHeight="1">
      <c r="A5846" s="9">
        <v>5915.0</v>
      </c>
      <c r="B5846" s="28">
        <v>21747.559999999998</v>
      </c>
    </row>
    <row r="5847" ht="15.75" customHeight="1">
      <c r="A5847" s="9">
        <v>5916.0</v>
      </c>
      <c r="B5847" s="28">
        <v>15876.4</v>
      </c>
    </row>
    <row r="5848" ht="15.75" customHeight="1">
      <c r="A5848" s="9">
        <v>5917.0</v>
      </c>
      <c r="B5848" s="28">
        <v>19484.0</v>
      </c>
    </row>
    <row r="5849" ht="15.75" customHeight="1">
      <c r="A5849" s="9">
        <v>5918.0</v>
      </c>
      <c r="B5849" s="28">
        <v>8858.400000000001</v>
      </c>
    </row>
    <row r="5850" ht="15.75" customHeight="1">
      <c r="A5850" s="9">
        <v>5919.0</v>
      </c>
      <c r="B5850" s="28">
        <v>3240.8</v>
      </c>
    </row>
    <row r="5851" ht="15.75" customHeight="1">
      <c r="A5851" s="9">
        <v>5920.0</v>
      </c>
      <c r="B5851" s="28">
        <v>13974.099999999999</v>
      </c>
    </row>
    <row r="5852" ht="15.75" customHeight="1">
      <c r="A5852" s="9">
        <v>5921.0</v>
      </c>
      <c r="B5852" s="28">
        <v>39736.0</v>
      </c>
    </row>
    <row r="5853" ht="15.75" customHeight="1">
      <c r="A5853" s="9">
        <v>5922.0</v>
      </c>
      <c r="B5853" s="28">
        <v>32576.3</v>
      </c>
    </row>
    <row r="5854" ht="15.75" customHeight="1">
      <c r="A5854" s="9">
        <v>5923.0</v>
      </c>
      <c r="B5854" s="28">
        <v>5650.0</v>
      </c>
    </row>
    <row r="5855" ht="15.75" customHeight="1">
      <c r="A5855" s="9">
        <v>5924.0</v>
      </c>
      <c r="B5855" s="28">
        <v>32698.420000000002</v>
      </c>
    </row>
    <row r="5856" ht="15.75" customHeight="1">
      <c r="A5856" s="9">
        <v>5925.0</v>
      </c>
      <c r="B5856" s="28">
        <v>25885.649999999998</v>
      </c>
    </row>
    <row r="5857" ht="15.75" customHeight="1">
      <c r="A5857" s="9">
        <v>5926.0</v>
      </c>
      <c r="B5857" s="28">
        <v>21512.6</v>
      </c>
    </row>
    <row r="5858" ht="15.75" customHeight="1">
      <c r="A5858" s="9">
        <v>5927.0</v>
      </c>
      <c r="B5858" s="28">
        <v>3232.63</v>
      </c>
    </row>
    <row r="5859" ht="15.75" customHeight="1">
      <c r="A5859" s="9">
        <v>5928.0</v>
      </c>
      <c r="B5859" s="28">
        <v>31439.0</v>
      </c>
    </row>
    <row r="5860" ht="15.75" customHeight="1">
      <c r="A5860" s="9">
        <v>5929.0</v>
      </c>
      <c r="B5860" s="28">
        <v>20289.57</v>
      </c>
    </row>
    <row r="5861" ht="15.75" customHeight="1">
      <c r="A5861" s="9">
        <v>5930.0</v>
      </c>
      <c r="B5861" s="28">
        <v>24678.25</v>
      </c>
    </row>
    <row r="5862" ht="15.75" customHeight="1">
      <c r="A5862" s="9">
        <v>5931.0</v>
      </c>
      <c r="B5862" s="28">
        <v>29219.5</v>
      </c>
    </row>
    <row r="5863" ht="15.75" customHeight="1">
      <c r="A5863" s="9">
        <v>5932.0</v>
      </c>
      <c r="B5863" s="28">
        <v>30219.300000000003</v>
      </c>
    </row>
    <row r="5864" ht="15.75" customHeight="1">
      <c r="A5864" s="9">
        <v>5933.0</v>
      </c>
      <c r="B5864" s="28">
        <v>13729.0</v>
      </c>
    </row>
    <row r="5865" ht="15.75" customHeight="1">
      <c r="A5865" s="9">
        <v>5934.0</v>
      </c>
      <c r="B5865" s="28">
        <v>12661.0</v>
      </c>
    </row>
    <row r="5866" ht="15.75" customHeight="1">
      <c r="A5866" s="9">
        <v>5935.0</v>
      </c>
      <c r="B5866" s="28">
        <v>6732.0</v>
      </c>
    </row>
    <row r="5867" ht="15.75" customHeight="1">
      <c r="A5867" s="9">
        <v>5936.0</v>
      </c>
      <c r="B5867" s="28">
        <v>45109.649999999994</v>
      </c>
    </row>
    <row r="5868" ht="15.75" customHeight="1">
      <c r="A5868" s="9">
        <v>5937.0</v>
      </c>
      <c r="B5868" s="28">
        <v>13682.849999999999</v>
      </c>
    </row>
    <row r="5869" ht="15.75" customHeight="1">
      <c r="A5869" s="9">
        <v>5938.0</v>
      </c>
      <c r="B5869" s="28">
        <v>16246.1</v>
      </c>
    </row>
    <row r="5870" ht="15.75" customHeight="1">
      <c r="A5870" s="9">
        <v>5939.0</v>
      </c>
      <c r="B5870" s="28">
        <v>3600.0</v>
      </c>
    </row>
    <row r="5871" ht="15.75" customHeight="1">
      <c r="A5871" s="9">
        <v>5940.0</v>
      </c>
      <c r="B5871" s="28">
        <v>1784.0</v>
      </c>
    </row>
    <row r="5872" ht="15.75" customHeight="1">
      <c r="A5872" s="9">
        <v>5941.0</v>
      </c>
      <c r="B5872" s="28">
        <v>839.99</v>
      </c>
    </row>
    <row r="5873" ht="15.75" customHeight="1">
      <c r="A5873" s="9">
        <v>5942.0</v>
      </c>
      <c r="B5873" s="28">
        <v>29227.510000000002</v>
      </c>
    </row>
    <row r="5874" ht="15.75" customHeight="1">
      <c r="A5874" s="9">
        <v>5943.0</v>
      </c>
      <c r="B5874" s="28">
        <v>18178.98</v>
      </c>
    </row>
    <row r="5875" ht="15.75" customHeight="1">
      <c r="A5875" s="9">
        <v>5944.0</v>
      </c>
      <c r="B5875" s="28">
        <v>11298.1</v>
      </c>
    </row>
    <row r="5876" ht="15.75" customHeight="1">
      <c r="A5876" s="9">
        <v>5945.0</v>
      </c>
      <c r="B5876" s="28">
        <v>5451.2</v>
      </c>
    </row>
    <row r="5877" ht="15.75" customHeight="1">
      <c r="A5877" s="9">
        <v>5946.0</v>
      </c>
      <c r="B5877" s="28">
        <v>32927.1</v>
      </c>
    </row>
    <row r="5878" ht="15.75" customHeight="1">
      <c r="A5878" s="9">
        <v>5947.0</v>
      </c>
      <c r="B5878" s="28">
        <v>20548.93</v>
      </c>
    </row>
    <row r="5879" ht="15.75" customHeight="1">
      <c r="A5879" s="9">
        <v>5948.0</v>
      </c>
      <c r="B5879" s="28">
        <v>11217.28</v>
      </c>
    </row>
    <row r="5880" ht="15.75" customHeight="1">
      <c r="A5880" s="9">
        <v>5949.0</v>
      </c>
      <c r="B5880" s="28">
        <v>29201.2</v>
      </c>
    </row>
    <row r="5881" ht="15.75" customHeight="1">
      <c r="A5881" s="9">
        <v>5950.0</v>
      </c>
      <c r="B5881" s="28">
        <v>5085.79</v>
      </c>
    </row>
    <row r="5882" ht="15.75" customHeight="1">
      <c r="A5882" s="9">
        <v>5951.0</v>
      </c>
      <c r="B5882" s="28">
        <v>29712.100000000002</v>
      </c>
    </row>
    <row r="5883" ht="15.75" customHeight="1">
      <c r="A5883" s="9">
        <v>5952.0</v>
      </c>
      <c r="B5883" s="28">
        <v>21954.82</v>
      </c>
    </row>
    <row r="5884" ht="15.75" customHeight="1">
      <c r="A5884" s="9">
        <v>5953.0</v>
      </c>
      <c r="B5884" s="28">
        <v>24685.68</v>
      </c>
    </row>
    <row r="5885" ht="15.75" customHeight="1">
      <c r="A5885" s="9">
        <v>5954.0</v>
      </c>
      <c r="B5885" s="28">
        <v>23520.64</v>
      </c>
    </row>
    <row r="5886" ht="15.75" customHeight="1">
      <c r="A5886" s="9">
        <v>5955.0</v>
      </c>
      <c r="B5886" s="28">
        <v>17788.4</v>
      </c>
    </row>
    <row r="5887" ht="15.75" customHeight="1">
      <c r="A5887" s="9">
        <v>5956.0</v>
      </c>
      <c r="B5887" s="28">
        <v>5485.59</v>
      </c>
    </row>
    <row r="5888" ht="15.75" customHeight="1">
      <c r="A5888" s="9">
        <v>5957.0</v>
      </c>
      <c r="B5888" s="28">
        <v>34889.5</v>
      </c>
    </row>
    <row r="5889" ht="15.75" customHeight="1">
      <c r="A5889" s="9">
        <v>5958.0</v>
      </c>
      <c r="B5889" s="28">
        <v>4500.0</v>
      </c>
    </row>
    <row r="5890" ht="15.75" customHeight="1">
      <c r="A5890" s="9">
        <v>5959.0</v>
      </c>
      <c r="B5890" s="28">
        <v>24294.0</v>
      </c>
    </row>
    <row r="5891" ht="15.75" customHeight="1">
      <c r="A5891" s="9">
        <v>5960.0</v>
      </c>
      <c r="B5891" s="28">
        <v>11766.4</v>
      </c>
    </row>
    <row r="5892" ht="15.75" customHeight="1">
      <c r="A5892" s="9">
        <v>5961.0</v>
      </c>
      <c r="B5892" s="28">
        <v>5820.2</v>
      </c>
    </row>
    <row r="5893" ht="15.75" customHeight="1">
      <c r="A5893" s="9">
        <v>5963.0</v>
      </c>
      <c r="B5893" s="28">
        <v>25656.3</v>
      </c>
    </row>
    <row r="5894" ht="15.75" customHeight="1">
      <c r="A5894" s="9">
        <v>5964.0</v>
      </c>
      <c r="B5894" s="28">
        <v>24767.800000000003</v>
      </c>
    </row>
    <row r="5895" ht="15.75" customHeight="1">
      <c r="A5895" s="9">
        <v>5965.0</v>
      </c>
      <c r="B5895" s="28">
        <v>47973.0</v>
      </c>
    </row>
    <row r="5896" ht="15.75" customHeight="1">
      <c r="A5896" s="9">
        <v>5966.0</v>
      </c>
      <c r="B5896" s="28">
        <v>3199.0</v>
      </c>
    </row>
    <row r="5897" ht="15.75" customHeight="1">
      <c r="A5897" s="9">
        <v>5967.0</v>
      </c>
      <c r="B5897" s="28">
        <v>19794.0</v>
      </c>
    </row>
    <row r="5898" ht="15.75" customHeight="1">
      <c r="A5898" s="9">
        <v>5968.0</v>
      </c>
      <c r="B5898" s="28">
        <v>29202.92</v>
      </c>
    </row>
    <row r="5899" ht="15.75" customHeight="1">
      <c r="A5899" s="9">
        <v>5969.0</v>
      </c>
      <c r="B5899" s="28">
        <v>50185.0</v>
      </c>
    </row>
    <row r="5900" ht="15.75" customHeight="1">
      <c r="A5900" s="9">
        <v>5970.0</v>
      </c>
      <c r="B5900" s="28">
        <v>10699.96</v>
      </c>
    </row>
    <row r="5901" ht="15.75" customHeight="1">
      <c r="A5901" s="9">
        <v>5971.0</v>
      </c>
      <c r="B5901" s="28">
        <v>17299.0</v>
      </c>
    </row>
    <row r="5902" ht="15.75" customHeight="1">
      <c r="A5902" s="9">
        <v>5972.0</v>
      </c>
      <c r="B5902" s="28">
        <v>15113.89</v>
      </c>
    </row>
    <row r="5903" ht="15.75" customHeight="1">
      <c r="A5903" s="9">
        <v>5973.0</v>
      </c>
      <c r="B5903" s="28">
        <v>23809.4</v>
      </c>
    </row>
    <row r="5904" ht="15.75" customHeight="1">
      <c r="A5904" s="9">
        <v>5974.0</v>
      </c>
      <c r="B5904" s="28">
        <v>37817.92</v>
      </c>
    </row>
    <row r="5905" ht="15.75" customHeight="1">
      <c r="A5905" s="9">
        <v>5975.0</v>
      </c>
      <c r="B5905" s="28">
        <v>26552.800000000003</v>
      </c>
    </row>
    <row r="5906" ht="15.75" customHeight="1">
      <c r="A5906" s="9">
        <v>5976.0</v>
      </c>
      <c r="B5906" s="28">
        <v>15436.5</v>
      </c>
    </row>
    <row r="5907" ht="15.75" customHeight="1">
      <c r="A5907" s="9">
        <v>5977.0</v>
      </c>
      <c r="B5907" s="28">
        <v>28418.0</v>
      </c>
    </row>
    <row r="5908" ht="15.75" customHeight="1">
      <c r="A5908" s="9">
        <v>5978.0</v>
      </c>
      <c r="B5908" s="28">
        <v>18779.0</v>
      </c>
    </row>
    <row r="5909" ht="15.75" customHeight="1">
      <c r="A5909" s="9">
        <v>5979.0</v>
      </c>
      <c r="B5909" s="28">
        <v>17830.8</v>
      </c>
    </row>
    <row r="5910" ht="15.75" customHeight="1">
      <c r="A5910" s="9">
        <v>5980.0</v>
      </c>
      <c r="B5910" s="28">
        <v>9078.0</v>
      </c>
    </row>
    <row r="5911" ht="15.75" customHeight="1">
      <c r="A5911" s="9">
        <v>5981.0</v>
      </c>
      <c r="B5911" s="28">
        <v>29303.2</v>
      </c>
    </row>
    <row r="5912" ht="15.75" customHeight="1">
      <c r="A5912" s="9">
        <v>5982.0</v>
      </c>
      <c r="B5912" s="28">
        <v>19985.0</v>
      </c>
    </row>
    <row r="5913" ht="15.75" customHeight="1">
      <c r="A5913" s="9">
        <v>5983.0</v>
      </c>
      <c r="B5913" s="28">
        <v>12072.6</v>
      </c>
    </row>
    <row r="5914" ht="15.75" customHeight="1">
      <c r="A5914" s="9">
        <v>5984.0</v>
      </c>
      <c r="B5914" s="28">
        <v>21203.0</v>
      </c>
    </row>
    <row r="5915" ht="15.75" customHeight="1">
      <c r="A5915" s="9">
        <v>5985.0</v>
      </c>
      <c r="B5915" s="28">
        <v>21779.61</v>
      </c>
    </row>
    <row r="5916" ht="15.75" customHeight="1">
      <c r="A5916" s="9">
        <v>5986.0</v>
      </c>
      <c r="B5916" s="28">
        <v>20165.699999999997</v>
      </c>
    </row>
    <row r="5917" ht="15.75" customHeight="1">
      <c r="A5917" s="9">
        <v>5987.0</v>
      </c>
      <c r="B5917" s="28">
        <v>37636.43</v>
      </c>
    </row>
    <row r="5918" ht="15.75" customHeight="1">
      <c r="A5918" s="9">
        <v>5988.0</v>
      </c>
      <c r="B5918" s="28">
        <v>21881.19</v>
      </c>
    </row>
    <row r="5919" ht="15.75" customHeight="1">
      <c r="A5919" s="9">
        <v>5989.0</v>
      </c>
      <c r="B5919" s="28">
        <v>35631.3</v>
      </c>
    </row>
    <row r="5920" ht="15.75" customHeight="1">
      <c r="A5920" s="9">
        <v>5991.0</v>
      </c>
      <c r="B5920" s="28">
        <v>15425.0</v>
      </c>
    </row>
    <row r="5921" ht="15.75" customHeight="1">
      <c r="A5921" s="9">
        <v>5992.0</v>
      </c>
      <c r="B5921" s="28">
        <v>38406.12</v>
      </c>
    </row>
    <row r="5922" ht="15.75" customHeight="1">
      <c r="A5922" s="9">
        <v>5993.0</v>
      </c>
      <c r="B5922" s="28">
        <v>34921.4</v>
      </c>
    </row>
    <row r="5923" ht="15.75" customHeight="1">
      <c r="A5923" s="9">
        <v>5994.0</v>
      </c>
      <c r="B5923" s="28">
        <v>4538.8</v>
      </c>
    </row>
    <row r="5924" ht="15.75" customHeight="1">
      <c r="A5924" s="9">
        <v>5995.0</v>
      </c>
      <c r="B5924" s="28">
        <v>30258.900000000005</v>
      </c>
    </row>
    <row r="5925" ht="15.75" customHeight="1">
      <c r="A5925" s="9">
        <v>5996.0</v>
      </c>
      <c r="B5925" s="28">
        <v>45804.700000000004</v>
      </c>
    </row>
    <row r="5926" ht="15.75" customHeight="1">
      <c r="A5926" s="9">
        <v>5997.0</v>
      </c>
      <c r="B5926" s="28">
        <v>38744.0</v>
      </c>
    </row>
    <row r="5927" ht="15.75" customHeight="1">
      <c r="A5927" s="9">
        <v>5998.0</v>
      </c>
      <c r="B5927" s="28">
        <v>35474.979999999996</v>
      </c>
    </row>
    <row r="5928" ht="15.75" customHeight="1">
      <c r="A5928" s="9">
        <v>5999.0</v>
      </c>
      <c r="B5928" s="28">
        <v>10597.8</v>
      </c>
    </row>
    <row r="5929" ht="15.75" customHeight="1">
      <c r="A5929" s="9">
        <v>6000.0</v>
      </c>
      <c r="B5929" s="28">
        <v>17299.0</v>
      </c>
    </row>
    <row r="5930" ht="15.75" customHeight="1">
      <c r="A5930" s="9">
        <v>6001.0</v>
      </c>
      <c r="B5930" s="28">
        <v>10699.51</v>
      </c>
    </row>
    <row r="5931" ht="15.75" customHeight="1">
      <c r="A5931" s="9">
        <v>6002.0</v>
      </c>
      <c r="B5931" s="28">
        <v>15996.350000000002</v>
      </c>
    </row>
    <row r="5932" ht="15.75" customHeight="1">
      <c r="A5932" s="9">
        <v>6003.0</v>
      </c>
      <c r="B5932" s="28">
        <v>44059.5</v>
      </c>
    </row>
    <row r="5933" ht="15.75" customHeight="1">
      <c r="A5933" s="9">
        <v>6004.0</v>
      </c>
      <c r="B5933" s="28">
        <v>43550.649999999994</v>
      </c>
    </row>
    <row r="5934" ht="15.75" customHeight="1">
      <c r="A5934" s="9">
        <v>6006.0</v>
      </c>
      <c r="B5934" s="28">
        <v>7989.0</v>
      </c>
    </row>
    <row r="5935" ht="15.75" customHeight="1">
      <c r="A5935" s="9">
        <v>6007.0</v>
      </c>
      <c r="B5935" s="28">
        <v>42685.92</v>
      </c>
    </row>
    <row r="5936" ht="15.75" customHeight="1">
      <c r="A5936" s="9">
        <v>6008.0</v>
      </c>
      <c r="B5936" s="28">
        <v>33134.02</v>
      </c>
    </row>
    <row r="5937" ht="15.75" customHeight="1">
      <c r="A5937" s="9">
        <v>6009.0</v>
      </c>
      <c r="B5937" s="28">
        <v>18575.039999999997</v>
      </c>
    </row>
    <row r="5938" ht="15.75" customHeight="1">
      <c r="A5938" s="9">
        <v>6010.0</v>
      </c>
      <c r="B5938" s="28">
        <v>18413.74</v>
      </c>
    </row>
    <row r="5939" ht="15.75" customHeight="1">
      <c r="A5939" s="9">
        <v>6011.0</v>
      </c>
      <c r="B5939" s="28">
        <v>21947.010000000002</v>
      </c>
    </row>
    <row r="5940" ht="15.75" customHeight="1">
      <c r="A5940" s="9">
        <v>6012.0</v>
      </c>
      <c r="B5940" s="28">
        <v>13563.14</v>
      </c>
    </row>
    <row r="5941" ht="15.75" customHeight="1">
      <c r="A5941" s="9">
        <v>6013.0</v>
      </c>
      <c r="B5941" s="28">
        <v>17379.85</v>
      </c>
    </row>
    <row r="5942" ht="15.75" customHeight="1">
      <c r="A5942" s="9">
        <v>6014.0</v>
      </c>
      <c r="B5942" s="28">
        <v>5393.9</v>
      </c>
    </row>
    <row r="5943" ht="15.75" customHeight="1">
      <c r="A5943" s="9">
        <v>6015.0</v>
      </c>
      <c r="B5943" s="28">
        <v>15022.5</v>
      </c>
    </row>
    <row r="5944" ht="15.75" customHeight="1">
      <c r="A5944" s="9">
        <v>6016.0</v>
      </c>
      <c r="B5944" s="28">
        <v>7652.24</v>
      </c>
    </row>
    <row r="5945" ht="15.75" customHeight="1">
      <c r="A5945" s="9">
        <v>6017.0</v>
      </c>
      <c r="B5945" s="28">
        <v>21401.25</v>
      </c>
    </row>
    <row r="5946" ht="15.75" customHeight="1">
      <c r="A5946" s="9">
        <v>6018.0</v>
      </c>
      <c r="B5946" s="28">
        <v>31826.0</v>
      </c>
    </row>
    <row r="5947" ht="15.75" customHeight="1">
      <c r="A5947" s="9">
        <v>6019.0</v>
      </c>
      <c r="B5947" s="28">
        <v>17548.0</v>
      </c>
    </row>
    <row r="5948" ht="15.75" customHeight="1">
      <c r="A5948" s="9">
        <v>6020.0</v>
      </c>
      <c r="B5948" s="28">
        <v>2999.9700000000003</v>
      </c>
    </row>
    <row r="5949" ht="15.75" customHeight="1">
      <c r="A5949" s="9">
        <v>6021.0</v>
      </c>
      <c r="B5949" s="28">
        <v>19726.0</v>
      </c>
    </row>
    <row r="5950" ht="15.75" customHeight="1">
      <c r="A5950" s="9">
        <v>6022.0</v>
      </c>
      <c r="B5950" s="28">
        <v>19038.350000000002</v>
      </c>
    </row>
    <row r="5951" ht="15.75" customHeight="1">
      <c r="A5951" s="9">
        <v>6023.0</v>
      </c>
      <c r="B5951" s="28">
        <v>26617.0</v>
      </c>
    </row>
    <row r="5952" ht="15.75" customHeight="1">
      <c r="A5952" s="9">
        <v>6024.0</v>
      </c>
      <c r="B5952" s="28">
        <v>10932.29</v>
      </c>
    </row>
    <row r="5953" ht="15.75" customHeight="1">
      <c r="A5953" s="9">
        <v>6025.0</v>
      </c>
      <c r="B5953" s="28">
        <v>38527.9</v>
      </c>
    </row>
    <row r="5954" ht="15.75" customHeight="1">
      <c r="A5954" s="9">
        <v>6026.0</v>
      </c>
      <c r="B5954" s="28">
        <v>25374.8</v>
      </c>
    </row>
    <row r="5955" ht="15.75" customHeight="1">
      <c r="A5955" s="9">
        <v>6027.0</v>
      </c>
      <c r="B5955" s="28">
        <v>12714.72</v>
      </c>
    </row>
    <row r="5956" ht="15.75" customHeight="1">
      <c r="A5956" s="9">
        <v>6028.0</v>
      </c>
      <c r="B5956" s="28">
        <v>16568.65</v>
      </c>
    </row>
    <row r="5957" ht="15.75" customHeight="1">
      <c r="A5957" s="9">
        <v>6029.0</v>
      </c>
      <c r="B5957" s="28">
        <v>46711.5</v>
      </c>
    </row>
    <row r="5958" ht="15.75" customHeight="1">
      <c r="A5958" s="9">
        <v>6030.0</v>
      </c>
      <c r="B5958" s="28">
        <v>25306.81</v>
      </c>
    </row>
    <row r="5959" ht="15.75" customHeight="1">
      <c r="A5959" s="9">
        <v>6031.0</v>
      </c>
      <c r="B5959" s="28">
        <v>32996.53</v>
      </c>
    </row>
    <row r="5960" ht="15.75" customHeight="1">
      <c r="A5960" s="9">
        <v>6032.0</v>
      </c>
      <c r="B5960" s="28">
        <v>20518.97</v>
      </c>
    </row>
    <row r="5961" ht="15.75" customHeight="1">
      <c r="A5961" s="9">
        <v>6033.0</v>
      </c>
      <c r="B5961" s="28">
        <v>9153.64</v>
      </c>
    </row>
    <row r="5962" ht="15.75" customHeight="1">
      <c r="A5962" s="9">
        <v>6034.0</v>
      </c>
      <c r="B5962" s="28">
        <v>12558.8</v>
      </c>
    </row>
    <row r="5963" ht="15.75" customHeight="1">
      <c r="A5963" s="9">
        <v>6035.0</v>
      </c>
      <c r="B5963" s="28">
        <v>10276.0</v>
      </c>
    </row>
    <row r="5964" ht="15.75" customHeight="1">
      <c r="A5964" s="9">
        <v>6036.0</v>
      </c>
      <c r="B5964" s="28">
        <v>41799.9</v>
      </c>
    </row>
    <row r="5965" ht="15.75" customHeight="1">
      <c r="A5965" s="9">
        <v>6037.0</v>
      </c>
      <c r="B5965" s="28">
        <v>8238.8</v>
      </c>
    </row>
    <row r="5966" ht="15.75" customHeight="1">
      <c r="A5966" s="9">
        <v>6038.0</v>
      </c>
      <c r="B5966" s="28">
        <v>23196.449999999997</v>
      </c>
    </row>
    <row r="5967" ht="15.75" customHeight="1">
      <c r="A5967" s="9">
        <v>6039.0</v>
      </c>
      <c r="B5967" s="28">
        <v>15731.150000000001</v>
      </c>
    </row>
    <row r="5968" ht="15.75" customHeight="1">
      <c r="A5968" s="9">
        <v>6040.0</v>
      </c>
      <c r="B5968" s="28">
        <v>22858.800000000003</v>
      </c>
    </row>
    <row r="5969" ht="15.75" customHeight="1">
      <c r="A5969" s="9">
        <v>6041.0</v>
      </c>
      <c r="B5969" s="28">
        <v>17497.0</v>
      </c>
    </row>
    <row r="5970" ht="15.75" customHeight="1">
      <c r="A5970" s="9">
        <v>6042.0</v>
      </c>
      <c r="B5970" s="28">
        <v>39010.3</v>
      </c>
    </row>
    <row r="5971" ht="15.75" customHeight="1">
      <c r="A5971" s="9">
        <v>6043.0</v>
      </c>
      <c r="B5971" s="28">
        <v>12185.94</v>
      </c>
    </row>
    <row r="5972" ht="15.75" customHeight="1">
      <c r="A5972" s="9">
        <v>6044.0</v>
      </c>
      <c r="B5972" s="28">
        <v>38152.82</v>
      </c>
    </row>
    <row r="5973" ht="15.75" customHeight="1">
      <c r="A5973" s="9">
        <v>6045.0</v>
      </c>
      <c r="B5973" s="28">
        <v>9007.0</v>
      </c>
    </row>
    <row r="5974" ht="15.75" customHeight="1">
      <c r="A5974" s="9">
        <v>6046.0</v>
      </c>
      <c r="B5974" s="28">
        <v>18161.149999999998</v>
      </c>
    </row>
    <row r="5975" ht="15.75" customHeight="1">
      <c r="A5975" s="9">
        <v>6047.0</v>
      </c>
      <c r="B5975" s="28">
        <v>33794.38</v>
      </c>
    </row>
    <row r="5976" ht="15.75" customHeight="1">
      <c r="A5976" s="9">
        <v>6048.0</v>
      </c>
      <c r="B5976" s="28">
        <v>29945.6</v>
      </c>
    </row>
    <row r="5977" ht="15.75" customHeight="1">
      <c r="A5977" s="9">
        <v>6049.0</v>
      </c>
      <c r="B5977" s="28">
        <v>30767.97</v>
      </c>
    </row>
    <row r="5978" ht="15.75" customHeight="1">
      <c r="A5978" s="9">
        <v>6050.0</v>
      </c>
      <c r="B5978" s="28">
        <v>1200.0</v>
      </c>
    </row>
    <row r="5979" ht="15.75" customHeight="1">
      <c r="A5979" s="9">
        <v>6051.0</v>
      </c>
      <c r="B5979" s="28">
        <v>23014.2</v>
      </c>
    </row>
    <row r="5980" ht="15.75" customHeight="1">
      <c r="A5980" s="9">
        <v>6052.0</v>
      </c>
      <c r="B5980" s="28">
        <v>24639.0</v>
      </c>
    </row>
    <row r="5981" ht="15.75" customHeight="1">
      <c r="A5981" s="9">
        <v>6053.0</v>
      </c>
      <c r="B5981" s="28">
        <v>31420.4</v>
      </c>
    </row>
    <row r="5982" ht="15.75" customHeight="1">
      <c r="A5982" s="9">
        <v>6054.0</v>
      </c>
      <c r="B5982" s="28">
        <v>21772.86</v>
      </c>
    </row>
    <row r="5983" ht="15.75" customHeight="1">
      <c r="A5983" s="9">
        <v>6055.0</v>
      </c>
      <c r="B5983" s="28">
        <v>14146.0</v>
      </c>
    </row>
    <row r="5984" ht="15.75" customHeight="1">
      <c r="A5984" s="9">
        <v>6056.0</v>
      </c>
      <c r="B5984" s="28">
        <v>31990.7</v>
      </c>
    </row>
    <row r="5985" ht="15.75" customHeight="1">
      <c r="A5985" s="9">
        <v>6057.0</v>
      </c>
      <c r="B5985" s="28">
        <v>28751.93</v>
      </c>
    </row>
    <row r="5986" ht="15.75" customHeight="1">
      <c r="A5986" s="9">
        <v>6058.0</v>
      </c>
      <c r="B5986" s="28">
        <v>36325.29</v>
      </c>
    </row>
    <row r="5987" ht="15.75" customHeight="1">
      <c r="A5987" s="9">
        <v>6059.0</v>
      </c>
      <c r="B5987" s="28">
        <v>39984.97</v>
      </c>
    </row>
    <row r="5988" ht="15.75" customHeight="1">
      <c r="A5988" s="9">
        <v>6060.0</v>
      </c>
      <c r="B5988" s="28">
        <v>21481.989999999998</v>
      </c>
    </row>
    <row r="5989" ht="15.75" customHeight="1">
      <c r="A5989" s="9">
        <v>6061.0</v>
      </c>
      <c r="B5989" s="28">
        <v>35316.14</v>
      </c>
    </row>
    <row r="5990" ht="15.75" customHeight="1">
      <c r="A5990" s="9">
        <v>6062.0</v>
      </c>
      <c r="B5990" s="28">
        <v>4339.01</v>
      </c>
    </row>
    <row r="5991" ht="15.75" customHeight="1">
      <c r="A5991" s="9">
        <v>6063.0</v>
      </c>
      <c r="B5991" s="28">
        <v>4448.0</v>
      </c>
    </row>
    <row r="5992" ht="15.75" customHeight="1">
      <c r="A5992" s="9">
        <v>6064.0</v>
      </c>
      <c r="B5992" s="28">
        <v>16302.0</v>
      </c>
    </row>
    <row r="5993" ht="15.75" customHeight="1">
      <c r="A5993" s="9">
        <v>6065.0</v>
      </c>
      <c r="B5993" s="28">
        <v>24664.800000000003</v>
      </c>
    </row>
    <row r="5994" ht="15.75" customHeight="1">
      <c r="A5994" s="9">
        <v>6066.0</v>
      </c>
      <c r="B5994" s="28">
        <v>39734.600000000006</v>
      </c>
    </row>
    <row r="5995" ht="15.75" customHeight="1">
      <c r="A5995" s="9">
        <v>6067.0</v>
      </c>
      <c r="B5995" s="28">
        <v>40832.44</v>
      </c>
    </row>
    <row r="5996" ht="15.75" customHeight="1">
      <c r="A5996" s="9">
        <v>6068.0</v>
      </c>
      <c r="B5996" s="28">
        <v>44736.350000000006</v>
      </c>
    </row>
    <row r="5997" ht="15.75" customHeight="1">
      <c r="A5997" s="9">
        <v>6069.0</v>
      </c>
      <c r="B5997" s="28">
        <v>6687.0</v>
      </c>
    </row>
    <row r="5998" ht="15.75" customHeight="1">
      <c r="A5998" s="9">
        <v>6070.0</v>
      </c>
      <c r="B5998" s="28">
        <v>15218.4</v>
      </c>
    </row>
    <row r="5999" ht="15.75" customHeight="1">
      <c r="A5999" s="9">
        <v>6071.0</v>
      </c>
      <c r="B5999" s="28">
        <v>25745.0</v>
      </c>
    </row>
    <row r="6000" ht="15.75" customHeight="1">
      <c r="A6000" s="9">
        <v>6072.0</v>
      </c>
      <c r="B6000" s="28">
        <v>39547.14</v>
      </c>
    </row>
    <row r="6001" ht="15.75" customHeight="1">
      <c r="A6001" s="9">
        <v>6073.0</v>
      </c>
      <c r="B6001" s="28">
        <v>8482.2</v>
      </c>
    </row>
    <row r="6002" ht="15.75" customHeight="1">
      <c r="A6002" s="9">
        <v>6074.0</v>
      </c>
      <c r="B6002" s="28">
        <v>15183.579999999998</v>
      </c>
    </row>
    <row r="6003" ht="15.75" customHeight="1">
      <c r="A6003" s="9">
        <v>6075.0</v>
      </c>
      <c r="B6003" s="28">
        <v>15996.34</v>
      </c>
    </row>
    <row r="6004" ht="15.75" customHeight="1">
      <c r="A6004" s="9">
        <v>6076.0</v>
      </c>
      <c r="B6004" s="28">
        <v>12064.0</v>
      </c>
    </row>
    <row r="6005" ht="15.75" customHeight="1">
      <c r="A6005" s="9">
        <v>6077.0</v>
      </c>
      <c r="B6005" s="28">
        <v>14507.0</v>
      </c>
    </row>
    <row r="6006" ht="15.75" customHeight="1">
      <c r="A6006" s="9">
        <v>6078.0</v>
      </c>
      <c r="B6006" s="28">
        <v>7515.0</v>
      </c>
    </row>
    <row r="6007" ht="15.75" customHeight="1">
      <c r="A6007" s="9">
        <v>6079.0</v>
      </c>
      <c r="B6007" s="28">
        <v>20957.6</v>
      </c>
    </row>
    <row r="6008" ht="15.75" customHeight="1">
      <c r="A6008" s="9">
        <v>6080.0</v>
      </c>
      <c r="B6008" s="28">
        <v>16839.0</v>
      </c>
    </row>
    <row r="6009" ht="15.75" customHeight="1">
      <c r="A6009" s="9">
        <v>6081.0</v>
      </c>
      <c r="B6009" s="28">
        <v>9906.6</v>
      </c>
    </row>
    <row r="6010" ht="15.75" customHeight="1">
      <c r="A6010" s="9">
        <v>6082.0</v>
      </c>
      <c r="B6010" s="28">
        <v>11168.6</v>
      </c>
    </row>
    <row r="6011" ht="15.75" customHeight="1">
      <c r="A6011" s="9">
        <v>6083.0</v>
      </c>
      <c r="B6011" s="28">
        <v>11025.0</v>
      </c>
    </row>
    <row r="6012" ht="15.75" customHeight="1">
      <c r="A6012" s="9">
        <v>6084.0</v>
      </c>
      <c r="B6012" s="28">
        <v>11403.9</v>
      </c>
    </row>
    <row r="6013" ht="15.75" customHeight="1">
      <c r="A6013" s="9">
        <v>6085.0</v>
      </c>
      <c r="B6013" s="28">
        <v>14289.15</v>
      </c>
    </row>
    <row r="6014" ht="15.75" customHeight="1">
      <c r="A6014" s="9">
        <v>6086.0</v>
      </c>
      <c r="B6014" s="28">
        <v>16271.05</v>
      </c>
    </row>
    <row r="6015" ht="15.75" customHeight="1">
      <c r="A6015" s="9">
        <v>6087.0</v>
      </c>
      <c r="B6015" s="28">
        <v>8286.6</v>
      </c>
    </row>
    <row r="6016" ht="15.75" customHeight="1">
      <c r="A6016" s="9">
        <v>6088.0</v>
      </c>
      <c r="B6016" s="28">
        <v>29181.0</v>
      </c>
    </row>
    <row r="6017" ht="15.75" customHeight="1">
      <c r="A6017" s="9">
        <v>6089.0</v>
      </c>
      <c r="B6017" s="28">
        <v>39320.35</v>
      </c>
    </row>
    <row r="6018" ht="15.75" customHeight="1">
      <c r="A6018" s="9">
        <v>6090.0</v>
      </c>
      <c r="B6018" s="28">
        <v>10298.52</v>
      </c>
    </row>
    <row r="6019" ht="15.75" customHeight="1">
      <c r="A6019" s="9">
        <v>6091.0</v>
      </c>
      <c r="B6019" s="28">
        <v>11923.05</v>
      </c>
    </row>
    <row r="6020" ht="15.75" customHeight="1">
      <c r="A6020" s="9">
        <v>6092.0</v>
      </c>
      <c r="B6020" s="28">
        <v>23756.78</v>
      </c>
    </row>
    <row r="6021" ht="15.75" customHeight="1">
      <c r="A6021" s="9">
        <v>6093.0</v>
      </c>
      <c r="B6021" s="28">
        <v>25642.0</v>
      </c>
    </row>
    <row r="6022" ht="15.75" customHeight="1">
      <c r="A6022" s="9">
        <v>6094.0</v>
      </c>
      <c r="B6022" s="28">
        <v>14199.0</v>
      </c>
    </row>
    <row r="6023" ht="15.75" customHeight="1">
      <c r="A6023" s="9">
        <v>6095.0</v>
      </c>
      <c r="B6023" s="28">
        <v>20127.1</v>
      </c>
    </row>
    <row r="6024" ht="15.75" customHeight="1">
      <c r="A6024" s="9">
        <v>6096.0</v>
      </c>
      <c r="B6024" s="28">
        <v>27174.350000000002</v>
      </c>
    </row>
    <row r="6025" ht="15.75" customHeight="1">
      <c r="A6025" s="9">
        <v>6097.0</v>
      </c>
      <c r="B6025" s="28">
        <v>7297.0</v>
      </c>
    </row>
    <row r="6026" ht="15.75" customHeight="1">
      <c r="A6026" s="9">
        <v>6098.0</v>
      </c>
      <c r="B6026" s="28">
        <v>19979.1</v>
      </c>
    </row>
    <row r="6027" ht="15.75" customHeight="1">
      <c r="A6027" s="9">
        <v>6099.0</v>
      </c>
      <c r="B6027" s="28">
        <v>7099.8</v>
      </c>
    </row>
    <row r="6028" ht="15.75" customHeight="1">
      <c r="A6028" s="9">
        <v>6100.0</v>
      </c>
      <c r="B6028" s="28">
        <v>21845.55</v>
      </c>
    </row>
    <row r="6029" ht="15.75" customHeight="1">
      <c r="A6029" s="9">
        <v>6101.0</v>
      </c>
      <c r="B6029" s="28">
        <v>19667.05</v>
      </c>
    </row>
    <row r="6030" ht="15.75" customHeight="1">
      <c r="A6030" s="9">
        <v>6102.0</v>
      </c>
      <c r="B6030" s="28">
        <v>11361.2</v>
      </c>
    </row>
    <row r="6031" ht="15.75" customHeight="1">
      <c r="A6031" s="9">
        <v>6103.0</v>
      </c>
      <c r="B6031" s="28">
        <v>9615.970000000001</v>
      </c>
    </row>
    <row r="6032" ht="15.75" customHeight="1">
      <c r="A6032" s="9">
        <v>6104.0</v>
      </c>
      <c r="B6032" s="28">
        <v>30445.1</v>
      </c>
    </row>
    <row r="6033" ht="15.75" customHeight="1">
      <c r="A6033" s="9">
        <v>6105.0</v>
      </c>
      <c r="B6033" s="28">
        <v>25767.86</v>
      </c>
    </row>
    <row r="6034" ht="15.75" customHeight="1">
      <c r="A6034" s="9">
        <v>6106.0</v>
      </c>
      <c r="B6034" s="28">
        <v>11124.0</v>
      </c>
    </row>
    <row r="6035" ht="15.75" customHeight="1">
      <c r="A6035" s="9">
        <v>6107.0</v>
      </c>
      <c r="B6035" s="28">
        <v>35705.9</v>
      </c>
    </row>
    <row r="6036" ht="15.75" customHeight="1">
      <c r="A6036" s="9">
        <v>6108.0</v>
      </c>
      <c r="B6036" s="28">
        <v>21590.0</v>
      </c>
    </row>
    <row r="6037" ht="15.75" customHeight="1">
      <c r="A6037" s="9">
        <v>6109.0</v>
      </c>
      <c r="B6037" s="28">
        <v>25922.67</v>
      </c>
    </row>
    <row r="6038" ht="15.75" customHeight="1">
      <c r="A6038" s="9">
        <v>6110.0</v>
      </c>
      <c r="B6038" s="28">
        <v>24598.8</v>
      </c>
    </row>
    <row r="6039" ht="15.75" customHeight="1">
      <c r="A6039" s="9">
        <v>6111.0</v>
      </c>
      <c r="B6039" s="28">
        <v>21368.25</v>
      </c>
    </row>
    <row r="6040" ht="15.75" customHeight="1">
      <c r="A6040" s="9">
        <v>6112.0</v>
      </c>
      <c r="B6040" s="28">
        <v>12398.0</v>
      </c>
    </row>
    <row r="6041" ht="15.75" customHeight="1">
      <c r="A6041" s="9">
        <v>6114.0</v>
      </c>
      <c r="B6041" s="28">
        <v>18066.8</v>
      </c>
    </row>
    <row r="6042" ht="15.75" customHeight="1">
      <c r="A6042" s="9">
        <v>6115.0</v>
      </c>
      <c r="B6042" s="28">
        <v>30473.55</v>
      </c>
    </row>
    <row r="6043" ht="15.75" customHeight="1">
      <c r="A6043" s="9">
        <v>6116.0</v>
      </c>
      <c r="B6043" s="28">
        <v>19025.0</v>
      </c>
    </row>
    <row r="6044" ht="15.75" customHeight="1">
      <c r="A6044" s="9">
        <v>6117.0</v>
      </c>
      <c r="B6044" s="28">
        <v>15559.28</v>
      </c>
    </row>
    <row r="6045" ht="15.75" customHeight="1">
      <c r="A6045" s="9">
        <v>6118.0</v>
      </c>
      <c r="B6045" s="28">
        <v>16607.0</v>
      </c>
    </row>
    <row r="6046" ht="15.75" customHeight="1">
      <c r="A6046" s="9">
        <v>6119.0</v>
      </c>
      <c r="B6046" s="28">
        <v>14599.92</v>
      </c>
    </row>
    <row r="6047" ht="15.75" customHeight="1">
      <c r="A6047" s="9">
        <v>6120.0</v>
      </c>
      <c r="B6047" s="28">
        <v>18003.4</v>
      </c>
    </row>
    <row r="6048" ht="15.75" customHeight="1">
      <c r="A6048" s="9">
        <v>6121.0</v>
      </c>
      <c r="B6048" s="28">
        <v>23998.0</v>
      </c>
    </row>
    <row r="6049" ht="15.75" customHeight="1">
      <c r="A6049" s="9">
        <v>6122.0</v>
      </c>
      <c r="B6049" s="28">
        <v>8188.97</v>
      </c>
    </row>
    <row r="6050" ht="15.75" customHeight="1">
      <c r="A6050" s="9">
        <v>6123.0</v>
      </c>
      <c r="B6050" s="28">
        <v>27326.0</v>
      </c>
    </row>
    <row r="6051" ht="15.75" customHeight="1">
      <c r="A6051" s="9">
        <v>6124.0</v>
      </c>
      <c r="B6051" s="28">
        <v>9239.849999999999</v>
      </c>
    </row>
    <row r="6052" ht="15.75" customHeight="1">
      <c r="A6052" s="9">
        <v>6125.0</v>
      </c>
      <c r="B6052" s="28">
        <v>25799.8</v>
      </c>
    </row>
    <row r="6053" ht="15.75" customHeight="1">
      <c r="A6053" s="9">
        <v>6126.0</v>
      </c>
      <c r="B6053" s="28">
        <v>19114.99</v>
      </c>
    </row>
    <row r="6054" ht="15.75" customHeight="1">
      <c r="A6054" s="9">
        <v>6127.0</v>
      </c>
      <c r="B6054" s="28">
        <v>6034.400000000001</v>
      </c>
    </row>
    <row r="6055" ht="15.75" customHeight="1">
      <c r="A6055" s="9">
        <v>6128.0</v>
      </c>
      <c r="B6055" s="28">
        <v>42816.53999999999</v>
      </c>
    </row>
    <row r="6056" ht="15.75" customHeight="1">
      <c r="A6056" s="9">
        <v>6129.0</v>
      </c>
      <c r="B6056" s="28">
        <v>33684.18</v>
      </c>
    </row>
    <row r="6057" ht="15.75" customHeight="1">
      <c r="A6057" s="9">
        <v>6130.0</v>
      </c>
      <c r="B6057" s="28">
        <v>21564.1</v>
      </c>
    </row>
    <row r="6058" ht="15.75" customHeight="1">
      <c r="A6058" s="9">
        <v>6131.0</v>
      </c>
      <c r="B6058" s="28">
        <v>17706.8</v>
      </c>
    </row>
    <row r="6059" ht="15.75" customHeight="1">
      <c r="A6059" s="9">
        <v>6132.0</v>
      </c>
      <c r="B6059" s="28">
        <v>14929.05</v>
      </c>
    </row>
    <row r="6060" ht="15.75" customHeight="1">
      <c r="A6060" s="9">
        <v>6133.0</v>
      </c>
      <c r="B6060" s="28">
        <v>12163.68</v>
      </c>
    </row>
    <row r="6061" ht="15.75" customHeight="1">
      <c r="A6061" s="9">
        <v>6134.0</v>
      </c>
      <c r="B6061" s="28">
        <v>41377.35</v>
      </c>
    </row>
    <row r="6062" ht="15.75" customHeight="1">
      <c r="A6062" s="9">
        <v>6135.0</v>
      </c>
      <c r="B6062" s="28">
        <v>15338.8</v>
      </c>
    </row>
    <row r="6063" ht="15.75" customHeight="1">
      <c r="A6063" s="9">
        <v>6136.0</v>
      </c>
      <c r="B6063" s="28">
        <v>20073.98</v>
      </c>
    </row>
    <row r="6064" ht="15.75" customHeight="1">
      <c r="A6064" s="9">
        <v>6137.0</v>
      </c>
      <c r="B6064" s="28">
        <v>9551.93</v>
      </c>
    </row>
    <row r="6065" ht="15.75" customHeight="1">
      <c r="A6065" s="9">
        <v>6138.0</v>
      </c>
      <c r="B6065" s="28">
        <v>9633.95</v>
      </c>
    </row>
    <row r="6066" ht="15.75" customHeight="1">
      <c r="A6066" s="9">
        <v>6139.0</v>
      </c>
      <c r="B6066" s="28">
        <v>2697.0000000000005</v>
      </c>
    </row>
    <row r="6067" ht="15.75" customHeight="1">
      <c r="A6067" s="9">
        <v>6140.0</v>
      </c>
      <c r="B6067" s="28">
        <v>22894.8</v>
      </c>
    </row>
    <row r="6068" ht="15.75" customHeight="1">
      <c r="A6068" s="9">
        <v>6141.0</v>
      </c>
      <c r="B6068" s="28">
        <v>2449.0</v>
      </c>
    </row>
    <row r="6069" ht="15.75" customHeight="1">
      <c r="A6069" s="9">
        <v>6142.0</v>
      </c>
      <c r="B6069" s="28">
        <v>29565.92</v>
      </c>
    </row>
    <row r="6070" ht="15.75" customHeight="1">
      <c r="A6070" s="9">
        <v>6143.0</v>
      </c>
      <c r="B6070" s="28">
        <v>35153.91</v>
      </c>
    </row>
    <row r="6071" ht="15.75" customHeight="1">
      <c r="A6071" s="9">
        <v>6144.0</v>
      </c>
      <c r="B6071" s="28">
        <v>7840.0</v>
      </c>
    </row>
    <row r="6072" ht="15.75" customHeight="1">
      <c r="A6072" s="9">
        <v>6145.0</v>
      </c>
      <c r="B6072" s="28">
        <v>2250.0</v>
      </c>
    </row>
    <row r="6073" ht="15.75" customHeight="1">
      <c r="A6073" s="9">
        <v>6146.0</v>
      </c>
      <c r="B6073" s="28">
        <v>14892.9</v>
      </c>
    </row>
    <row r="6074" ht="15.75" customHeight="1">
      <c r="A6074" s="9">
        <v>6147.0</v>
      </c>
      <c r="B6074" s="28">
        <v>30637.92</v>
      </c>
    </row>
    <row r="6075" ht="15.75" customHeight="1">
      <c r="A6075" s="9">
        <v>6148.0</v>
      </c>
      <c r="B6075" s="28">
        <v>23676.800000000003</v>
      </c>
    </row>
    <row r="6076" ht="15.75" customHeight="1">
      <c r="A6076" s="9">
        <v>6149.0</v>
      </c>
      <c r="B6076" s="28">
        <v>6756.6</v>
      </c>
    </row>
    <row r="6077" ht="15.75" customHeight="1">
      <c r="A6077" s="9">
        <v>6150.0</v>
      </c>
      <c r="B6077" s="28">
        <v>53892.8</v>
      </c>
    </row>
    <row r="6078" ht="15.75" customHeight="1">
      <c r="A6078" s="9">
        <v>6151.0</v>
      </c>
      <c r="B6078" s="28">
        <v>14680.0</v>
      </c>
    </row>
    <row r="6079" ht="15.75" customHeight="1">
      <c r="A6079" s="9">
        <v>6152.0</v>
      </c>
      <c r="B6079" s="28">
        <v>35208.659999999996</v>
      </c>
    </row>
    <row r="6080" ht="15.75" customHeight="1">
      <c r="A6080" s="9">
        <v>6153.0</v>
      </c>
      <c r="B6080" s="28">
        <v>13252.75</v>
      </c>
    </row>
    <row r="6081" ht="15.75" customHeight="1">
      <c r="A6081" s="9">
        <v>6154.0</v>
      </c>
      <c r="B6081" s="28">
        <v>22955.0</v>
      </c>
    </row>
    <row r="6082" ht="15.75" customHeight="1">
      <c r="A6082" s="9">
        <v>6155.0</v>
      </c>
      <c r="B6082" s="28">
        <v>28981.9</v>
      </c>
    </row>
    <row r="6083" ht="15.75" customHeight="1">
      <c r="A6083" s="9">
        <v>6156.0</v>
      </c>
      <c r="B6083" s="28">
        <v>18079.55</v>
      </c>
    </row>
    <row r="6084" ht="15.75" customHeight="1">
      <c r="A6084" s="9">
        <v>6157.0</v>
      </c>
      <c r="B6084" s="28">
        <v>30674.6</v>
      </c>
    </row>
    <row r="6085" ht="15.75" customHeight="1">
      <c r="A6085" s="9">
        <v>6158.0</v>
      </c>
      <c r="B6085" s="28">
        <v>32704.64</v>
      </c>
    </row>
    <row r="6086" ht="15.75" customHeight="1">
      <c r="A6086" s="9">
        <v>6159.0</v>
      </c>
      <c r="B6086" s="28">
        <v>25743.25</v>
      </c>
    </row>
    <row r="6087" ht="15.75" customHeight="1">
      <c r="A6087" s="9">
        <v>6160.0</v>
      </c>
      <c r="B6087" s="28">
        <v>10749.96</v>
      </c>
    </row>
    <row r="6088" ht="15.75" customHeight="1">
      <c r="A6088" s="9">
        <v>6161.0</v>
      </c>
      <c r="B6088" s="28">
        <v>14690.0</v>
      </c>
    </row>
    <row r="6089" ht="15.75" customHeight="1">
      <c r="A6089" s="9">
        <v>6162.0</v>
      </c>
      <c r="B6089" s="28">
        <v>2890.0</v>
      </c>
    </row>
    <row r="6090" ht="15.75" customHeight="1">
      <c r="A6090" s="9">
        <v>6163.0</v>
      </c>
      <c r="B6090" s="28">
        <v>18950.1</v>
      </c>
    </row>
    <row r="6091" ht="15.75" customHeight="1">
      <c r="A6091" s="9">
        <v>6164.0</v>
      </c>
      <c r="B6091" s="28">
        <v>19189.0</v>
      </c>
    </row>
    <row r="6092" ht="15.75" customHeight="1">
      <c r="A6092" s="9">
        <v>6165.0</v>
      </c>
      <c r="B6092" s="28">
        <v>43047.0</v>
      </c>
    </row>
    <row r="6093" ht="15.75" customHeight="1">
      <c r="A6093" s="9">
        <v>6166.0</v>
      </c>
      <c r="B6093" s="28">
        <v>38274.25</v>
      </c>
    </row>
    <row r="6094" ht="15.75" customHeight="1">
      <c r="A6094" s="9">
        <v>6167.0</v>
      </c>
      <c r="B6094" s="28">
        <v>8224.0</v>
      </c>
    </row>
    <row r="6095" ht="15.75" customHeight="1">
      <c r="A6095" s="9">
        <v>6168.0</v>
      </c>
      <c r="B6095" s="28">
        <v>22793.4</v>
      </c>
    </row>
    <row r="6096" ht="15.75" customHeight="1">
      <c r="A6096" s="9">
        <v>6169.0</v>
      </c>
      <c r="B6096" s="28">
        <v>22197.8</v>
      </c>
    </row>
    <row r="6097" ht="15.75" customHeight="1">
      <c r="A6097" s="9">
        <v>6170.0</v>
      </c>
      <c r="B6097" s="28">
        <v>9773.2</v>
      </c>
    </row>
    <row r="6098" ht="15.75" customHeight="1">
      <c r="A6098" s="9">
        <v>6171.0</v>
      </c>
      <c r="B6098" s="28">
        <v>22973.0</v>
      </c>
    </row>
    <row r="6099" ht="15.75" customHeight="1">
      <c r="A6099" s="9">
        <v>6172.0</v>
      </c>
      <c r="B6099" s="28">
        <v>22434.6</v>
      </c>
    </row>
    <row r="6100" ht="15.75" customHeight="1">
      <c r="A6100" s="9">
        <v>6173.0</v>
      </c>
      <c r="B6100" s="28">
        <v>21435.940000000002</v>
      </c>
    </row>
    <row r="6101" ht="15.75" customHeight="1">
      <c r="A6101" s="9">
        <v>6174.0</v>
      </c>
      <c r="B6101" s="28">
        <v>15831.05</v>
      </c>
    </row>
    <row r="6102" ht="15.75" customHeight="1">
      <c r="A6102" s="9">
        <v>6175.0</v>
      </c>
      <c r="B6102" s="28">
        <v>30895.989999999998</v>
      </c>
    </row>
    <row r="6103" ht="15.75" customHeight="1">
      <c r="A6103" s="9">
        <v>6176.0</v>
      </c>
      <c r="B6103" s="28">
        <v>7150.0</v>
      </c>
    </row>
    <row r="6104" ht="15.75" customHeight="1">
      <c r="A6104" s="9">
        <v>6177.0</v>
      </c>
      <c r="B6104" s="28">
        <v>6998.0</v>
      </c>
    </row>
    <row r="6105" ht="15.75" customHeight="1">
      <c r="A6105" s="9">
        <v>6178.0</v>
      </c>
      <c r="B6105" s="28">
        <v>10447.0</v>
      </c>
    </row>
    <row r="6106" ht="15.75" customHeight="1">
      <c r="A6106" s="9">
        <v>6179.0</v>
      </c>
      <c r="B6106" s="28">
        <v>14059.92</v>
      </c>
    </row>
    <row r="6107" ht="15.75" customHeight="1">
      <c r="A6107" s="9">
        <v>6180.0</v>
      </c>
      <c r="B6107" s="28">
        <v>11884.7</v>
      </c>
    </row>
    <row r="6108" ht="15.75" customHeight="1">
      <c r="A6108" s="9">
        <v>6181.0</v>
      </c>
      <c r="B6108" s="28">
        <v>43385.8</v>
      </c>
    </row>
    <row r="6109" ht="15.75" customHeight="1">
      <c r="A6109" s="9">
        <v>6182.0</v>
      </c>
      <c r="B6109" s="28">
        <v>19378.39</v>
      </c>
    </row>
    <row r="6110" ht="15.75" customHeight="1">
      <c r="A6110" s="9">
        <v>6183.0</v>
      </c>
      <c r="B6110" s="28">
        <v>17693.9</v>
      </c>
    </row>
    <row r="6111" ht="15.75" customHeight="1">
      <c r="A6111" s="9">
        <v>6184.0</v>
      </c>
      <c r="B6111" s="28">
        <v>19428.04</v>
      </c>
    </row>
    <row r="6112" ht="15.75" customHeight="1">
      <c r="A6112" s="9">
        <v>6185.0</v>
      </c>
      <c r="B6112" s="28">
        <v>27431.1</v>
      </c>
    </row>
    <row r="6113" ht="15.75" customHeight="1">
      <c r="A6113" s="9">
        <v>6186.0</v>
      </c>
      <c r="B6113" s="28">
        <v>19867.6</v>
      </c>
    </row>
    <row r="6114" ht="15.75" customHeight="1">
      <c r="A6114" s="9">
        <v>6187.0</v>
      </c>
      <c r="B6114" s="28">
        <v>29283.05</v>
      </c>
    </row>
    <row r="6115" ht="15.75" customHeight="1">
      <c r="A6115" s="9">
        <v>6188.0</v>
      </c>
      <c r="B6115" s="28">
        <v>20669.96</v>
      </c>
    </row>
    <row r="6116" ht="15.75" customHeight="1">
      <c r="A6116" s="9">
        <v>6189.0</v>
      </c>
      <c r="B6116" s="28">
        <v>33732.380000000005</v>
      </c>
    </row>
    <row r="6117" ht="15.75" customHeight="1">
      <c r="A6117" s="9">
        <v>6190.0</v>
      </c>
      <c r="B6117" s="28">
        <v>37239.9</v>
      </c>
    </row>
    <row r="6118" ht="15.75" customHeight="1">
      <c r="A6118" s="9">
        <v>6191.0</v>
      </c>
      <c r="B6118" s="28">
        <v>3359.96</v>
      </c>
    </row>
    <row r="6119" ht="15.75" customHeight="1">
      <c r="A6119" s="9">
        <v>6192.0</v>
      </c>
      <c r="B6119" s="28">
        <v>31535.1</v>
      </c>
    </row>
    <row r="6120" ht="15.75" customHeight="1">
      <c r="A6120" s="9">
        <v>6193.0</v>
      </c>
      <c r="B6120" s="28">
        <v>25125.399999999998</v>
      </c>
    </row>
    <row r="6121" ht="15.75" customHeight="1">
      <c r="A6121" s="9">
        <v>6194.0</v>
      </c>
      <c r="B6121" s="28">
        <v>30887.05</v>
      </c>
    </row>
    <row r="6122" ht="15.75" customHeight="1">
      <c r="A6122" s="9">
        <v>6195.0</v>
      </c>
      <c r="B6122" s="28">
        <v>31342.0</v>
      </c>
    </row>
    <row r="6123" ht="15.75" customHeight="1">
      <c r="A6123" s="9">
        <v>6196.0</v>
      </c>
      <c r="B6123" s="28">
        <v>25170.5</v>
      </c>
    </row>
    <row r="6124" ht="15.75" customHeight="1">
      <c r="A6124" s="9">
        <v>6197.0</v>
      </c>
      <c r="B6124" s="28">
        <v>26089.4</v>
      </c>
    </row>
    <row r="6125" ht="15.75" customHeight="1">
      <c r="A6125" s="9">
        <v>6198.0</v>
      </c>
      <c r="B6125" s="28">
        <v>4369.55</v>
      </c>
    </row>
    <row r="6126" ht="15.75" customHeight="1">
      <c r="A6126" s="9">
        <v>6199.0</v>
      </c>
      <c r="B6126" s="28">
        <v>5880.0</v>
      </c>
    </row>
    <row r="6127" ht="15.75" customHeight="1">
      <c r="A6127" s="9">
        <v>6200.0</v>
      </c>
      <c r="B6127" s="28">
        <v>19188.940000000002</v>
      </c>
    </row>
    <row r="6128" ht="15.75" customHeight="1">
      <c r="A6128" s="9">
        <v>6201.0</v>
      </c>
      <c r="B6128" s="28">
        <v>10058.0</v>
      </c>
    </row>
    <row r="6129" ht="15.75" customHeight="1">
      <c r="A6129" s="9">
        <v>6202.0</v>
      </c>
      <c r="B6129" s="28">
        <v>20079.6</v>
      </c>
    </row>
    <row r="6130" ht="15.75" customHeight="1">
      <c r="A6130" s="9">
        <v>6203.0</v>
      </c>
      <c r="B6130" s="28">
        <v>6373.129999999999</v>
      </c>
    </row>
    <row r="6131" ht="15.75" customHeight="1">
      <c r="A6131" s="9">
        <v>6204.0</v>
      </c>
      <c r="B6131" s="28">
        <v>2400.0</v>
      </c>
    </row>
    <row r="6132" ht="15.75" customHeight="1">
      <c r="A6132" s="9">
        <v>6205.0</v>
      </c>
      <c r="B6132" s="28">
        <v>32380.96</v>
      </c>
    </row>
    <row r="6133" ht="15.75" customHeight="1">
      <c r="A6133" s="9">
        <v>6206.0</v>
      </c>
      <c r="B6133" s="28">
        <v>9329.0</v>
      </c>
    </row>
    <row r="6134" ht="15.75" customHeight="1">
      <c r="A6134" s="9">
        <v>6207.0</v>
      </c>
      <c r="B6134" s="28">
        <v>25799.329999999998</v>
      </c>
    </row>
    <row r="6135" ht="15.75" customHeight="1">
      <c r="A6135" s="9">
        <v>6208.0</v>
      </c>
      <c r="B6135" s="28">
        <v>29044.24</v>
      </c>
    </row>
    <row r="6136" ht="15.75" customHeight="1">
      <c r="A6136" s="9">
        <v>6209.0</v>
      </c>
      <c r="B6136" s="28">
        <v>15547.25</v>
      </c>
    </row>
    <row r="6137" ht="15.75" customHeight="1">
      <c r="A6137" s="9">
        <v>6210.0</v>
      </c>
      <c r="B6137" s="28">
        <v>22405.1</v>
      </c>
    </row>
    <row r="6138" ht="15.75" customHeight="1">
      <c r="A6138" s="9">
        <v>6211.0</v>
      </c>
      <c r="B6138" s="28">
        <v>35727.2</v>
      </c>
    </row>
    <row r="6139" ht="15.75" customHeight="1">
      <c r="A6139" s="9">
        <v>6212.0</v>
      </c>
      <c r="B6139" s="28">
        <v>20897.239999999998</v>
      </c>
    </row>
    <row r="6140" ht="15.75" customHeight="1">
      <c r="A6140" s="9">
        <v>6213.0</v>
      </c>
      <c r="B6140" s="28">
        <v>4169.4</v>
      </c>
    </row>
    <row r="6141" ht="15.75" customHeight="1">
      <c r="A6141" s="9">
        <v>6214.0</v>
      </c>
      <c r="B6141" s="28">
        <v>20246.01</v>
      </c>
    </row>
    <row r="6142" ht="15.75" customHeight="1">
      <c r="A6142" s="9">
        <v>6215.0</v>
      </c>
      <c r="B6142" s="28">
        <v>7882.389999999999</v>
      </c>
    </row>
    <row r="6143" ht="15.75" customHeight="1">
      <c r="A6143" s="9">
        <v>6216.0</v>
      </c>
      <c r="B6143" s="28">
        <v>12631.92</v>
      </c>
    </row>
    <row r="6144" ht="15.75" customHeight="1">
      <c r="A6144" s="9">
        <v>6217.0</v>
      </c>
      <c r="B6144" s="28">
        <v>26663.25</v>
      </c>
    </row>
    <row r="6145" ht="15.75" customHeight="1">
      <c r="A6145" s="9">
        <v>6218.0</v>
      </c>
      <c r="B6145" s="28">
        <v>22925.0</v>
      </c>
    </row>
    <row r="6146" ht="15.75" customHeight="1">
      <c r="A6146" s="9">
        <v>6219.0</v>
      </c>
      <c r="B6146" s="28">
        <v>26729.0</v>
      </c>
    </row>
    <row r="6147" ht="15.75" customHeight="1">
      <c r="A6147" s="9">
        <v>6220.0</v>
      </c>
      <c r="B6147" s="28">
        <v>13868.1</v>
      </c>
    </row>
    <row r="6148" ht="15.75" customHeight="1">
      <c r="A6148" s="9">
        <v>6221.0</v>
      </c>
      <c r="B6148" s="28">
        <v>26378.6</v>
      </c>
    </row>
    <row r="6149" ht="15.75" customHeight="1">
      <c r="A6149" s="9">
        <v>6222.0</v>
      </c>
      <c r="B6149" s="28">
        <v>22929.0</v>
      </c>
    </row>
    <row r="6150" ht="15.75" customHeight="1">
      <c r="A6150" s="9">
        <v>6223.0</v>
      </c>
      <c r="B6150" s="28">
        <v>23192.2</v>
      </c>
    </row>
    <row r="6151" ht="15.75" customHeight="1">
      <c r="A6151" s="9">
        <v>6224.0</v>
      </c>
      <c r="B6151" s="28">
        <v>20534.4</v>
      </c>
    </row>
    <row r="6152" ht="15.75" customHeight="1">
      <c r="A6152" s="9">
        <v>6225.0</v>
      </c>
      <c r="B6152" s="28">
        <v>22699.1</v>
      </c>
    </row>
    <row r="6153" ht="15.75" customHeight="1">
      <c r="A6153" s="9">
        <v>6226.0</v>
      </c>
      <c r="B6153" s="28">
        <v>17718.0</v>
      </c>
    </row>
    <row r="6154" ht="15.75" customHeight="1">
      <c r="A6154" s="9">
        <v>6227.0</v>
      </c>
      <c r="B6154" s="28">
        <v>2477.2999999999997</v>
      </c>
    </row>
    <row r="6155" ht="15.75" customHeight="1">
      <c r="A6155" s="9">
        <v>6228.0</v>
      </c>
      <c r="B6155" s="28">
        <v>12596.900000000001</v>
      </c>
    </row>
    <row r="6156" ht="15.75" customHeight="1">
      <c r="A6156" s="9">
        <v>6229.0</v>
      </c>
      <c r="B6156" s="28">
        <v>13271.1</v>
      </c>
    </row>
    <row r="6157" ht="15.75" customHeight="1">
      <c r="A6157" s="9">
        <v>6230.0</v>
      </c>
      <c r="B6157" s="28">
        <v>14520.1</v>
      </c>
    </row>
    <row r="6158" ht="15.75" customHeight="1">
      <c r="A6158" s="9">
        <v>6231.0</v>
      </c>
      <c r="B6158" s="28">
        <v>26713.6</v>
      </c>
    </row>
    <row r="6159" ht="15.75" customHeight="1">
      <c r="A6159" s="9">
        <v>6232.0</v>
      </c>
      <c r="B6159" s="28">
        <v>23953.92</v>
      </c>
    </row>
    <row r="6160" ht="15.75" customHeight="1">
      <c r="A6160" s="9">
        <v>6233.0</v>
      </c>
      <c r="B6160" s="28">
        <v>17552.0</v>
      </c>
    </row>
    <row r="6161" ht="15.75" customHeight="1">
      <c r="A6161" s="9">
        <v>6234.0</v>
      </c>
      <c r="B6161" s="28">
        <v>5027.0</v>
      </c>
    </row>
    <row r="6162" ht="15.75" customHeight="1">
      <c r="A6162" s="9">
        <v>6235.0</v>
      </c>
      <c r="B6162" s="28">
        <v>8698.4</v>
      </c>
    </row>
    <row r="6163" ht="15.75" customHeight="1">
      <c r="A6163" s="9">
        <v>6236.0</v>
      </c>
      <c r="B6163" s="28">
        <v>59321.9</v>
      </c>
    </row>
    <row r="6164" ht="15.75" customHeight="1">
      <c r="A6164" s="9">
        <v>6237.0</v>
      </c>
      <c r="B6164" s="28">
        <v>10482.1</v>
      </c>
    </row>
    <row r="6165" ht="15.75" customHeight="1">
      <c r="A6165" s="9">
        <v>6238.0</v>
      </c>
      <c r="B6165" s="28">
        <v>14068.69</v>
      </c>
    </row>
    <row r="6166" ht="15.75" customHeight="1">
      <c r="A6166" s="9">
        <v>6239.0</v>
      </c>
      <c r="B6166" s="28">
        <v>27281.800000000003</v>
      </c>
    </row>
    <row r="6167" ht="15.75" customHeight="1">
      <c r="A6167" s="9">
        <v>6240.0</v>
      </c>
      <c r="B6167" s="28">
        <v>23097.8</v>
      </c>
    </row>
    <row r="6168" ht="15.75" customHeight="1">
      <c r="A6168" s="9">
        <v>6241.0</v>
      </c>
      <c r="B6168" s="28">
        <v>14480.0</v>
      </c>
    </row>
    <row r="6169" ht="15.75" customHeight="1">
      <c r="A6169" s="9">
        <v>6242.0</v>
      </c>
      <c r="B6169" s="28">
        <v>7895.0</v>
      </c>
    </row>
    <row r="6170" ht="15.75" customHeight="1">
      <c r="A6170" s="9">
        <v>6243.0</v>
      </c>
      <c r="B6170" s="28">
        <v>2591.99</v>
      </c>
    </row>
    <row r="6171" ht="15.75" customHeight="1">
      <c r="A6171" s="9">
        <v>6244.0</v>
      </c>
      <c r="B6171" s="28">
        <v>35054.03</v>
      </c>
    </row>
    <row r="6172" ht="15.75" customHeight="1">
      <c r="A6172" s="9">
        <v>6245.0</v>
      </c>
      <c r="B6172" s="28">
        <v>6839.849999999999</v>
      </c>
    </row>
    <row r="6173" ht="15.75" customHeight="1">
      <c r="A6173" s="9">
        <v>6246.0</v>
      </c>
      <c r="B6173" s="28">
        <v>20636.100000000002</v>
      </c>
    </row>
    <row r="6174" ht="15.75" customHeight="1">
      <c r="A6174" s="9">
        <v>6247.0</v>
      </c>
      <c r="B6174" s="28">
        <v>10829.0</v>
      </c>
    </row>
    <row r="6175" ht="15.75" customHeight="1">
      <c r="A6175" s="9">
        <v>6248.0</v>
      </c>
      <c r="B6175" s="28">
        <v>19157.98</v>
      </c>
    </row>
    <row r="6176" ht="15.75" customHeight="1">
      <c r="A6176" s="9">
        <v>6249.0</v>
      </c>
      <c r="B6176" s="28">
        <v>7593.0</v>
      </c>
    </row>
    <row r="6177" ht="15.75" customHeight="1">
      <c r="A6177" s="9">
        <v>6250.0</v>
      </c>
      <c r="B6177" s="28">
        <v>36522.200000000004</v>
      </c>
    </row>
    <row r="6178" ht="15.75" customHeight="1">
      <c r="A6178" s="9">
        <v>6251.0</v>
      </c>
      <c r="B6178" s="28">
        <v>23519.7</v>
      </c>
    </row>
    <row r="6179" ht="15.75" customHeight="1">
      <c r="A6179" s="9">
        <v>6252.0</v>
      </c>
      <c r="B6179" s="28">
        <v>9027.0</v>
      </c>
    </row>
    <row r="6180" ht="15.75" customHeight="1">
      <c r="A6180" s="9">
        <v>6253.0</v>
      </c>
      <c r="B6180" s="28">
        <v>18910.350000000002</v>
      </c>
    </row>
    <row r="6181" ht="15.75" customHeight="1">
      <c r="A6181" s="9">
        <v>6254.0</v>
      </c>
      <c r="B6181" s="28">
        <v>51807.36</v>
      </c>
    </row>
    <row r="6182" ht="15.75" customHeight="1">
      <c r="A6182" s="9">
        <v>6255.0</v>
      </c>
      <c r="B6182" s="28">
        <v>10499.8</v>
      </c>
    </row>
    <row r="6183" ht="15.75" customHeight="1">
      <c r="A6183" s="9">
        <v>6257.0</v>
      </c>
      <c r="B6183" s="28">
        <v>11430.0</v>
      </c>
    </row>
    <row r="6184" ht="15.75" customHeight="1">
      <c r="A6184" s="9">
        <v>6258.0</v>
      </c>
      <c r="B6184" s="28">
        <v>24420.15</v>
      </c>
    </row>
    <row r="6185" ht="15.75" customHeight="1">
      <c r="A6185" s="9">
        <v>6259.0</v>
      </c>
      <c r="B6185" s="28">
        <v>33989.479999999996</v>
      </c>
    </row>
    <row r="6186" ht="15.75" customHeight="1">
      <c r="A6186" s="9">
        <v>6260.0</v>
      </c>
      <c r="B6186" s="28">
        <v>25961.4</v>
      </c>
    </row>
    <row r="6187" ht="15.75" customHeight="1">
      <c r="A6187" s="9">
        <v>6261.0</v>
      </c>
      <c r="B6187" s="28">
        <v>26337.0</v>
      </c>
    </row>
    <row r="6188" ht="15.75" customHeight="1">
      <c r="A6188" s="9">
        <v>6262.0</v>
      </c>
      <c r="B6188" s="28">
        <v>22323.5</v>
      </c>
    </row>
    <row r="6189" ht="15.75" customHeight="1">
      <c r="A6189" s="9">
        <v>6263.0</v>
      </c>
      <c r="B6189" s="28">
        <v>9738.0</v>
      </c>
    </row>
    <row r="6190" ht="15.75" customHeight="1">
      <c r="A6190" s="9">
        <v>6264.0</v>
      </c>
      <c r="B6190" s="28">
        <v>4001.5</v>
      </c>
    </row>
    <row r="6191" ht="15.75" customHeight="1">
      <c r="A6191" s="9">
        <v>6265.0</v>
      </c>
      <c r="B6191" s="28">
        <v>17138.95</v>
      </c>
    </row>
    <row r="6192" ht="15.75" customHeight="1">
      <c r="A6192" s="9">
        <v>6266.0</v>
      </c>
      <c r="B6192" s="28">
        <v>22066.4</v>
      </c>
    </row>
    <row r="6193" ht="15.75" customHeight="1">
      <c r="A6193" s="9">
        <v>6267.0</v>
      </c>
      <c r="B6193" s="28">
        <v>12469.7</v>
      </c>
    </row>
    <row r="6194" ht="15.75" customHeight="1">
      <c r="A6194" s="9">
        <v>6268.0</v>
      </c>
      <c r="B6194" s="28">
        <v>23289.0</v>
      </c>
    </row>
    <row r="6195" ht="15.75" customHeight="1">
      <c r="A6195" s="9">
        <v>6269.0</v>
      </c>
      <c r="B6195" s="28">
        <v>53199.850000000006</v>
      </c>
    </row>
    <row r="6196" ht="15.75" customHeight="1">
      <c r="A6196" s="9">
        <v>6270.0</v>
      </c>
      <c r="B6196" s="28">
        <v>10816.79</v>
      </c>
    </row>
    <row r="6197" ht="15.75" customHeight="1">
      <c r="A6197" s="9">
        <v>6271.0</v>
      </c>
      <c r="B6197" s="28">
        <v>5780.0</v>
      </c>
    </row>
    <row r="6198" ht="15.75" customHeight="1">
      <c r="A6198" s="9">
        <v>6272.0</v>
      </c>
      <c r="B6198" s="28">
        <v>19757.0</v>
      </c>
    </row>
    <row r="6199" ht="15.75" customHeight="1">
      <c r="A6199" s="9">
        <v>6273.0</v>
      </c>
      <c r="B6199" s="28">
        <v>33744.13</v>
      </c>
    </row>
    <row r="6200" ht="15.75" customHeight="1">
      <c r="A6200" s="9">
        <v>6274.0</v>
      </c>
      <c r="B6200" s="28">
        <v>42839.28</v>
      </c>
    </row>
    <row r="6201" ht="15.75" customHeight="1">
      <c r="A6201" s="9">
        <v>6275.0</v>
      </c>
      <c r="B6201" s="28">
        <v>29601.300000000003</v>
      </c>
    </row>
    <row r="6202" ht="15.75" customHeight="1">
      <c r="A6202" s="9">
        <v>6276.0</v>
      </c>
      <c r="B6202" s="28">
        <v>28219.0</v>
      </c>
    </row>
    <row r="6203" ht="15.75" customHeight="1">
      <c r="A6203" s="9">
        <v>6277.0</v>
      </c>
      <c r="B6203" s="28">
        <v>54093.15</v>
      </c>
    </row>
    <row r="6204" ht="15.75" customHeight="1">
      <c r="A6204" s="9">
        <v>6278.0</v>
      </c>
      <c r="B6204" s="28">
        <v>15576.0</v>
      </c>
    </row>
    <row r="6205" ht="15.75" customHeight="1">
      <c r="A6205" s="9">
        <v>6279.0</v>
      </c>
      <c r="B6205" s="28">
        <v>30351.3</v>
      </c>
    </row>
    <row r="6206" ht="15.75" customHeight="1">
      <c r="A6206" s="9">
        <v>6280.0</v>
      </c>
      <c r="B6206" s="28">
        <v>13615.28</v>
      </c>
    </row>
    <row r="6207" ht="15.75" customHeight="1">
      <c r="A6207" s="9">
        <v>6281.0</v>
      </c>
      <c r="B6207" s="28">
        <v>6193.800000000001</v>
      </c>
    </row>
    <row r="6208" ht="15.75" customHeight="1">
      <c r="A6208" s="9">
        <v>6282.0</v>
      </c>
      <c r="B6208" s="28">
        <v>34364.4</v>
      </c>
    </row>
    <row r="6209" ht="15.75" customHeight="1">
      <c r="A6209" s="9">
        <v>6283.0</v>
      </c>
      <c r="B6209" s="28">
        <v>26970.809999999998</v>
      </c>
    </row>
    <row r="6210" ht="15.75" customHeight="1">
      <c r="A6210" s="9">
        <v>6284.0</v>
      </c>
      <c r="B6210" s="28">
        <v>9983.2</v>
      </c>
    </row>
    <row r="6211" ht="15.75" customHeight="1">
      <c r="A6211" s="9">
        <v>6285.0</v>
      </c>
      <c r="B6211" s="28">
        <v>19723.010000000002</v>
      </c>
    </row>
    <row r="6212" ht="15.75" customHeight="1">
      <c r="A6212" s="9">
        <v>6286.0</v>
      </c>
      <c r="B6212" s="28">
        <v>7099.9</v>
      </c>
    </row>
    <row r="6213" ht="15.75" customHeight="1">
      <c r="A6213" s="9">
        <v>6287.0</v>
      </c>
      <c r="B6213" s="28">
        <v>23807.4</v>
      </c>
    </row>
    <row r="6214" ht="15.75" customHeight="1">
      <c r="A6214" s="9">
        <v>6288.0</v>
      </c>
      <c r="B6214" s="28">
        <v>19552.53</v>
      </c>
    </row>
    <row r="6215" ht="15.75" customHeight="1">
      <c r="A6215" s="9">
        <v>6289.0</v>
      </c>
      <c r="B6215" s="28">
        <v>11057.96</v>
      </c>
    </row>
    <row r="6216" ht="15.75" customHeight="1">
      <c r="A6216" s="9">
        <v>6290.0</v>
      </c>
      <c r="B6216" s="28">
        <v>26541.74</v>
      </c>
    </row>
    <row r="6217" ht="15.75" customHeight="1">
      <c r="A6217" s="9">
        <v>6291.0</v>
      </c>
      <c r="B6217" s="28">
        <v>20281.5</v>
      </c>
    </row>
    <row r="6218" ht="15.75" customHeight="1">
      <c r="A6218" s="9">
        <v>6292.0</v>
      </c>
      <c r="B6218" s="28">
        <v>23145.25</v>
      </c>
    </row>
    <row r="6219" ht="15.75" customHeight="1">
      <c r="A6219" s="9">
        <v>6293.0</v>
      </c>
      <c r="B6219" s="28">
        <v>7239.9</v>
      </c>
    </row>
    <row r="6220" ht="15.75" customHeight="1">
      <c r="A6220" s="9">
        <v>6294.0</v>
      </c>
      <c r="B6220" s="28">
        <v>16766.11</v>
      </c>
    </row>
    <row r="6221" ht="15.75" customHeight="1">
      <c r="A6221" s="9">
        <v>6295.0</v>
      </c>
      <c r="B6221" s="28">
        <v>11512.4</v>
      </c>
    </row>
    <row r="6222" ht="15.75" customHeight="1">
      <c r="A6222" s="9">
        <v>6296.0</v>
      </c>
      <c r="B6222" s="28">
        <v>10115.400000000001</v>
      </c>
    </row>
    <row r="6223" ht="15.75" customHeight="1">
      <c r="A6223" s="9">
        <v>6297.0</v>
      </c>
      <c r="B6223" s="28">
        <v>44212.78</v>
      </c>
    </row>
    <row r="6224" ht="15.75" customHeight="1">
      <c r="A6224" s="9">
        <v>6298.0</v>
      </c>
      <c r="B6224" s="28">
        <v>38453.14</v>
      </c>
    </row>
    <row r="6225" ht="15.75" customHeight="1">
      <c r="A6225" s="9">
        <v>6299.0</v>
      </c>
      <c r="B6225" s="28">
        <v>29989.77</v>
      </c>
    </row>
    <row r="6226" ht="15.75" customHeight="1">
      <c r="A6226" s="9">
        <v>6300.0</v>
      </c>
      <c r="B6226" s="28">
        <v>6900.4</v>
      </c>
    </row>
    <row r="6227" ht="15.75" customHeight="1">
      <c r="A6227" s="9">
        <v>6301.0</v>
      </c>
      <c r="B6227" s="28">
        <v>24838.1</v>
      </c>
    </row>
    <row r="6228" ht="15.75" customHeight="1">
      <c r="A6228" s="9">
        <v>6302.0</v>
      </c>
      <c r="B6228" s="28">
        <v>11866.0</v>
      </c>
    </row>
    <row r="6229" ht="15.75" customHeight="1">
      <c r="A6229" s="9">
        <v>6303.0</v>
      </c>
      <c r="B6229" s="28">
        <v>7197.0</v>
      </c>
    </row>
    <row r="6230" ht="15.75" customHeight="1">
      <c r="A6230" s="9">
        <v>6304.0</v>
      </c>
      <c r="B6230" s="28">
        <v>24838.1</v>
      </c>
    </row>
    <row r="6231" ht="15.75" customHeight="1">
      <c r="A6231" s="9">
        <v>6305.0</v>
      </c>
      <c r="B6231" s="28">
        <v>9414.4</v>
      </c>
    </row>
    <row r="6232" ht="15.75" customHeight="1">
      <c r="A6232" s="9">
        <v>6306.0</v>
      </c>
      <c r="B6232" s="28">
        <v>40776.299999999996</v>
      </c>
    </row>
    <row r="6233" ht="15.75" customHeight="1">
      <c r="A6233" s="9">
        <v>6307.0</v>
      </c>
      <c r="B6233" s="28">
        <v>16550.16</v>
      </c>
    </row>
    <row r="6234" ht="15.75" customHeight="1">
      <c r="A6234" s="9">
        <v>6308.0</v>
      </c>
      <c r="B6234" s="28">
        <v>54833.7</v>
      </c>
    </row>
    <row r="6235" ht="15.75" customHeight="1">
      <c r="A6235" s="9">
        <v>6309.0</v>
      </c>
      <c r="B6235" s="28">
        <v>39458.54</v>
      </c>
    </row>
    <row r="6236" ht="15.75" customHeight="1">
      <c r="A6236" s="9">
        <v>6310.0</v>
      </c>
      <c r="B6236" s="28">
        <v>21582.0</v>
      </c>
    </row>
    <row r="6237" ht="15.75" customHeight="1">
      <c r="A6237" s="9">
        <v>6311.0</v>
      </c>
      <c r="B6237" s="28">
        <v>31126.76</v>
      </c>
    </row>
    <row r="6238" ht="15.75" customHeight="1">
      <c r="A6238" s="9">
        <v>6312.0</v>
      </c>
      <c r="B6238" s="28">
        <v>33843.3</v>
      </c>
    </row>
    <row r="6239" ht="15.75" customHeight="1">
      <c r="A6239" s="9">
        <v>6313.0</v>
      </c>
      <c r="B6239" s="28">
        <v>17904.4</v>
      </c>
    </row>
    <row r="6240" ht="15.75" customHeight="1">
      <c r="A6240" s="9">
        <v>6314.0</v>
      </c>
      <c r="B6240" s="28">
        <v>14003.95</v>
      </c>
    </row>
    <row r="6241" ht="15.75" customHeight="1">
      <c r="A6241" s="9">
        <v>6315.0</v>
      </c>
      <c r="B6241" s="28">
        <v>26768.83</v>
      </c>
    </row>
    <row r="6242" ht="15.75" customHeight="1">
      <c r="A6242" s="9">
        <v>6316.0</v>
      </c>
      <c r="B6242" s="28">
        <v>19480.0</v>
      </c>
    </row>
    <row r="6243" ht="15.75" customHeight="1">
      <c r="A6243" s="9">
        <v>6317.0</v>
      </c>
      <c r="B6243" s="28">
        <v>22198.6</v>
      </c>
    </row>
    <row r="6244" ht="15.75" customHeight="1">
      <c r="A6244" s="9">
        <v>6318.0</v>
      </c>
      <c r="B6244" s="28">
        <v>19638.9</v>
      </c>
    </row>
    <row r="6245" ht="15.75" customHeight="1">
      <c r="A6245" s="9">
        <v>6319.0</v>
      </c>
      <c r="B6245" s="28">
        <v>28765.0</v>
      </c>
    </row>
    <row r="6246" ht="15.75" customHeight="1">
      <c r="A6246" s="9">
        <v>6320.0</v>
      </c>
      <c r="B6246" s="28">
        <v>6624.0</v>
      </c>
    </row>
    <row r="6247" ht="15.75" customHeight="1">
      <c r="A6247" s="9">
        <v>6321.0</v>
      </c>
      <c r="B6247" s="28">
        <v>4049.1</v>
      </c>
    </row>
    <row r="6248" ht="15.75" customHeight="1">
      <c r="A6248" s="9">
        <v>6322.0</v>
      </c>
      <c r="B6248" s="28">
        <v>28138.8</v>
      </c>
    </row>
    <row r="6249" ht="15.75" customHeight="1">
      <c r="A6249" s="9">
        <v>6323.0</v>
      </c>
      <c r="B6249" s="28">
        <v>20487.4</v>
      </c>
    </row>
    <row r="6250" ht="15.75" customHeight="1">
      <c r="A6250" s="9">
        <v>6324.0</v>
      </c>
      <c r="B6250" s="28">
        <v>9443.27</v>
      </c>
    </row>
    <row r="6251" ht="15.75" customHeight="1">
      <c r="A6251" s="9">
        <v>6325.0</v>
      </c>
      <c r="B6251" s="28">
        <v>24990.75</v>
      </c>
    </row>
    <row r="6252" ht="15.75" customHeight="1">
      <c r="A6252" s="9">
        <v>6326.0</v>
      </c>
      <c r="B6252" s="28">
        <v>11932.85</v>
      </c>
    </row>
    <row r="6253" ht="15.75" customHeight="1">
      <c r="A6253" s="9">
        <v>6327.0</v>
      </c>
      <c r="B6253" s="28">
        <v>13852.86</v>
      </c>
    </row>
    <row r="6254" ht="15.75" customHeight="1">
      <c r="A6254" s="9">
        <v>6328.0</v>
      </c>
      <c r="B6254" s="28">
        <v>17550.0</v>
      </c>
    </row>
    <row r="6255" ht="15.75" customHeight="1">
      <c r="A6255" s="9">
        <v>6329.0</v>
      </c>
      <c r="B6255" s="28">
        <v>10573.4</v>
      </c>
    </row>
    <row r="6256" ht="15.75" customHeight="1">
      <c r="A6256" s="9">
        <v>6330.0</v>
      </c>
      <c r="B6256" s="28">
        <v>5730.0</v>
      </c>
    </row>
    <row r="6257" ht="15.75" customHeight="1">
      <c r="A6257" s="9">
        <v>6331.0</v>
      </c>
      <c r="B6257" s="28">
        <v>38704.1</v>
      </c>
    </row>
    <row r="6258" ht="15.75" customHeight="1">
      <c r="A6258" s="9">
        <v>6332.0</v>
      </c>
      <c r="B6258" s="28">
        <v>35154.2</v>
      </c>
    </row>
    <row r="6259" ht="15.75" customHeight="1">
      <c r="A6259" s="9">
        <v>6333.0</v>
      </c>
      <c r="B6259" s="28">
        <v>22256.399999999998</v>
      </c>
    </row>
    <row r="6260" ht="15.75" customHeight="1">
      <c r="A6260" s="9">
        <v>6334.0</v>
      </c>
      <c r="B6260" s="28">
        <v>10738.8</v>
      </c>
    </row>
    <row r="6261" ht="15.75" customHeight="1">
      <c r="A6261" s="9">
        <v>6335.0</v>
      </c>
      <c r="B6261" s="28">
        <v>23047.01</v>
      </c>
    </row>
    <row r="6262" ht="15.75" customHeight="1">
      <c r="A6262" s="9">
        <v>6336.0</v>
      </c>
      <c r="B6262" s="28">
        <v>8729.400000000001</v>
      </c>
    </row>
    <row r="6263" ht="15.75" customHeight="1">
      <c r="A6263" s="9">
        <v>6337.0</v>
      </c>
      <c r="B6263" s="28">
        <v>11606.95</v>
      </c>
    </row>
    <row r="6264" ht="15.75" customHeight="1">
      <c r="A6264" s="9">
        <v>6338.0</v>
      </c>
      <c r="B6264" s="28">
        <v>5219.97</v>
      </c>
    </row>
    <row r="6265" ht="15.75" customHeight="1">
      <c r="A6265" s="9">
        <v>6339.0</v>
      </c>
      <c r="B6265" s="28">
        <v>10235.5</v>
      </c>
    </row>
    <row r="6266" ht="15.75" customHeight="1">
      <c r="A6266" s="9">
        <v>6340.0</v>
      </c>
      <c r="B6266" s="28">
        <v>12282.0</v>
      </c>
    </row>
    <row r="6267" ht="15.75" customHeight="1">
      <c r="A6267" s="9">
        <v>6341.0</v>
      </c>
      <c r="B6267" s="28">
        <v>26848.98</v>
      </c>
    </row>
    <row r="6268" ht="15.75" customHeight="1">
      <c r="A6268" s="9">
        <v>6342.0</v>
      </c>
      <c r="B6268" s="28">
        <v>19688.6</v>
      </c>
    </row>
    <row r="6269" ht="15.75" customHeight="1">
      <c r="A6269" s="9">
        <v>6343.0</v>
      </c>
      <c r="B6269" s="28">
        <v>23617.75</v>
      </c>
    </row>
    <row r="6270" ht="15.75" customHeight="1">
      <c r="A6270" s="9">
        <v>6344.0</v>
      </c>
      <c r="B6270" s="28">
        <v>9613.92</v>
      </c>
    </row>
    <row r="6271" ht="15.75" customHeight="1">
      <c r="A6271" s="9">
        <v>6345.0</v>
      </c>
      <c r="B6271" s="28">
        <v>8036.0</v>
      </c>
    </row>
    <row r="6272" ht="15.75" customHeight="1">
      <c r="A6272" s="9">
        <v>6346.0</v>
      </c>
      <c r="B6272" s="28">
        <v>26127.72</v>
      </c>
    </row>
    <row r="6273" ht="15.75" customHeight="1">
      <c r="A6273" s="9">
        <v>6347.0</v>
      </c>
      <c r="B6273" s="28">
        <v>16534.7</v>
      </c>
    </row>
    <row r="6274" ht="15.75" customHeight="1">
      <c r="A6274" s="9">
        <v>6348.0</v>
      </c>
      <c r="B6274" s="28">
        <v>2957.8</v>
      </c>
    </row>
    <row r="6275" ht="15.75" customHeight="1">
      <c r="A6275" s="9">
        <v>6349.0</v>
      </c>
      <c r="B6275" s="28">
        <v>10313.400000000001</v>
      </c>
    </row>
    <row r="6276" ht="15.75" customHeight="1">
      <c r="A6276" s="9">
        <v>6350.0</v>
      </c>
      <c r="B6276" s="28">
        <v>33427.0</v>
      </c>
    </row>
    <row r="6277" ht="15.75" customHeight="1">
      <c r="A6277" s="9">
        <v>6351.0</v>
      </c>
      <c r="B6277" s="28">
        <v>21074.8</v>
      </c>
    </row>
    <row r="6278" ht="15.75" customHeight="1">
      <c r="A6278" s="9">
        <v>6352.0</v>
      </c>
      <c r="B6278" s="28">
        <v>25845.1</v>
      </c>
    </row>
    <row r="6279" ht="15.75" customHeight="1">
      <c r="A6279" s="9">
        <v>6353.0</v>
      </c>
      <c r="B6279" s="28">
        <v>13826.8</v>
      </c>
    </row>
    <row r="6280" ht="15.75" customHeight="1">
      <c r="A6280" s="9">
        <v>6354.0</v>
      </c>
      <c r="B6280" s="28">
        <v>12587.970000000001</v>
      </c>
    </row>
    <row r="6281" ht="15.75" customHeight="1">
      <c r="A6281" s="9">
        <v>6355.0</v>
      </c>
      <c r="B6281" s="28">
        <v>16874.85</v>
      </c>
    </row>
    <row r="6282" ht="15.75" customHeight="1">
      <c r="A6282" s="9">
        <v>6356.0</v>
      </c>
      <c r="B6282" s="28">
        <v>53112.88</v>
      </c>
    </row>
    <row r="6283" ht="15.75" customHeight="1">
      <c r="A6283" s="9">
        <v>6357.0</v>
      </c>
      <c r="B6283" s="28">
        <v>16566.72</v>
      </c>
    </row>
    <row r="6284" ht="15.75" customHeight="1">
      <c r="A6284" s="9">
        <v>6358.0</v>
      </c>
      <c r="B6284" s="28">
        <v>16668.97</v>
      </c>
    </row>
    <row r="6285" ht="15.75" customHeight="1">
      <c r="A6285" s="9">
        <v>6359.0</v>
      </c>
      <c r="B6285" s="28">
        <v>21135.45</v>
      </c>
    </row>
    <row r="6286" ht="15.75" customHeight="1">
      <c r="A6286" s="9">
        <v>6360.0</v>
      </c>
      <c r="B6286" s="28">
        <v>23889.5</v>
      </c>
    </row>
    <row r="6287" ht="15.75" customHeight="1">
      <c r="A6287" s="9">
        <v>6361.0</v>
      </c>
      <c r="B6287" s="28">
        <v>32057.39</v>
      </c>
    </row>
    <row r="6288" ht="15.75" customHeight="1">
      <c r="A6288" s="9">
        <v>6362.0</v>
      </c>
      <c r="B6288" s="28">
        <v>6514.4</v>
      </c>
    </row>
    <row r="6289" ht="15.75" customHeight="1">
      <c r="A6289" s="9">
        <v>6363.0</v>
      </c>
      <c r="B6289" s="28">
        <v>999.64</v>
      </c>
    </row>
    <row r="6290" ht="15.75" customHeight="1">
      <c r="A6290" s="9">
        <v>6364.0</v>
      </c>
      <c r="B6290" s="28">
        <v>38992.7</v>
      </c>
    </row>
    <row r="6291" ht="15.75" customHeight="1">
      <c r="A6291" s="9">
        <v>6365.0</v>
      </c>
      <c r="B6291" s="28">
        <v>22681.96</v>
      </c>
    </row>
    <row r="6292" ht="15.75" customHeight="1">
      <c r="A6292" s="9">
        <v>6366.0</v>
      </c>
      <c r="B6292" s="28">
        <v>25999.19</v>
      </c>
    </row>
    <row r="6293" ht="15.75" customHeight="1">
      <c r="A6293" s="9">
        <v>6367.0</v>
      </c>
      <c r="B6293" s="28">
        <v>34525.1</v>
      </c>
    </row>
    <row r="6294" ht="15.75" customHeight="1">
      <c r="A6294" s="9">
        <v>6368.0</v>
      </c>
      <c r="B6294" s="28">
        <v>15848.7</v>
      </c>
    </row>
    <row r="6295" ht="15.75" customHeight="1">
      <c r="A6295" s="9">
        <v>6369.0</v>
      </c>
      <c r="B6295" s="28">
        <v>22707.0</v>
      </c>
    </row>
    <row r="6296" ht="15.75" customHeight="1">
      <c r="A6296" s="9">
        <v>6370.0</v>
      </c>
      <c r="B6296" s="28">
        <v>16892.17</v>
      </c>
    </row>
    <row r="6297" ht="15.75" customHeight="1">
      <c r="A6297" s="9">
        <v>6371.0</v>
      </c>
      <c r="B6297" s="28">
        <v>12054.6</v>
      </c>
    </row>
    <row r="6298" ht="15.75" customHeight="1">
      <c r="A6298" s="9">
        <v>6372.0</v>
      </c>
      <c r="B6298" s="28">
        <v>14677.93</v>
      </c>
    </row>
    <row r="6299" ht="15.75" customHeight="1">
      <c r="A6299" s="9">
        <v>6373.0</v>
      </c>
      <c r="B6299" s="28">
        <v>14576.910000000002</v>
      </c>
    </row>
    <row r="6300" ht="15.75" customHeight="1">
      <c r="A6300" s="9">
        <v>6374.0</v>
      </c>
      <c r="B6300" s="28">
        <v>18147.0</v>
      </c>
    </row>
    <row r="6301" ht="15.75" customHeight="1">
      <c r="A6301" s="9">
        <v>6375.0</v>
      </c>
      <c r="B6301" s="28">
        <v>9573.8</v>
      </c>
    </row>
    <row r="6302" ht="15.75" customHeight="1">
      <c r="A6302" s="9">
        <v>6376.0</v>
      </c>
      <c r="B6302" s="28">
        <v>15349.9</v>
      </c>
    </row>
    <row r="6303" ht="15.75" customHeight="1">
      <c r="A6303" s="9">
        <v>6377.0</v>
      </c>
      <c r="B6303" s="28">
        <v>45425.9</v>
      </c>
    </row>
    <row r="6304" ht="15.75" customHeight="1">
      <c r="A6304" s="9">
        <v>6379.0</v>
      </c>
      <c r="B6304" s="28">
        <v>5789.4</v>
      </c>
    </row>
    <row r="6305" ht="15.75" customHeight="1">
      <c r="A6305" s="9">
        <v>6380.0</v>
      </c>
      <c r="B6305" s="28">
        <v>47486.0</v>
      </c>
    </row>
    <row r="6306" ht="15.75" customHeight="1">
      <c r="A6306" s="9">
        <v>6381.0</v>
      </c>
      <c r="B6306" s="28">
        <v>43857.8</v>
      </c>
    </row>
    <row r="6307" ht="15.75" customHeight="1">
      <c r="A6307" s="9">
        <v>6382.0</v>
      </c>
      <c r="B6307" s="28">
        <v>15993.95</v>
      </c>
    </row>
    <row r="6308" ht="15.75" customHeight="1">
      <c r="A6308" s="9">
        <v>6383.0</v>
      </c>
      <c r="B6308" s="28">
        <v>13490.0</v>
      </c>
    </row>
    <row r="6309" ht="15.75" customHeight="1">
      <c r="A6309" s="9">
        <v>6384.0</v>
      </c>
      <c r="B6309" s="28">
        <v>18672.370000000003</v>
      </c>
    </row>
    <row r="6310" ht="15.75" customHeight="1">
      <c r="A6310" s="9">
        <v>6385.0</v>
      </c>
      <c r="B6310" s="28">
        <v>30984.4</v>
      </c>
    </row>
    <row r="6311" ht="15.75" customHeight="1">
      <c r="A6311" s="9">
        <v>6386.0</v>
      </c>
      <c r="B6311" s="28">
        <v>1980.0</v>
      </c>
    </row>
    <row r="6312" ht="15.75" customHeight="1">
      <c r="A6312" s="9">
        <v>6387.0</v>
      </c>
      <c r="B6312" s="28">
        <v>15267.0</v>
      </c>
    </row>
    <row r="6313" ht="15.75" customHeight="1">
      <c r="A6313" s="9">
        <v>6388.0</v>
      </c>
      <c r="B6313" s="28">
        <v>28429.8</v>
      </c>
    </row>
    <row r="6314" ht="15.75" customHeight="1">
      <c r="A6314" s="9">
        <v>6389.0</v>
      </c>
      <c r="B6314" s="28">
        <v>20629.1</v>
      </c>
    </row>
    <row r="6315" ht="15.75" customHeight="1">
      <c r="A6315" s="9">
        <v>6390.0</v>
      </c>
      <c r="B6315" s="28">
        <v>23029.6</v>
      </c>
    </row>
    <row r="6316" ht="15.75" customHeight="1">
      <c r="A6316" s="9">
        <v>6391.0</v>
      </c>
      <c r="B6316" s="28">
        <v>2644.9</v>
      </c>
    </row>
    <row r="6317" ht="15.75" customHeight="1">
      <c r="A6317" s="9">
        <v>6392.0</v>
      </c>
      <c r="B6317" s="28">
        <v>10530.0</v>
      </c>
    </row>
    <row r="6318" ht="15.75" customHeight="1">
      <c r="A6318" s="9">
        <v>6393.0</v>
      </c>
      <c r="B6318" s="28">
        <v>44483.6</v>
      </c>
    </row>
    <row r="6319" ht="15.75" customHeight="1">
      <c r="A6319" s="9">
        <v>6394.0</v>
      </c>
      <c r="B6319" s="28">
        <v>34764.8</v>
      </c>
    </row>
    <row r="6320" ht="15.75" customHeight="1">
      <c r="A6320" s="9">
        <v>6395.0</v>
      </c>
      <c r="B6320" s="28">
        <v>19438.7</v>
      </c>
    </row>
    <row r="6321" ht="15.75" customHeight="1">
      <c r="A6321" s="9">
        <v>6396.0</v>
      </c>
      <c r="B6321" s="28">
        <v>13409.83</v>
      </c>
    </row>
    <row r="6322" ht="15.75" customHeight="1">
      <c r="A6322" s="9">
        <v>6397.0</v>
      </c>
      <c r="B6322" s="28">
        <v>1560.0</v>
      </c>
    </row>
    <row r="6323" ht="15.75" customHeight="1">
      <c r="A6323" s="9">
        <v>6398.0</v>
      </c>
      <c r="B6323" s="28">
        <v>35395.25</v>
      </c>
    </row>
    <row r="6324" ht="15.75" customHeight="1">
      <c r="A6324" s="9">
        <v>6399.0</v>
      </c>
      <c r="B6324" s="28">
        <v>2680.0</v>
      </c>
    </row>
    <row r="6325" ht="15.75" customHeight="1">
      <c r="A6325" s="9">
        <v>6400.0</v>
      </c>
      <c r="B6325" s="28">
        <v>3359.96</v>
      </c>
    </row>
    <row r="6326" ht="15.75" customHeight="1">
      <c r="A6326" s="9">
        <v>6401.0</v>
      </c>
      <c r="B6326" s="28">
        <v>37168.14</v>
      </c>
    </row>
    <row r="6327" ht="15.75" customHeight="1">
      <c r="A6327" s="9">
        <v>6402.0</v>
      </c>
      <c r="B6327" s="28">
        <v>17198.92</v>
      </c>
    </row>
    <row r="6328" ht="15.75" customHeight="1">
      <c r="A6328" s="9">
        <v>6403.0</v>
      </c>
      <c r="B6328" s="28">
        <v>18917.0</v>
      </c>
    </row>
    <row r="6329" ht="15.75" customHeight="1">
      <c r="A6329" s="9">
        <v>6404.0</v>
      </c>
      <c r="B6329" s="28">
        <v>20770.9</v>
      </c>
    </row>
    <row r="6330" ht="15.75" customHeight="1">
      <c r="A6330" s="9">
        <v>6405.0</v>
      </c>
      <c r="B6330" s="28">
        <v>5360.0</v>
      </c>
    </row>
    <row r="6331" ht="15.75" customHeight="1">
      <c r="A6331" s="9">
        <v>6406.0</v>
      </c>
      <c r="B6331" s="28">
        <v>4819.09</v>
      </c>
    </row>
    <row r="6332" ht="15.75" customHeight="1">
      <c r="A6332" s="9">
        <v>6407.0</v>
      </c>
      <c r="B6332" s="28">
        <v>18294.0</v>
      </c>
    </row>
    <row r="6333" ht="15.75" customHeight="1">
      <c r="A6333" s="9">
        <v>6408.0</v>
      </c>
      <c r="B6333" s="28">
        <v>21304.8</v>
      </c>
    </row>
    <row r="6334" ht="15.75" customHeight="1">
      <c r="A6334" s="9">
        <v>6409.0</v>
      </c>
      <c r="B6334" s="28">
        <v>7662.0</v>
      </c>
    </row>
    <row r="6335" ht="15.75" customHeight="1">
      <c r="A6335" s="9">
        <v>6410.0</v>
      </c>
      <c r="B6335" s="28">
        <v>6300.0</v>
      </c>
    </row>
    <row r="6336" ht="15.75" customHeight="1">
      <c r="A6336" s="9">
        <v>6411.0</v>
      </c>
      <c r="B6336" s="28">
        <v>34724.8</v>
      </c>
    </row>
    <row r="6337" ht="15.75" customHeight="1">
      <c r="A6337" s="9">
        <v>6412.0</v>
      </c>
      <c r="B6337" s="28">
        <v>28495.0</v>
      </c>
    </row>
    <row r="6338" ht="15.75" customHeight="1">
      <c r="A6338" s="9">
        <v>6413.0</v>
      </c>
      <c r="B6338" s="28">
        <v>29762.760000000002</v>
      </c>
    </row>
    <row r="6339" ht="15.75" customHeight="1">
      <c r="A6339" s="9">
        <v>6414.0</v>
      </c>
      <c r="B6339" s="28">
        <v>6672.0</v>
      </c>
    </row>
    <row r="6340" ht="15.75" customHeight="1">
      <c r="A6340" s="9">
        <v>6415.0</v>
      </c>
      <c r="B6340" s="28">
        <v>8096.0</v>
      </c>
    </row>
    <row r="6341" ht="15.75" customHeight="1">
      <c r="A6341" s="9">
        <v>6416.0</v>
      </c>
      <c r="B6341" s="28">
        <v>12199.0</v>
      </c>
    </row>
    <row r="6342" ht="15.75" customHeight="1">
      <c r="A6342" s="9">
        <v>6417.0</v>
      </c>
      <c r="B6342" s="28">
        <v>15733.79</v>
      </c>
    </row>
    <row r="6343" ht="15.75" customHeight="1">
      <c r="A6343" s="9">
        <v>6418.0</v>
      </c>
      <c r="B6343" s="28">
        <v>23487.0</v>
      </c>
    </row>
    <row r="6344" ht="15.75" customHeight="1">
      <c r="A6344" s="9">
        <v>6419.0</v>
      </c>
      <c r="B6344" s="28">
        <v>9352.800000000001</v>
      </c>
    </row>
    <row r="6345" ht="15.75" customHeight="1">
      <c r="A6345" s="9">
        <v>6420.0</v>
      </c>
      <c r="B6345" s="28">
        <v>53398.3</v>
      </c>
    </row>
    <row r="6346" ht="15.75" customHeight="1">
      <c r="A6346" s="9">
        <v>6421.0</v>
      </c>
      <c r="B6346" s="28">
        <v>16739.0</v>
      </c>
    </row>
    <row r="6347" ht="15.75" customHeight="1">
      <c r="A6347" s="9">
        <v>6422.0</v>
      </c>
      <c r="B6347" s="28">
        <v>16778.300000000003</v>
      </c>
    </row>
    <row r="6348" ht="15.75" customHeight="1">
      <c r="A6348" s="9">
        <v>6423.0</v>
      </c>
      <c r="B6348" s="28">
        <v>2700.2</v>
      </c>
    </row>
    <row r="6349" ht="15.75" customHeight="1">
      <c r="A6349" s="9">
        <v>6424.0</v>
      </c>
      <c r="B6349" s="28">
        <v>28873.800000000003</v>
      </c>
    </row>
    <row r="6350" ht="15.75" customHeight="1">
      <c r="A6350" s="9">
        <v>6425.0</v>
      </c>
      <c r="B6350" s="28">
        <v>24631.140000000003</v>
      </c>
    </row>
    <row r="6351" ht="15.75" customHeight="1">
      <c r="A6351" s="9">
        <v>6426.0</v>
      </c>
      <c r="B6351" s="28">
        <v>7484.7</v>
      </c>
    </row>
    <row r="6352" ht="15.75" customHeight="1">
      <c r="A6352" s="9">
        <v>6427.0</v>
      </c>
      <c r="B6352" s="28">
        <v>16224.98</v>
      </c>
    </row>
    <row r="6353" ht="15.75" customHeight="1">
      <c r="A6353" s="9">
        <v>6428.0</v>
      </c>
      <c r="B6353" s="28">
        <v>20945.5</v>
      </c>
    </row>
    <row r="6354" ht="15.75" customHeight="1">
      <c r="A6354" s="9">
        <v>6429.0</v>
      </c>
      <c r="B6354" s="28">
        <v>7998.0</v>
      </c>
    </row>
    <row r="6355" ht="15.75" customHeight="1">
      <c r="A6355" s="9">
        <v>6430.0</v>
      </c>
      <c r="B6355" s="28">
        <v>15165.1</v>
      </c>
    </row>
    <row r="6356" ht="15.75" customHeight="1">
      <c r="A6356" s="9">
        <v>6431.0</v>
      </c>
      <c r="B6356" s="28">
        <v>28039.73</v>
      </c>
    </row>
    <row r="6357" ht="15.75" customHeight="1">
      <c r="A6357" s="9">
        <v>6432.0</v>
      </c>
      <c r="B6357" s="28">
        <v>11605.650000000001</v>
      </c>
    </row>
    <row r="6358" ht="15.75" customHeight="1">
      <c r="A6358" s="9">
        <v>6433.0</v>
      </c>
      <c r="B6358" s="28">
        <v>13805.749999999998</v>
      </c>
    </row>
    <row r="6359" ht="15.75" customHeight="1">
      <c r="A6359" s="9">
        <v>6434.0</v>
      </c>
      <c r="B6359" s="28">
        <v>30490.35</v>
      </c>
    </row>
    <row r="6360" ht="15.75" customHeight="1">
      <c r="A6360" s="9">
        <v>6435.0</v>
      </c>
      <c r="B6360" s="28">
        <v>25982.41</v>
      </c>
    </row>
    <row r="6361" ht="15.75" customHeight="1">
      <c r="A6361" s="9">
        <v>6436.0</v>
      </c>
      <c r="B6361" s="28">
        <v>24729.05</v>
      </c>
    </row>
    <row r="6362" ht="15.75" customHeight="1">
      <c r="A6362" s="9">
        <v>6437.0</v>
      </c>
      <c r="B6362" s="28">
        <v>13576.4</v>
      </c>
    </row>
    <row r="6363" ht="15.75" customHeight="1">
      <c r="A6363" s="9">
        <v>6438.0</v>
      </c>
      <c r="B6363" s="28">
        <v>15067.0</v>
      </c>
    </row>
    <row r="6364" ht="15.75" customHeight="1">
      <c r="A6364" s="9">
        <v>6439.0</v>
      </c>
      <c r="B6364" s="28">
        <v>19425.8</v>
      </c>
    </row>
    <row r="6365" ht="15.75" customHeight="1">
      <c r="A6365" s="9">
        <v>6440.0</v>
      </c>
      <c r="B6365" s="28">
        <v>22521.2</v>
      </c>
    </row>
    <row r="6366" ht="15.75" customHeight="1">
      <c r="A6366" s="9">
        <v>6441.0</v>
      </c>
      <c r="B6366" s="28">
        <v>11645.19</v>
      </c>
    </row>
    <row r="6367" ht="15.75" customHeight="1">
      <c r="A6367" s="9">
        <v>6442.0</v>
      </c>
      <c r="B6367" s="28">
        <v>25132.0</v>
      </c>
    </row>
    <row r="6368" ht="15.75" customHeight="1">
      <c r="A6368" s="9">
        <v>6443.0</v>
      </c>
      <c r="B6368" s="28">
        <v>7311.5</v>
      </c>
    </row>
    <row r="6369" ht="15.75" customHeight="1">
      <c r="A6369" s="9">
        <v>6444.0</v>
      </c>
      <c r="B6369" s="28">
        <v>19628.0</v>
      </c>
    </row>
    <row r="6370" ht="15.75" customHeight="1">
      <c r="A6370" s="9">
        <v>6445.0</v>
      </c>
      <c r="B6370" s="28">
        <v>3548.0</v>
      </c>
    </row>
    <row r="6371" ht="15.75" customHeight="1">
      <c r="A6371" s="9">
        <v>6446.0</v>
      </c>
      <c r="B6371" s="28">
        <v>40973.4</v>
      </c>
    </row>
    <row r="6372" ht="15.75" customHeight="1">
      <c r="A6372" s="9">
        <v>6447.0</v>
      </c>
      <c r="B6372" s="28">
        <v>17299.0</v>
      </c>
    </row>
    <row r="6373" ht="15.75" customHeight="1">
      <c r="A6373" s="9">
        <v>6448.0</v>
      </c>
      <c r="B6373" s="28">
        <v>10733.02</v>
      </c>
    </row>
    <row r="6374" ht="15.75" customHeight="1">
      <c r="A6374" s="9">
        <v>6449.0</v>
      </c>
      <c r="B6374" s="28">
        <v>30385.85</v>
      </c>
    </row>
    <row r="6375" ht="15.75" customHeight="1">
      <c r="A6375" s="9">
        <v>6450.0</v>
      </c>
      <c r="B6375" s="28">
        <v>18137.4</v>
      </c>
    </row>
    <row r="6376" ht="15.75" customHeight="1">
      <c r="A6376" s="9">
        <v>6451.0</v>
      </c>
      <c r="B6376" s="28">
        <v>9972.0</v>
      </c>
    </row>
    <row r="6377" ht="15.75" customHeight="1">
      <c r="A6377" s="9">
        <v>6452.0</v>
      </c>
      <c r="B6377" s="28">
        <v>18202.0</v>
      </c>
    </row>
    <row r="6378" ht="15.75" customHeight="1">
      <c r="A6378" s="9">
        <v>6453.0</v>
      </c>
      <c r="B6378" s="28">
        <v>11555.58</v>
      </c>
    </row>
    <row r="6379" ht="15.75" customHeight="1">
      <c r="A6379" s="9">
        <v>6454.0</v>
      </c>
      <c r="B6379" s="28">
        <v>17839.1</v>
      </c>
    </row>
    <row r="6380" ht="15.75" customHeight="1">
      <c r="A6380" s="9">
        <v>6455.0</v>
      </c>
      <c r="B6380" s="28">
        <v>9288.0</v>
      </c>
    </row>
    <row r="6381" ht="15.75" customHeight="1">
      <c r="A6381" s="9">
        <v>6456.0</v>
      </c>
      <c r="B6381" s="28">
        <v>30832.25</v>
      </c>
    </row>
    <row r="6382" ht="15.75" customHeight="1">
      <c r="A6382" s="9">
        <v>6457.0</v>
      </c>
      <c r="B6382" s="28">
        <v>7591.0</v>
      </c>
    </row>
    <row r="6383" ht="15.75" customHeight="1">
      <c r="A6383" s="9">
        <v>6458.0</v>
      </c>
      <c r="B6383" s="28">
        <v>18851.120000000003</v>
      </c>
    </row>
    <row r="6384" ht="15.75" customHeight="1">
      <c r="A6384" s="9">
        <v>6459.0</v>
      </c>
      <c r="B6384" s="28">
        <v>5533.6</v>
      </c>
    </row>
    <row r="6385" ht="15.75" customHeight="1">
      <c r="A6385" s="9">
        <v>6460.0</v>
      </c>
      <c r="B6385" s="28">
        <v>20304.0</v>
      </c>
    </row>
    <row r="6386" ht="15.75" customHeight="1">
      <c r="A6386" s="9">
        <v>6461.0</v>
      </c>
      <c r="B6386" s="28">
        <v>2831.2</v>
      </c>
    </row>
    <row r="6387" ht="15.75" customHeight="1">
      <c r="A6387" s="9">
        <v>6462.0</v>
      </c>
      <c r="B6387" s="28">
        <v>1148.4</v>
      </c>
    </row>
    <row r="6388" ht="15.75" customHeight="1">
      <c r="A6388" s="9">
        <v>6463.0</v>
      </c>
      <c r="B6388" s="28">
        <v>21159.0</v>
      </c>
    </row>
    <row r="6389" ht="15.75" customHeight="1">
      <c r="A6389" s="9">
        <v>6464.0</v>
      </c>
      <c r="B6389" s="28">
        <v>16674.8</v>
      </c>
    </row>
    <row r="6390" ht="15.75" customHeight="1">
      <c r="A6390" s="9">
        <v>6465.0</v>
      </c>
      <c r="B6390" s="28">
        <v>18915.2</v>
      </c>
    </row>
    <row r="6391" ht="15.75" customHeight="1">
      <c r="A6391" s="9">
        <v>6466.0</v>
      </c>
      <c r="B6391" s="28">
        <v>11059.0</v>
      </c>
    </row>
    <row r="6392" ht="15.75" customHeight="1">
      <c r="A6392" s="9">
        <v>6467.0</v>
      </c>
      <c r="B6392" s="28">
        <v>11999.94</v>
      </c>
    </row>
    <row r="6393" ht="15.75" customHeight="1">
      <c r="A6393" s="9">
        <v>6468.0</v>
      </c>
      <c r="B6393" s="28">
        <v>30763.0</v>
      </c>
    </row>
    <row r="6394" ht="15.75" customHeight="1">
      <c r="A6394" s="9">
        <v>6469.0</v>
      </c>
      <c r="B6394" s="28">
        <v>9407.75</v>
      </c>
    </row>
    <row r="6395" ht="15.75" customHeight="1">
      <c r="A6395" s="9">
        <v>6470.0</v>
      </c>
      <c r="B6395" s="28">
        <v>35575.0</v>
      </c>
    </row>
    <row r="6396" ht="15.75" customHeight="1">
      <c r="A6396" s="9">
        <v>6471.0</v>
      </c>
      <c r="B6396" s="28">
        <v>24794.92</v>
      </c>
    </row>
    <row r="6397" ht="15.75" customHeight="1">
      <c r="A6397" s="9">
        <v>6472.0</v>
      </c>
      <c r="B6397" s="28">
        <v>13069.0</v>
      </c>
    </row>
    <row r="6398" ht="15.75" customHeight="1">
      <c r="A6398" s="9">
        <v>6473.0</v>
      </c>
      <c r="B6398" s="28">
        <v>29667.3</v>
      </c>
    </row>
    <row r="6399" ht="15.75" customHeight="1">
      <c r="A6399" s="9">
        <v>6474.0</v>
      </c>
      <c r="B6399" s="28">
        <v>19239.0</v>
      </c>
    </row>
    <row r="6400" ht="15.75" customHeight="1">
      <c r="A6400" s="9">
        <v>6475.0</v>
      </c>
      <c r="B6400" s="28">
        <v>12575.4</v>
      </c>
    </row>
    <row r="6401" ht="15.75" customHeight="1">
      <c r="A6401" s="9">
        <v>6476.0</v>
      </c>
      <c r="B6401" s="28">
        <v>33098.0</v>
      </c>
    </row>
    <row r="6402" ht="15.75" customHeight="1">
      <c r="A6402" s="9">
        <v>6477.0</v>
      </c>
      <c r="B6402" s="28">
        <v>40077.0</v>
      </c>
    </row>
    <row r="6403" ht="15.75" customHeight="1">
      <c r="A6403" s="9">
        <v>6478.0</v>
      </c>
      <c r="B6403" s="28">
        <v>5413.97</v>
      </c>
    </row>
    <row r="6404" ht="15.75" customHeight="1">
      <c r="A6404" s="9">
        <v>6479.0</v>
      </c>
      <c r="B6404" s="28">
        <v>25623.0</v>
      </c>
    </row>
    <row r="6405" ht="15.75" customHeight="1">
      <c r="A6405" s="9">
        <v>6480.0</v>
      </c>
      <c r="B6405" s="28">
        <v>4505.0</v>
      </c>
    </row>
    <row r="6406" ht="15.75" customHeight="1">
      <c r="A6406" s="9">
        <v>6481.0</v>
      </c>
      <c r="B6406" s="28">
        <v>34301.2</v>
      </c>
    </row>
    <row r="6407" ht="15.75" customHeight="1">
      <c r="A6407" s="9">
        <v>6482.0</v>
      </c>
      <c r="B6407" s="28">
        <v>56211.2</v>
      </c>
    </row>
    <row r="6408" ht="15.75" customHeight="1">
      <c r="A6408" s="9">
        <v>6483.0</v>
      </c>
      <c r="B6408" s="28">
        <v>30468.4</v>
      </c>
    </row>
    <row r="6409" ht="15.75" customHeight="1">
      <c r="A6409" s="9">
        <v>6484.0</v>
      </c>
      <c r="B6409" s="28">
        <v>20164.3</v>
      </c>
    </row>
    <row r="6410" ht="15.75" customHeight="1">
      <c r="A6410" s="9">
        <v>6485.0</v>
      </c>
      <c r="B6410" s="28">
        <v>29727.0</v>
      </c>
    </row>
    <row r="6411" ht="15.75" customHeight="1">
      <c r="A6411" s="9">
        <v>6486.0</v>
      </c>
      <c r="B6411" s="28">
        <v>2730.0</v>
      </c>
    </row>
    <row r="6412" ht="15.75" customHeight="1">
      <c r="A6412" s="9">
        <v>6488.0</v>
      </c>
      <c r="B6412" s="28">
        <v>14681.7</v>
      </c>
    </row>
    <row r="6413" ht="15.75" customHeight="1">
      <c r="A6413" s="9">
        <v>6489.0</v>
      </c>
      <c r="B6413" s="28">
        <v>27754.0</v>
      </c>
    </row>
    <row r="6414" ht="15.75" customHeight="1">
      <c r="A6414" s="9">
        <v>6490.0</v>
      </c>
      <c r="B6414" s="28">
        <v>9979.0</v>
      </c>
    </row>
    <row r="6415" ht="15.75" customHeight="1">
      <c r="A6415" s="9">
        <v>6491.0</v>
      </c>
      <c r="B6415" s="28">
        <v>18629.85</v>
      </c>
    </row>
    <row r="6416" ht="15.75" customHeight="1">
      <c r="A6416" s="9">
        <v>6492.0</v>
      </c>
      <c r="B6416" s="28">
        <v>35930.0</v>
      </c>
    </row>
    <row r="6417" ht="15.75" customHeight="1">
      <c r="A6417" s="9">
        <v>6493.0</v>
      </c>
      <c r="B6417" s="28">
        <v>19013.97</v>
      </c>
    </row>
    <row r="6418" ht="15.75" customHeight="1">
      <c r="A6418" s="9">
        <v>6494.0</v>
      </c>
      <c r="B6418" s="28">
        <v>10326.400000000001</v>
      </c>
    </row>
    <row r="6419" ht="15.75" customHeight="1">
      <c r="A6419" s="9">
        <v>6495.0</v>
      </c>
      <c r="B6419" s="28">
        <v>29514.8</v>
      </c>
    </row>
    <row r="6420" ht="15.75" customHeight="1">
      <c r="A6420" s="9">
        <v>6496.0</v>
      </c>
      <c r="B6420" s="28">
        <v>10829.849999999999</v>
      </c>
    </row>
    <row r="6421" ht="15.75" customHeight="1">
      <c r="A6421" s="9">
        <v>6497.0</v>
      </c>
      <c r="B6421" s="28">
        <v>10156.67</v>
      </c>
    </row>
    <row r="6422" ht="15.75" customHeight="1">
      <c r="A6422" s="9">
        <v>6498.0</v>
      </c>
      <c r="B6422" s="28">
        <v>16261.33</v>
      </c>
    </row>
    <row r="6423" ht="15.75" customHeight="1">
      <c r="A6423" s="9">
        <v>6499.0</v>
      </c>
      <c r="B6423" s="28">
        <v>17419.899999999998</v>
      </c>
    </row>
    <row r="6424" ht="15.75" customHeight="1">
      <c r="A6424" s="9">
        <v>6500.0</v>
      </c>
      <c r="B6424" s="28">
        <v>8130.0</v>
      </c>
    </row>
    <row r="6425" ht="15.75" customHeight="1">
      <c r="A6425" s="9">
        <v>6501.0</v>
      </c>
      <c r="B6425" s="28">
        <v>10135.6</v>
      </c>
    </row>
    <row r="6426" ht="15.75" customHeight="1">
      <c r="A6426" s="9">
        <v>6502.0</v>
      </c>
      <c r="B6426" s="28">
        <v>13537.1</v>
      </c>
    </row>
    <row r="6427" ht="15.75" customHeight="1">
      <c r="A6427" s="9">
        <v>6503.0</v>
      </c>
      <c r="B6427" s="28">
        <v>54726.55</v>
      </c>
    </row>
    <row r="6428" ht="15.75" customHeight="1">
      <c r="A6428" s="9">
        <v>6504.0</v>
      </c>
      <c r="B6428" s="28">
        <v>24298.010000000002</v>
      </c>
    </row>
    <row r="6429" ht="15.75" customHeight="1">
      <c r="A6429" s="9">
        <v>6505.0</v>
      </c>
      <c r="B6429" s="28">
        <v>3000.0</v>
      </c>
    </row>
    <row r="6430" ht="15.75" customHeight="1">
      <c r="A6430" s="9">
        <v>6506.0</v>
      </c>
      <c r="B6430" s="28">
        <v>16535.0</v>
      </c>
    </row>
    <row r="6431" ht="15.75" customHeight="1">
      <c r="A6431" s="9">
        <v>6507.0</v>
      </c>
      <c r="B6431" s="28">
        <v>20710.4</v>
      </c>
    </row>
    <row r="6432" ht="15.75" customHeight="1">
      <c r="A6432" s="9">
        <v>6508.0</v>
      </c>
      <c r="B6432" s="28">
        <v>10832.0</v>
      </c>
    </row>
    <row r="6433" ht="15.75" customHeight="1">
      <c r="A6433" s="9">
        <v>6509.0</v>
      </c>
      <c r="B6433" s="28">
        <v>17573.9</v>
      </c>
    </row>
    <row r="6434" ht="15.75" customHeight="1">
      <c r="A6434" s="9">
        <v>6510.0</v>
      </c>
      <c r="B6434" s="28">
        <v>8137.9400000000005</v>
      </c>
    </row>
    <row r="6435" ht="15.75" customHeight="1">
      <c r="A6435" s="9">
        <v>6511.0</v>
      </c>
      <c r="B6435" s="28">
        <v>10634.3</v>
      </c>
    </row>
    <row r="6436" ht="15.75" customHeight="1">
      <c r="A6436" s="9">
        <v>6512.0</v>
      </c>
      <c r="B6436" s="28">
        <v>8945.0</v>
      </c>
    </row>
    <row r="6437" ht="15.75" customHeight="1">
      <c r="A6437" s="9">
        <v>6513.0</v>
      </c>
      <c r="B6437" s="28">
        <v>33840.05</v>
      </c>
    </row>
    <row r="6438" ht="15.75" customHeight="1">
      <c r="A6438" s="9">
        <v>6514.0</v>
      </c>
      <c r="B6438" s="28">
        <v>13979.560000000001</v>
      </c>
    </row>
    <row r="6439" ht="15.75" customHeight="1">
      <c r="A6439" s="9">
        <v>6515.0</v>
      </c>
      <c r="B6439" s="28">
        <v>20169.25</v>
      </c>
    </row>
    <row r="6440" ht="15.75" customHeight="1">
      <c r="A6440" s="9">
        <v>6516.0</v>
      </c>
      <c r="B6440" s="28">
        <v>19992.649999999998</v>
      </c>
    </row>
    <row r="6441" ht="15.75" customHeight="1">
      <c r="A6441" s="9">
        <v>6517.0</v>
      </c>
      <c r="B6441" s="28">
        <v>8947.2</v>
      </c>
    </row>
    <row r="6442" ht="15.75" customHeight="1">
      <c r="A6442" s="9">
        <v>6518.0</v>
      </c>
      <c r="B6442" s="28">
        <v>22551.45</v>
      </c>
    </row>
    <row r="6443" ht="15.75" customHeight="1">
      <c r="A6443" s="9">
        <v>6519.0</v>
      </c>
      <c r="B6443" s="28">
        <v>9299.970000000001</v>
      </c>
    </row>
    <row r="6444" ht="15.75" customHeight="1">
      <c r="A6444" s="9">
        <v>6520.0</v>
      </c>
      <c r="B6444" s="28">
        <v>17212.56</v>
      </c>
    </row>
    <row r="6445" ht="15.75" customHeight="1">
      <c r="A6445" s="9">
        <v>6521.0</v>
      </c>
      <c r="B6445" s="28">
        <v>41922.92</v>
      </c>
    </row>
    <row r="6446" ht="15.75" customHeight="1">
      <c r="A6446" s="9">
        <v>6522.0</v>
      </c>
      <c r="B6446" s="28">
        <v>19855.0</v>
      </c>
    </row>
    <row r="6447" ht="15.75" customHeight="1">
      <c r="A6447" s="9">
        <v>6523.0</v>
      </c>
      <c r="B6447" s="28">
        <v>14848.0</v>
      </c>
    </row>
    <row r="6448" ht="15.75" customHeight="1">
      <c r="A6448" s="9">
        <v>6524.0</v>
      </c>
      <c r="B6448" s="28">
        <v>9837.1</v>
      </c>
    </row>
    <row r="6449" ht="15.75" customHeight="1">
      <c r="A6449" s="9">
        <v>6525.0</v>
      </c>
      <c r="B6449" s="28">
        <v>11825.340000000002</v>
      </c>
    </row>
    <row r="6450" ht="15.75" customHeight="1">
      <c r="A6450" s="9">
        <v>6526.0</v>
      </c>
      <c r="B6450" s="28">
        <v>45425.63</v>
      </c>
    </row>
    <row r="6451" ht="15.75" customHeight="1">
      <c r="A6451" s="9">
        <v>6527.0</v>
      </c>
      <c r="B6451" s="28">
        <v>21067.02</v>
      </c>
    </row>
    <row r="6452" ht="15.75" customHeight="1">
      <c r="A6452" s="9">
        <v>6528.0</v>
      </c>
      <c r="B6452" s="28">
        <v>25109.6</v>
      </c>
    </row>
    <row r="6453" ht="15.75" customHeight="1">
      <c r="A6453" s="9">
        <v>6529.0</v>
      </c>
      <c r="B6453" s="28">
        <v>11698.8</v>
      </c>
    </row>
    <row r="6454" ht="15.75" customHeight="1">
      <c r="A6454" s="9">
        <v>6530.0</v>
      </c>
      <c r="B6454" s="28">
        <v>32317.05</v>
      </c>
    </row>
    <row r="6455" ht="15.75" customHeight="1">
      <c r="A6455" s="9">
        <v>6531.0</v>
      </c>
      <c r="B6455" s="28">
        <v>14841.5</v>
      </c>
    </row>
    <row r="6456" ht="15.75" customHeight="1">
      <c r="A6456" s="9">
        <v>6532.0</v>
      </c>
      <c r="B6456" s="28">
        <v>8176.799999999999</v>
      </c>
    </row>
    <row r="6457" ht="15.75" customHeight="1">
      <c r="A6457" s="9">
        <v>6533.0</v>
      </c>
      <c r="B6457" s="28">
        <v>14163.88</v>
      </c>
    </row>
    <row r="6458" ht="15.75" customHeight="1">
      <c r="A6458" s="9">
        <v>6534.0</v>
      </c>
      <c r="B6458" s="28">
        <v>12854.92</v>
      </c>
    </row>
    <row r="6459" ht="15.75" customHeight="1">
      <c r="A6459" s="9">
        <v>6535.0</v>
      </c>
      <c r="B6459" s="28">
        <v>30537.800000000003</v>
      </c>
    </row>
    <row r="6460" ht="15.75" customHeight="1">
      <c r="A6460" s="9">
        <v>6536.0</v>
      </c>
      <c r="B6460" s="28">
        <v>10329.6</v>
      </c>
    </row>
    <row r="6461" ht="15.75" customHeight="1">
      <c r="A6461" s="9">
        <v>6537.0</v>
      </c>
      <c r="B6461" s="28">
        <v>25043.05</v>
      </c>
    </row>
    <row r="6462" ht="15.75" customHeight="1">
      <c r="A6462" s="9">
        <v>6538.0</v>
      </c>
      <c r="B6462" s="28">
        <v>10495.0</v>
      </c>
    </row>
    <row r="6463" ht="15.75" customHeight="1">
      <c r="A6463" s="9">
        <v>6539.0</v>
      </c>
      <c r="B6463" s="28">
        <v>11103.45</v>
      </c>
    </row>
    <row r="6464" ht="15.75" customHeight="1">
      <c r="A6464" s="9">
        <v>6540.0</v>
      </c>
      <c r="B6464" s="28">
        <v>11424.099999999999</v>
      </c>
    </row>
    <row r="6465" ht="15.75" customHeight="1">
      <c r="A6465" s="9">
        <v>6541.0</v>
      </c>
      <c r="B6465" s="28">
        <v>22858.05</v>
      </c>
    </row>
    <row r="6466" ht="15.75" customHeight="1">
      <c r="A6466" s="9">
        <v>6542.0</v>
      </c>
      <c r="B6466" s="28">
        <v>15864.45</v>
      </c>
    </row>
    <row r="6467" ht="15.75" customHeight="1">
      <c r="A6467" s="9">
        <v>6543.0</v>
      </c>
      <c r="B6467" s="28">
        <v>30114.8</v>
      </c>
    </row>
    <row r="6468" ht="15.75" customHeight="1">
      <c r="A6468" s="9">
        <v>6544.0</v>
      </c>
      <c r="B6468" s="28">
        <v>15270.03</v>
      </c>
    </row>
    <row r="6469" ht="15.75" customHeight="1">
      <c r="A6469" s="9">
        <v>6545.0</v>
      </c>
      <c r="B6469" s="28">
        <v>53617.0</v>
      </c>
    </row>
    <row r="6470" ht="15.75" customHeight="1">
      <c r="A6470" s="9">
        <v>6546.0</v>
      </c>
      <c r="B6470" s="28">
        <v>8907.0</v>
      </c>
    </row>
    <row r="6471" ht="15.75" customHeight="1">
      <c r="A6471" s="9">
        <v>6547.0</v>
      </c>
      <c r="B6471" s="28">
        <v>2515.7999999999997</v>
      </c>
    </row>
    <row r="6472" ht="15.75" customHeight="1">
      <c r="A6472" s="9">
        <v>6548.0</v>
      </c>
      <c r="B6472" s="28">
        <v>23564.6</v>
      </c>
    </row>
    <row r="6473" ht="15.75" customHeight="1">
      <c r="A6473" s="9">
        <v>6549.0</v>
      </c>
      <c r="B6473" s="28">
        <v>27526.4</v>
      </c>
    </row>
    <row r="6474" ht="15.75" customHeight="1">
      <c r="A6474" s="9">
        <v>6550.0</v>
      </c>
      <c r="B6474" s="28">
        <v>26602.98</v>
      </c>
    </row>
    <row r="6475" ht="15.75" customHeight="1">
      <c r="A6475" s="9">
        <v>6551.0</v>
      </c>
      <c r="B6475" s="28">
        <v>24098.54</v>
      </c>
    </row>
    <row r="6476" ht="15.75" customHeight="1">
      <c r="A6476" s="9">
        <v>6552.0</v>
      </c>
      <c r="B6476" s="28">
        <v>5940.0</v>
      </c>
    </row>
    <row r="6477" ht="15.75" customHeight="1">
      <c r="A6477" s="9">
        <v>6553.0</v>
      </c>
      <c r="B6477" s="28">
        <v>30205.0</v>
      </c>
    </row>
    <row r="6478" ht="15.75" customHeight="1">
      <c r="A6478" s="9">
        <v>6554.0</v>
      </c>
      <c r="B6478" s="28">
        <v>9774.82</v>
      </c>
    </row>
    <row r="6479" ht="15.75" customHeight="1">
      <c r="A6479" s="9">
        <v>6555.0</v>
      </c>
      <c r="B6479" s="28">
        <v>18229.0</v>
      </c>
    </row>
    <row r="6480" ht="15.75" customHeight="1">
      <c r="A6480" s="9">
        <v>6556.0</v>
      </c>
      <c r="B6480" s="28">
        <v>47723.8</v>
      </c>
    </row>
    <row r="6481" ht="15.75" customHeight="1">
      <c r="A6481" s="9">
        <v>6557.0</v>
      </c>
      <c r="B6481" s="28">
        <v>7417.4</v>
      </c>
    </row>
    <row r="6482" ht="15.75" customHeight="1">
      <c r="A6482" s="9">
        <v>6558.0</v>
      </c>
      <c r="B6482" s="28">
        <v>29861.0</v>
      </c>
    </row>
    <row r="6483" ht="15.75" customHeight="1">
      <c r="A6483" s="9">
        <v>6559.0</v>
      </c>
      <c r="B6483" s="28">
        <v>30978.199999999997</v>
      </c>
    </row>
    <row r="6484" ht="15.75" customHeight="1">
      <c r="A6484" s="9">
        <v>6560.0</v>
      </c>
      <c r="B6484" s="28">
        <v>49280.4</v>
      </c>
    </row>
    <row r="6485" ht="15.75" customHeight="1">
      <c r="A6485" s="9">
        <v>6561.0</v>
      </c>
      <c r="B6485" s="28">
        <v>18959.0</v>
      </c>
    </row>
    <row r="6486" ht="15.75" customHeight="1">
      <c r="A6486" s="9">
        <v>6562.0</v>
      </c>
      <c r="B6486" s="28">
        <v>24931.4</v>
      </c>
    </row>
    <row r="6487" ht="15.75" customHeight="1">
      <c r="A6487" s="9">
        <v>6563.0</v>
      </c>
      <c r="B6487" s="28">
        <v>42712.810000000005</v>
      </c>
    </row>
    <row r="6488" ht="15.75" customHeight="1">
      <c r="A6488" s="9">
        <v>6564.0</v>
      </c>
      <c r="B6488" s="28">
        <v>12719.1</v>
      </c>
    </row>
    <row r="6489" ht="15.75" customHeight="1">
      <c r="A6489" s="9">
        <v>6565.0</v>
      </c>
      <c r="B6489" s="28">
        <v>9499.0</v>
      </c>
    </row>
    <row r="6490" ht="15.75" customHeight="1">
      <c r="A6490" s="9">
        <v>6566.0</v>
      </c>
      <c r="B6490" s="28">
        <v>11157.64</v>
      </c>
    </row>
    <row r="6491" ht="15.75" customHeight="1">
      <c r="A6491" s="9">
        <v>6567.0</v>
      </c>
      <c r="B6491" s="28">
        <v>37020.76</v>
      </c>
    </row>
    <row r="6492" ht="15.75" customHeight="1">
      <c r="A6492" s="9">
        <v>6568.0</v>
      </c>
      <c r="B6492" s="28">
        <v>12956.5</v>
      </c>
    </row>
    <row r="6493" ht="15.75" customHeight="1">
      <c r="A6493" s="9">
        <v>6569.0</v>
      </c>
      <c r="B6493" s="28">
        <v>14243.8</v>
      </c>
    </row>
    <row r="6494" ht="15.75" customHeight="1">
      <c r="A6494" s="9">
        <v>6570.0</v>
      </c>
      <c r="B6494" s="28">
        <v>19440.4</v>
      </c>
    </row>
    <row r="6495" ht="15.75" customHeight="1">
      <c r="A6495" s="9">
        <v>6571.0</v>
      </c>
      <c r="B6495" s="28">
        <v>16259.99</v>
      </c>
    </row>
    <row r="6496" ht="15.75" customHeight="1">
      <c r="A6496" s="9">
        <v>6572.0</v>
      </c>
      <c r="B6496" s="28">
        <v>14632.05</v>
      </c>
    </row>
    <row r="6497" ht="15.75" customHeight="1">
      <c r="A6497" s="9">
        <v>6573.0</v>
      </c>
      <c r="B6497" s="28">
        <v>16095.94</v>
      </c>
    </row>
    <row r="6498" ht="15.75" customHeight="1">
      <c r="A6498" s="9">
        <v>6574.0</v>
      </c>
      <c r="B6498" s="28">
        <v>20164.25</v>
      </c>
    </row>
    <row r="6499" ht="15.75" customHeight="1">
      <c r="A6499" s="9">
        <v>6575.0</v>
      </c>
      <c r="B6499" s="28">
        <v>34659.58</v>
      </c>
    </row>
    <row r="6500" ht="15.75" customHeight="1">
      <c r="A6500" s="9">
        <v>6576.0</v>
      </c>
      <c r="B6500" s="28">
        <v>50153.8</v>
      </c>
    </row>
    <row r="6501" ht="15.75" customHeight="1">
      <c r="A6501" s="9">
        <v>6577.0</v>
      </c>
      <c r="B6501" s="28">
        <v>11650.0</v>
      </c>
    </row>
    <row r="6502" ht="15.75" customHeight="1">
      <c r="A6502" s="9">
        <v>6578.0</v>
      </c>
      <c r="B6502" s="28">
        <v>20040.510000000002</v>
      </c>
    </row>
    <row r="6503" ht="15.75" customHeight="1">
      <c r="A6503" s="9">
        <v>6579.0</v>
      </c>
      <c r="B6503" s="28">
        <v>23276.22</v>
      </c>
    </row>
    <row r="6504" ht="15.75" customHeight="1">
      <c r="A6504" s="9">
        <v>6580.0</v>
      </c>
      <c r="B6504" s="28">
        <v>19927.0</v>
      </c>
    </row>
    <row r="6505" ht="15.75" customHeight="1">
      <c r="A6505" s="9">
        <v>6581.0</v>
      </c>
      <c r="B6505" s="28">
        <v>9312.46</v>
      </c>
    </row>
    <row r="6506" ht="15.75" customHeight="1">
      <c r="A6506" s="9">
        <v>6582.0</v>
      </c>
      <c r="B6506" s="28">
        <v>34375.04</v>
      </c>
    </row>
    <row r="6507" ht="15.75" customHeight="1">
      <c r="A6507" s="9">
        <v>6583.0</v>
      </c>
      <c r="B6507" s="28">
        <v>2750.4</v>
      </c>
    </row>
    <row r="6508" ht="15.75" customHeight="1">
      <c r="A6508" s="9">
        <v>6584.0</v>
      </c>
      <c r="B6508" s="28">
        <v>34980.72</v>
      </c>
    </row>
    <row r="6509" ht="15.75" customHeight="1">
      <c r="A6509" s="9">
        <v>6585.0</v>
      </c>
      <c r="B6509" s="28">
        <v>45626.05</v>
      </c>
    </row>
    <row r="6510" ht="15.75" customHeight="1">
      <c r="A6510" s="9">
        <v>6586.0</v>
      </c>
      <c r="B6510" s="28">
        <v>23949.8</v>
      </c>
    </row>
    <row r="6511" ht="15.75" customHeight="1">
      <c r="A6511" s="9">
        <v>6587.0</v>
      </c>
      <c r="B6511" s="28">
        <v>3313.0</v>
      </c>
    </row>
    <row r="6512" ht="15.75" customHeight="1">
      <c r="A6512" s="9">
        <v>6588.0</v>
      </c>
      <c r="B6512" s="28">
        <v>40486.9</v>
      </c>
    </row>
    <row r="6513" ht="15.75" customHeight="1">
      <c r="A6513" s="9">
        <v>6589.0</v>
      </c>
      <c r="B6513" s="28">
        <v>48377.0</v>
      </c>
    </row>
    <row r="6514" ht="15.75" customHeight="1">
      <c r="A6514" s="9">
        <v>6590.0</v>
      </c>
      <c r="B6514" s="28">
        <v>10496.4</v>
      </c>
    </row>
    <row r="6515" ht="15.75" customHeight="1">
      <c r="A6515" s="9">
        <v>6591.0</v>
      </c>
      <c r="B6515" s="28">
        <v>15410.0</v>
      </c>
    </row>
    <row r="6516" ht="15.75" customHeight="1">
      <c r="A6516" s="9">
        <v>6592.0</v>
      </c>
      <c r="B6516" s="28">
        <v>18697.0</v>
      </c>
    </row>
    <row r="6517" ht="15.75" customHeight="1">
      <c r="A6517" s="9">
        <v>6593.0</v>
      </c>
      <c r="B6517" s="28">
        <v>17260.66</v>
      </c>
    </row>
    <row r="6518" ht="15.75" customHeight="1">
      <c r="A6518" s="9">
        <v>6594.0</v>
      </c>
      <c r="B6518" s="28">
        <v>20889.949999999997</v>
      </c>
    </row>
    <row r="6519" ht="15.75" customHeight="1">
      <c r="A6519" s="9">
        <v>6595.0</v>
      </c>
      <c r="B6519" s="28">
        <v>6839.849999999999</v>
      </c>
    </row>
    <row r="6520" ht="15.75" customHeight="1">
      <c r="A6520" s="9">
        <v>6596.0</v>
      </c>
      <c r="B6520" s="28">
        <v>14102.2</v>
      </c>
    </row>
    <row r="6521" ht="15.75" customHeight="1">
      <c r="A6521" s="9">
        <v>6597.0</v>
      </c>
      <c r="B6521" s="28">
        <v>18564.0</v>
      </c>
    </row>
    <row r="6522" ht="15.75" customHeight="1">
      <c r="A6522" s="9">
        <v>6598.0</v>
      </c>
      <c r="B6522" s="28">
        <v>19788.1</v>
      </c>
    </row>
    <row r="6523" ht="15.75" customHeight="1">
      <c r="A6523" s="9">
        <v>6599.0</v>
      </c>
      <c r="B6523" s="28">
        <v>38760.2</v>
      </c>
    </row>
    <row r="6524" ht="15.75" customHeight="1">
      <c r="A6524" s="9">
        <v>6600.0</v>
      </c>
      <c r="B6524" s="28">
        <v>35972.4</v>
      </c>
    </row>
    <row r="6525" ht="15.75" customHeight="1">
      <c r="A6525" s="9">
        <v>6601.0</v>
      </c>
      <c r="B6525" s="28">
        <v>6029.1</v>
      </c>
    </row>
    <row r="6526" ht="15.75" customHeight="1">
      <c r="A6526" s="9">
        <v>6602.0</v>
      </c>
      <c r="B6526" s="28">
        <v>999.64</v>
      </c>
    </row>
    <row r="6527" ht="15.75" customHeight="1">
      <c r="A6527" s="9">
        <v>6603.0</v>
      </c>
      <c r="B6527" s="28">
        <v>39527.43</v>
      </c>
    </row>
    <row r="6528" ht="15.75" customHeight="1">
      <c r="A6528" s="9">
        <v>6604.0</v>
      </c>
      <c r="B6528" s="28">
        <v>12191.970000000001</v>
      </c>
    </row>
    <row r="6529" ht="15.75" customHeight="1">
      <c r="A6529" s="9">
        <v>6605.0</v>
      </c>
      <c r="B6529" s="28">
        <v>25312.0</v>
      </c>
    </row>
    <row r="6530" ht="15.75" customHeight="1">
      <c r="A6530" s="9">
        <v>6606.0</v>
      </c>
      <c r="B6530" s="28">
        <v>17786.95</v>
      </c>
    </row>
    <row r="6531" ht="15.75" customHeight="1">
      <c r="A6531" s="9">
        <v>6607.0</v>
      </c>
      <c r="B6531" s="28">
        <v>33950.14</v>
      </c>
    </row>
    <row r="6532" ht="15.75" customHeight="1">
      <c r="A6532" s="9">
        <v>6608.0</v>
      </c>
      <c r="B6532" s="28">
        <v>29006.230000000003</v>
      </c>
    </row>
    <row r="6533" ht="15.75" customHeight="1">
      <c r="A6533" s="9">
        <v>6609.0</v>
      </c>
      <c r="B6533" s="28">
        <v>12433.220000000001</v>
      </c>
    </row>
    <row r="6534" ht="15.75" customHeight="1">
      <c r="A6534" s="9">
        <v>6610.0</v>
      </c>
      <c r="B6534" s="28">
        <v>37592.939999999995</v>
      </c>
    </row>
    <row r="6535" ht="15.75" customHeight="1">
      <c r="A6535" s="9">
        <v>6611.0</v>
      </c>
      <c r="B6535" s="28">
        <v>36104.6</v>
      </c>
    </row>
    <row r="6536" ht="15.75" customHeight="1">
      <c r="A6536" s="9">
        <v>6612.0</v>
      </c>
      <c r="B6536" s="28">
        <v>21335.9</v>
      </c>
    </row>
    <row r="6537" ht="15.75" customHeight="1">
      <c r="A6537" s="9">
        <v>6613.0</v>
      </c>
      <c r="B6537" s="28">
        <v>9929.08</v>
      </c>
    </row>
    <row r="6538" ht="15.75" customHeight="1">
      <c r="A6538" s="9">
        <v>6614.0</v>
      </c>
      <c r="B6538" s="28">
        <v>8550.0</v>
      </c>
    </row>
    <row r="6539" ht="15.75" customHeight="1">
      <c r="A6539" s="9">
        <v>6615.0</v>
      </c>
      <c r="B6539" s="28">
        <v>31726.1</v>
      </c>
    </row>
    <row r="6540" ht="15.75" customHeight="1">
      <c r="A6540" s="9">
        <v>6616.0</v>
      </c>
      <c r="B6540" s="28">
        <v>23466.559999999998</v>
      </c>
    </row>
    <row r="6541" ht="15.75" customHeight="1">
      <c r="A6541" s="9">
        <v>6617.0</v>
      </c>
      <c r="B6541" s="28">
        <v>22018.62</v>
      </c>
    </row>
    <row r="6542" ht="15.75" customHeight="1">
      <c r="A6542" s="9">
        <v>6618.0</v>
      </c>
      <c r="B6542" s="28">
        <v>22065.84</v>
      </c>
    </row>
    <row r="6543" ht="15.75" customHeight="1">
      <c r="A6543" s="9">
        <v>6619.0</v>
      </c>
      <c r="B6543" s="28">
        <v>37244.65</v>
      </c>
    </row>
    <row r="6544" ht="15.75" customHeight="1">
      <c r="A6544" s="9">
        <v>6620.0</v>
      </c>
      <c r="B6544" s="28">
        <v>37636.92</v>
      </c>
    </row>
    <row r="6545" ht="15.75" customHeight="1">
      <c r="A6545" s="9">
        <v>6621.0</v>
      </c>
      <c r="B6545" s="28">
        <v>17488.11</v>
      </c>
    </row>
    <row r="6546" ht="15.75" customHeight="1">
      <c r="A6546" s="9">
        <v>6623.0</v>
      </c>
      <c r="B6546" s="28">
        <v>32728.0</v>
      </c>
    </row>
    <row r="6547" ht="15.75" customHeight="1">
      <c r="A6547" s="9">
        <v>6624.0</v>
      </c>
      <c r="B6547" s="28">
        <v>5165.1</v>
      </c>
    </row>
    <row r="6548" ht="15.75" customHeight="1">
      <c r="A6548" s="9">
        <v>6625.0</v>
      </c>
      <c r="B6548" s="28">
        <v>34083.25</v>
      </c>
    </row>
    <row r="6549" ht="15.75" customHeight="1">
      <c r="A6549" s="9">
        <v>6626.0</v>
      </c>
      <c r="B6549" s="28">
        <v>49106.91</v>
      </c>
    </row>
    <row r="6550" ht="15.75" customHeight="1">
      <c r="A6550" s="9">
        <v>6627.0</v>
      </c>
      <c r="B6550" s="28">
        <v>5136.7</v>
      </c>
    </row>
    <row r="6551" ht="15.75" customHeight="1">
      <c r="A6551" s="9">
        <v>6628.0</v>
      </c>
      <c r="B6551" s="28">
        <v>2972.3999999999996</v>
      </c>
    </row>
    <row r="6552" ht="15.75" customHeight="1">
      <c r="A6552" s="9">
        <v>6629.0</v>
      </c>
      <c r="B6552" s="28">
        <v>34256.600000000006</v>
      </c>
    </row>
    <row r="6553" ht="15.75" customHeight="1">
      <c r="A6553" s="9">
        <v>6630.0</v>
      </c>
      <c r="B6553" s="28">
        <v>31460.0</v>
      </c>
    </row>
    <row r="6554" ht="15.75" customHeight="1">
      <c r="A6554" s="9">
        <v>6631.0</v>
      </c>
      <c r="B6554" s="28">
        <v>8430.0</v>
      </c>
    </row>
    <row r="6555" ht="15.75" customHeight="1">
      <c r="A6555" s="9">
        <v>6632.0</v>
      </c>
      <c r="B6555" s="28">
        <v>25494.78</v>
      </c>
    </row>
    <row r="6556" ht="15.75" customHeight="1">
      <c r="A6556" s="9">
        <v>6633.0</v>
      </c>
      <c r="B6556" s="28">
        <v>27328.85</v>
      </c>
    </row>
    <row r="6557" ht="15.75" customHeight="1">
      <c r="A6557" s="9">
        <v>6634.0</v>
      </c>
      <c r="B6557" s="28">
        <v>11934.8</v>
      </c>
    </row>
    <row r="6558" ht="15.75" customHeight="1">
      <c r="A6558" s="9">
        <v>6635.0</v>
      </c>
      <c r="B6558" s="28">
        <v>24957.370000000003</v>
      </c>
    </row>
    <row r="6559" ht="15.75" customHeight="1">
      <c r="A6559" s="9">
        <v>6636.0</v>
      </c>
      <c r="B6559" s="28">
        <v>13779.0</v>
      </c>
    </row>
    <row r="6560" ht="15.75" customHeight="1">
      <c r="A6560" s="9">
        <v>6637.0</v>
      </c>
      <c r="B6560" s="28">
        <v>26892.8</v>
      </c>
    </row>
    <row r="6561" ht="15.75" customHeight="1">
      <c r="A6561" s="9">
        <v>6638.0</v>
      </c>
      <c r="B6561" s="28">
        <v>5284.5</v>
      </c>
    </row>
    <row r="6562" ht="15.75" customHeight="1">
      <c r="A6562" s="9">
        <v>6639.0</v>
      </c>
      <c r="B6562" s="28">
        <v>12566.96</v>
      </c>
    </row>
    <row r="6563" ht="15.75" customHeight="1">
      <c r="A6563" s="9">
        <v>6640.0</v>
      </c>
      <c r="B6563" s="28">
        <v>8372.5</v>
      </c>
    </row>
    <row r="6564" ht="15.75" customHeight="1">
      <c r="A6564" s="9">
        <v>6641.0</v>
      </c>
      <c r="B6564" s="28">
        <v>20437.1</v>
      </c>
    </row>
    <row r="6565" ht="15.75" customHeight="1">
      <c r="A6565" s="9">
        <v>6642.0</v>
      </c>
      <c r="B6565" s="28">
        <v>25146.29</v>
      </c>
    </row>
    <row r="6566" ht="15.75" customHeight="1">
      <c r="A6566" s="9">
        <v>6643.0</v>
      </c>
      <c r="B6566" s="28">
        <v>13956.6</v>
      </c>
    </row>
    <row r="6567" ht="15.75" customHeight="1">
      <c r="A6567" s="9">
        <v>6644.0</v>
      </c>
      <c r="B6567" s="28">
        <v>9970.5</v>
      </c>
    </row>
    <row r="6568" ht="15.75" customHeight="1">
      <c r="A6568" s="9">
        <v>6646.0</v>
      </c>
      <c r="B6568" s="28">
        <v>15708.7</v>
      </c>
    </row>
    <row r="6569" ht="15.75" customHeight="1">
      <c r="A6569" s="9">
        <v>6647.0</v>
      </c>
      <c r="B6569" s="28">
        <v>15875.900000000001</v>
      </c>
    </row>
    <row r="6570" ht="15.75" customHeight="1">
      <c r="A6570" s="9">
        <v>6648.0</v>
      </c>
      <c r="B6570" s="28">
        <v>6637.9</v>
      </c>
    </row>
    <row r="6571" ht="15.75" customHeight="1">
      <c r="A6571" s="9">
        <v>6649.0</v>
      </c>
      <c r="B6571" s="28">
        <v>30154.05</v>
      </c>
    </row>
    <row r="6572" ht="15.75" customHeight="1">
      <c r="A6572" s="9">
        <v>6650.0</v>
      </c>
      <c r="B6572" s="28">
        <v>20083.8</v>
      </c>
    </row>
    <row r="6573" ht="15.75" customHeight="1">
      <c r="A6573" s="9">
        <v>6651.0</v>
      </c>
      <c r="B6573" s="28">
        <v>15249.4</v>
      </c>
    </row>
    <row r="6574" ht="15.75" customHeight="1">
      <c r="A6574" s="9">
        <v>6652.0</v>
      </c>
      <c r="B6574" s="28">
        <v>22809.25</v>
      </c>
    </row>
    <row r="6575" ht="15.75" customHeight="1">
      <c r="A6575" s="9">
        <v>6653.0</v>
      </c>
      <c r="B6575" s="28">
        <v>28331.06</v>
      </c>
    </row>
    <row r="6576" ht="15.75" customHeight="1">
      <c r="A6576" s="9">
        <v>6654.0</v>
      </c>
      <c r="B6576" s="28">
        <v>29258.399999999998</v>
      </c>
    </row>
    <row r="6577" ht="15.75" customHeight="1">
      <c r="A6577" s="9">
        <v>6655.0</v>
      </c>
      <c r="B6577" s="28">
        <v>13895.1</v>
      </c>
    </row>
    <row r="6578" ht="15.75" customHeight="1">
      <c r="A6578" s="9">
        <v>6656.0</v>
      </c>
      <c r="B6578" s="28">
        <v>22705.79</v>
      </c>
    </row>
    <row r="6579" ht="15.75" customHeight="1">
      <c r="A6579" s="9">
        <v>6657.0</v>
      </c>
      <c r="B6579" s="28">
        <v>14991.4</v>
      </c>
    </row>
    <row r="6580" ht="15.75" customHeight="1">
      <c r="A6580" s="9">
        <v>6658.0</v>
      </c>
      <c r="B6580" s="28">
        <v>23251.8</v>
      </c>
    </row>
    <row r="6581" ht="15.75" customHeight="1">
      <c r="A6581" s="9">
        <v>6659.0</v>
      </c>
      <c r="B6581" s="28">
        <v>18497.980000000003</v>
      </c>
    </row>
    <row r="6582" ht="15.75" customHeight="1">
      <c r="A6582" s="9">
        <v>6660.0</v>
      </c>
      <c r="B6582" s="28">
        <v>36628.25</v>
      </c>
    </row>
    <row r="6583" ht="15.75" customHeight="1">
      <c r="A6583" s="9">
        <v>6661.0</v>
      </c>
      <c r="B6583" s="28">
        <v>7315.549999999999</v>
      </c>
    </row>
    <row r="6584" ht="15.75" customHeight="1">
      <c r="A6584" s="9">
        <v>6662.0</v>
      </c>
      <c r="B6584" s="28">
        <v>53129.799999999996</v>
      </c>
    </row>
    <row r="6585" ht="15.75" customHeight="1">
      <c r="A6585" s="9">
        <v>6663.0</v>
      </c>
      <c r="B6585" s="28">
        <v>39268.0</v>
      </c>
    </row>
    <row r="6586" ht="15.75" customHeight="1">
      <c r="A6586" s="9">
        <v>6664.0</v>
      </c>
      <c r="B6586" s="28">
        <v>44787.05</v>
      </c>
    </row>
    <row r="6587" ht="15.75" customHeight="1">
      <c r="A6587" s="9">
        <v>6665.0</v>
      </c>
      <c r="B6587" s="28">
        <v>22986.54</v>
      </c>
    </row>
    <row r="6588" ht="15.75" customHeight="1">
      <c r="A6588" s="9">
        <v>6666.0</v>
      </c>
      <c r="B6588" s="28">
        <v>23090.5</v>
      </c>
    </row>
    <row r="6589" ht="15.75" customHeight="1">
      <c r="A6589" s="9">
        <v>6667.0</v>
      </c>
      <c r="B6589" s="28">
        <v>33056.0</v>
      </c>
    </row>
    <row r="6590" ht="15.75" customHeight="1">
      <c r="A6590" s="9">
        <v>6668.0</v>
      </c>
      <c r="B6590" s="28">
        <v>26608.1</v>
      </c>
    </row>
    <row r="6591" ht="15.75" customHeight="1">
      <c r="A6591" s="9">
        <v>6669.0</v>
      </c>
      <c r="B6591" s="28">
        <v>15978.629999999997</v>
      </c>
    </row>
    <row r="6592" ht="15.75" customHeight="1">
      <c r="A6592" s="9">
        <v>6670.0</v>
      </c>
      <c r="B6592" s="28">
        <v>9884.93</v>
      </c>
    </row>
    <row r="6593" ht="15.75" customHeight="1">
      <c r="A6593" s="9">
        <v>6671.0</v>
      </c>
      <c r="B6593" s="28">
        <v>18870.54</v>
      </c>
    </row>
    <row r="6594" ht="15.75" customHeight="1">
      <c r="A6594" s="9">
        <v>6672.0</v>
      </c>
      <c r="B6594" s="28">
        <v>7498.2</v>
      </c>
    </row>
    <row r="6595" ht="15.75" customHeight="1">
      <c r="A6595" s="9">
        <v>6673.0</v>
      </c>
      <c r="B6595" s="28">
        <v>36291.340000000004</v>
      </c>
    </row>
    <row r="6596" ht="15.75" customHeight="1">
      <c r="A6596" s="9">
        <v>6674.0</v>
      </c>
      <c r="B6596" s="28">
        <v>22759.67</v>
      </c>
    </row>
    <row r="6597" ht="15.75" customHeight="1">
      <c r="A6597" s="9">
        <v>6675.0</v>
      </c>
      <c r="B6597" s="28">
        <v>43679.04</v>
      </c>
    </row>
    <row r="6598" ht="15.75" customHeight="1">
      <c r="A6598" s="9">
        <v>6677.0</v>
      </c>
      <c r="B6598" s="28">
        <v>17263.0</v>
      </c>
    </row>
    <row r="6599" ht="15.75" customHeight="1">
      <c r="A6599" s="9">
        <v>6678.0</v>
      </c>
      <c r="B6599" s="28">
        <v>19198.9</v>
      </c>
    </row>
    <row r="6600" ht="15.75" customHeight="1">
      <c r="A6600" s="9">
        <v>6679.0</v>
      </c>
      <c r="B6600" s="28">
        <v>22454.0</v>
      </c>
    </row>
    <row r="6601" ht="15.75" customHeight="1">
      <c r="A6601" s="9">
        <v>6680.0</v>
      </c>
      <c r="B6601" s="28">
        <v>9945.0</v>
      </c>
    </row>
    <row r="6602" ht="15.75" customHeight="1">
      <c r="A6602" s="9">
        <v>6681.0</v>
      </c>
      <c r="B6602" s="28">
        <v>31463.09</v>
      </c>
    </row>
    <row r="6603" ht="15.75" customHeight="1">
      <c r="A6603" s="9">
        <v>6682.0</v>
      </c>
      <c r="B6603" s="28">
        <v>7435.0</v>
      </c>
    </row>
    <row r="6604" ht="15.75" customHeight="1">
      <c r="A6604" s="9">
        <v>6683.0</v>
      </c>
      <c r="B6604" s="28">
        <v>23017.1</v>
      </c>
    </row>
    <row r="6605" ht="15.75" customHeight="1">
      <c r="A6605" s="9">
        <v>6684.0</v>
      </c>
      <c r="B6605" s="28">
        <v>12999.0</v>
      </c>
    </row>
    <row r="6606" ht="15.75" customHeight="1">
      <c r="A6606" s="9">
        <v>6685.0</v>
      </c>
      <c r="B6606" s="28">
        <v>44595.2</v>
      </c>
    </row>
    <row r="6607" ht="15.75" customHeight="1">
      <c r="A6607" s="9">
        <v>6686.0</v>
      </c>
      <c r="B6607" s="28">
        <v>54731.4</v>
      </c>
    </row>
    <row r="6608" ht="15.75" customHeight="1">
      <c r="A6608" s="9">
        <v>6687.0</v>
      </c>
      <c r="B6608" s="28">
        <v>7339.669999999999</v>
      </c>
    </row>
    <row r="6609" ht="15.75" customHeight="1">
      <c r="A6609" s="9">
        <v>6688.0</v>
      </c>
      <c r="B6609" s="28">
        <v>26779.0</v>
      </c>
    </row>
    <row r="6610" ht="15.75" customHeight="1">
      <c r="A6610" s="9">
        <v>6689.0</v>
      </c>
      <c r="B6610" s="28">
        <v>21678.17</v>
      </c>
    </row>
    <row r="6611" ht="15.75" customHeight="1">
      <c r="A6611" s="9">
        <v>6690.0</v>
      </c>
      <c r="B6611" s="28">
        <v>15643.36</v>
      </c>
    </row>
    <row r="6612" ht="15.75" customHeight="1">
      <c r="A6612" s="9">
        <v>6691.0</v>
      </c>
      <c r="B6612" s="28">
        <v>1061.6999999999998</v>
      </c>
    </row>
    <row r="6613" ht="15.75" customHeight="1">
      <c r="A6613" s="9">
        <v>6692.0</v>
      </c>
      <c r="B6613" s="28">
        <v>14956.8</v>
      </c>
    </row>
    <row r="6614" ht="15.75" customHeight="1">
      <c r="A6614" s="9">
        <v>6693.0</v>
      </c>
      <c r="B6614" s="28">
        <v>41364.8</v>
      </c>
    </row>
    <row r="6615" ht="15.75" customHeight="1">
      <c r="A6615" s="9">
        <v>6694.0</v>
      </c>
      <c r="B6615" s="28">
        <v>17849.0</v>
      </c>
    </row>
    <row r="6616" ht="15.75" customHeight="1">
      <c r="A6616" s="9">
        <v>6695.0</v>
      </c>
      <c r="B6616" s="28">
        <v>16850.05</v>
      </c>
    </row>
    <row r="6617" ht="15.75" customHeight="1">
      <c r="A6617" s="9">
        <v>6696.0</v>
      </c>
      <c r="B6617" s="28">
        <v>16453.28</v>
      </c>
    </row>
    <row r="6618" ht="15.75" customHeight="1">
      <c r="A6618" s="9">
        <v>6698.0</v>
      </c>
      <c r="B6618" s="28">
        <v>10526.3</v>
      </c>
    </row>
    <row r="6619" ht="15.75" customHeight="1">
      <c r="A6619" s="9">
        <v>6699.0</v>
      </c>
      <c r="B6619" s="28">
        <v>5769.2</v>
      </c>
    </row>
    <row r="6620" ht="15.75" customHeight="1">
      <c r="A6620" s="9">
        <v>6700.0</v>
      </c>
      <c r="B6620" s="28">
        <v>11652.2</v>
      </c>
    </row>
    <row r="6621" ht="15.75" customHeight="1">
      <c r="A6621" s="9">
        <v>6701.0</v>
      </c>
      <c r="B6621" s="28">
        <v>19426.0</v>
      </c>
    </row>
    <row r="6622" ht="15.75" customHeight="1">
      <c r="A6622" s="9">
        <v>6702.0</v>
      </c>
      <c r="B6622" s="28">
        <v>14541.84</v>
      </c>
    </row>
    <row r="6623" ht="15.75" customHeight="1">
      <c r="A6623" s="9">
        <v>6703.0</v>
      </c>
      <c r="B6623" s="28">
        <v>21938.300000000003</v>
      </c>
    </row>
    <row r="6624" ht="15.75" customHeight="1">
      <c r="A6624" s="9">
        <v>6704.0</v>
      </c>
      <c r="B6624" s="28">
        <v>1572.0</v>
      </c>
    </row>
    <row r="6625" ht="15.75" customHeight="1">
      <c r="A6625" s="9">
        <v>6705.0</v>
      </c>
      <c r="B6625" s="28">
        <v>8941.3</v>
      </c>
    </row>
    <row r="6626" ht="15.75" customHeight="1">
      <c r="A6626" s="9">
        <v>6706.0</v>
      </c>
      <c r="B6626" s="28">
        <v>6346.0</v>
      </c>
    </row>
    <row r="6627" ht="15.75" customHeight="1">
      <c r="A6627" s="9">
        <v>6707.0</v>
      </c>
      <c r="B6627" s="28">
        <v>23276.3</v>
      </c>
    </row>
    <row r="6628" ht="15.75" customHeight="1">
      <c r="A6628" s="9">
        <v>6708.0</v>
      </c>
      <c r="B6628" s="28">
        <v>5600.18</v>
      </c>
    </row>
    <row r="6629" ht="15.75" customHeight="1">
      <c r="A6629" s="9">
        <v>6709.0</v>
      </c>
      <c r="B6629" s="28">
        <v>25265.39</v>
      </c>
    </row>
    <row r="6630" ht="15.75" customHeight="1">
      <c r="A6630" s="9">
        <v>6710.0</v>
      </c>
      <c r="B6630" s="28">
        <v>5780.0</v>
      </c>
    </row>
    <row r="6631" ht="15.75" customHeight="1">
      <c r="A6631" s="9">
        <v>6711.0</v>
      </c>
      <c r="B6631" s="28">
        <v>11488.2</v>
      </c>
    </row>
    <row r="6632" ht="15.75" customHeight="1">
      <c r="A6632" s="9">
        <v>6712.0</v>
      </c>
      <c r="B6632" s="28">
        <v>34786.0</v>
      </c>
    </row>
    <row r="6633" ht="15.75" customHeight="1">
      <c r="A6633" s="9">
        <v>6713.0</v>
      </c>
      <c r="B6633" s="28">
        <v>34797.8</v>
      </c>
    </row>
    <row r="6634" ht="15.75" customHeight="1">
      <c r="A6634" s="9">
        <v>6714.0</v>
      </c>
      <c r="B6634" s="28">
        <v>31365.0</v>
      </c>
    </row>
    <row r="6635" ht="15.75" customHeight="1">
      <c r="A6635" s="9">
        <v>6715.0</v>
      </c>
      <c r="B6635" s="28">
        <v>27528.41</v>
      </c>
    </row>
    <row r="6636" ht="15.75" customHeight="1">
      <c r="A6636" s="9">
        <v>6716.0</v>
      </c>
      <c r="B6636" s="28">
        <v>25703.8</v>
      </c>
    </row>
    <row r="6637" ht="15.75" customHeight="1">
      <c r="A6637" s="9">
        <v>6717.0</v>
      </c>
      <c r="B6637" s="28">
        <v>32046.0</v>
      </c>
    </row>
    <row r="6638" ht="15.75" customHeight="1">
      <c r="A6638" s="9">
        <v>6718.0</v>
      </c>
      <c r="B6638" s="28">
        <v>29136.81</v>
      </c>
    </row>
    <row r="6639" ht="15.75" customHeight="1">
      <c r="A6639" s="9">
        <v>6719.0</v>
      </c>
      <c r="B6639" s="28">
        <v>61544.72</v>
      </c>
    </row>
    <row r="6640" ht="15.75" customHeight="1">
      <c r="A6640" s="9">
        <v>6720.0</v>
      </c>
      <c r="B6640" s="28">
        <v>8338.2</v>
      </c>
    </row>
    <row r="6641" ht="15.75" customHeight="1">
      <c r="A6641" s="9">
        <v>6721.0</v>
      </c>
      <c r="B6641" s="28">
        <v>28259.05</v>
      </c>
    </row>
    <row r="6642" ht="15.75" customHeight="1">
      <c r="A6642" s="9">
        <v>6722.0</v>
      </c>
      <c r="B6642" s="28">
        <v>5041.099999999999</v>
      </c>
    </row>
    <row r="6643" ht="15.75" customHeight="1">
      <c r="A6643" s="9">
        <v>6723.0</v>
      </c>
      <c r="B6643" s="28">
        <v>27516.8</v>
      </c>
    </row>
    <row r="6644" ht="15.75" customHeight="1">
      <c r="A6644" s="9">
        <v>6724.0</v>
      </c>
      <c r="B6644" s="28">
        <v>13444.0</v>
      </c>
    </row>
    <row r="6645" ht="15.75" customHeight="1">
      <c r="A6645" s="9">
        <v>6725.0</v>
      </c>
      <c r="B6645" s="28">
        <v>7199.400000000001</v>
      </c>
    </row>
    <row r="6646" ht="15.75" customHeight="1">
      <c r="A6646" s="9">
        <v>6726.0</v>
      </c>
      <c r="B6646" s="28">
        <v>11303.2</v>
      </c>
    </row>
    <row r="6647" ht="15.75" customHeight="1">
      <c r="A6647" s="9">
        <v>6727.0</v>
      </c>
      <c r="B6647" s="28">
        <v>3670.0</v>
      </c>
    </row>
    <row r="6648" ht="15.75" customHeight="1">
      <c r="A6648" s="9">
        <v>6728.0</v>
      </c>
      <c r="B6648" s="28">
        <v>9981.599999999999</v>
      </c>
    </row>
    <row r="6649" ht="15.75" customHeight="1">
      <c r="A6649" s="9">
        <v>6729.0</v>
      </c>
      <c r="B6649" s="28">
        <v>18915.9</v>
      </c>
    </row>
    <row r="6650" ht="15.75" customHeight="1">
      <c r="A6650" s="9">
        <v>6730.0</v>
      </c>
      <c r="B6650" s="28">
        <v>44115.39</v>
      </c>
    </row>
    <row r="6651" ht="15.75" customHeight="1">
      <c r="A6651" s="9">
        <v>6731.0</v>
      </c>
      <c r="B6651" s="28">
        <v>6670.0</v>
      </c>
    </row>
    <row r="6652" ht="15.75" customHeight="1">
      <c r="A6652" s="9">
        <v>6732.0</v>
      </c>
      <c r="B6652" s="28">
        <v>13243.019999999999</v>
      </c>
    </row>
    <row r="6653" ht="15.75" customHeight="1">
      <c r="A6653" s="9">
        <v>6733.0</v>
      </c>
      <c r="B6653" s="28">
        <v>29157.4</v>
      </c>
    </row>
    <row r="6654" ht="15.75" customHeight="1">
      <c r="A6654" s="9">
        <v>6734.0</v>
      </c>
      <c r="B6654" s="28">
        <v>16058.0</v>
      </c>
    </row>
    <row r="6655" ht="15.75" customHeight="1">
      <c r="A6655" s="9">
        <v>6735.0</v>
      </c>
      <c r="B6655" s="28">
        <v>3236.4000000000005</v>
      </c>
    </row>
    <row r="6656" ht="15.75" customHeight="1">
      <c r="A6656" s="9">
        <v>6736.0</v>
      </c>
      <c r="B6656" s="28">
        <v>6999.93</v>
      </c>
    </row>
    <row r="6657" ht="15.75" customHeight="1">
      <c r="A6657" s="9">
        <v>6737.0</v>
      </c>
      <c r="B6657" s="28">
        <v>29592.0</v>
      </c>
    </row>
    <row r="6658" ht="15.75" customHeight="1">
      <c r="A6658" s="9">
        <v>6738.0</v>
      </c>
      <c r="B6658" s="28">
        <v>15866.28</v>
      </c>
    </row>
    <row r="6659" ht="15.75" customHeight="1">
      <c r="A6659" s="9">
        <v>6739.0</v>
      </c>
      <c r="B6659" s="28">
        <v>22419.300000000003</v>
      </c>
    </row>
    <row r="6660" ht="15.75" customHeight="1">
      <c r="A6660" s="9">
        <v>6740.0</v>
      </c>
      <c r="B6660" s="28">
        <v>7918.17</v>
      </c>
    </row>
    <row r="6661" ht="15.75" customHeight="1">
      <c r="A6661" s="9">
        <v>6741.0</v>
      </c>
      <c r="B6661" s="28">
        <v>23183.230000000003</v>
      </c>
    </row>
    <row r="6662" ht="15.75" customHeight="1">
      <c r="A6662" s="9">
        <v>6742.0</v>
      </c>
      <c r="B6662" s="28">
        <v>9562.0</v>
      </c>
    </row>
    <row r="6663" ht="15.75" customHeight="1">
      <c r="A6663" s="9">
        <v>6743.0</v>
      </c>
      <c r="B6663" s="28">
        <v>6699.5</v>
      </c>
    </row>
    <row r="6664" ht="15.75" customHeight="1">
      <c r="A6664" s="9">
        <v>6744.0</v>
      </c>
      <c r="B6664" s="28">
        <v>27103.48</v>
      </c>
    </row>
    <row r="6665" ht="15.75" customHeight="1">
      <c r="A6665" s="9">
        <v>6745.0</v>
      </c>
      <c r="B6665" s="28">
        <v>29560.359999999997</v>
      </c>
    </row>
    <row r="6666" ht="15.75" customHeight="1">
      <c r="A6666" s="9">
        <v>6746.0</v>
      </c>
      <c r="B6666" s="28">
        <v>18428.8</v>
      </c>
    </row>
    <row r="6667" ht="15.75" customHeight="1">
      <c r="A6667" s="9">
        <v>6747.0</v>
      </c>
      <c r="B6667" s="28">
        <v>23635.550000000003</v>
      </c>
    </row>
    <row r="6668" ht="15.75" customHeight="1">
      <c r="A6668" s="9">
        <v>6748.0</v>
      </c>
      <c r="B6668" s="28">
        <v>27088.0</v>
      </c>
    </row>
    <row r="6669" ht="15.75" customHeight="1">
      <c r="A6669" s="9">
        <v>6749.0</v>
      </c>
      <c r="B6669" s="28">
        <v>20604.1</v>
      </c>
    </row>
    <row r="6670" ht="15.75" customHeight="1">
      <c r="A6670" s="9">
        <v>6750.0</v>
      </c>
      <c r="B6670" s="28">
        <v>6494.86</v>
      </c>
    </row>
    <row r="6671" ht="15.75" customHeight="1">
      <c r="A6671" s="9">
        <v>6751.0</v>
      </c>
      <c r="B6671" s="28">
        <v>13108.8</v>
      </c>
    </row>
    <row r="6672" ht="15.75" customHeight="1">
      <c r="A6672" s="9">
        <v>6752.0</v>
      </c>
      <c r="B6672" s="28">
        <v>9979.25</v>
      </c>
    </row>
    <row r="6673" ht="15.75" customHeight="1">
      <c r="A6673" s="9">
        <v>6753.0</v>
      </c>
      <c r="B6673" s="28">
        <v>20097.0</v>
      </c>
    </row>
    <row r="6674" ht="15.75" customHeight="1">
      <c r="A6674" s="9">
        <v>6754.0</v>
      </c>
      <c r="B6674" s="28">
        <v>46801.0</v>
      </c>
    </row>
    <row r="6675" ht="15.75" customHeight="1">
      <c r="A6675" s="9">
        <v>6755.0</v>
      </c>
      <c r="B6675" s="28">
        <v>26095.9</v>
      </c>
    </row>
    <row r="6676" ht="15.75" customHeight="1">
      <c r="A6676" s="9">
        <v>6756.0</v>
      </c>
      <c r="B6676" s="28">
        <v>17981.05</v>
      </c>
    </row>
    <row r="6677" ht="15.75" customHeight="1">
      <c r="A6677" s="9">
        <v>6757.0</v>
      </c>
      <c r="B6677" s="28">
        <v>27720.85</v>
      </c>
    </row>
    <row r="6678" ht="15.75" customHeight="1">
      <c r="A6678" s="9">
        <v>6758.0</v>
      </c>
      <c r="B6678" s="28">
        <v>16823.9</v>
      </c>
    </row>
    <row r="6679" ht="15.75" customHeight="1">
      <c r="A6679" s="9">
        <v>6759.0</v>
      </c>
      <c r="B6679" s="28">
        <v>2105.0</v>
      </c>
    </row>
    <row r="6680" ht="15.75" customHeight="1">
      <c r="A6680" s="9">
        <v>6760.0</v>
      </c>
      <c r="B6680" s="28">
        <v>10766.5</v>
      </c>
    </row>
    <row r="6681" ht="15.75" customHeight="1">
      <c r="A6681" s="9">
        <v>6761.0</v>
      </c>
      <c r="B6681" s="28">
        <v>26494.800000000003</v>
      </c>
    </row>
    <row r="6682" ht="15.75" customHeight="1">
      <c r="A6682" s="9">
        <v>6762.0</v>
      </c>
      <c r="B6682" s="28">
        <v>25713.8</v>
      </c>
    </row>
    <row r="6683" ht="15.75" customHeight="1">
      <c r="A6683" s="9">
        <v>6763.0</v>
      </c>
      <c r="B6683" s="28">
        <v>8070.68</v>
      </c>
    </row>
    <row r="6684" ht="15.75" customHeight="1">
      <c r="A6684" s="9">
        <v>6764.0</v>
      </c>
      <c r="B6684" s="28">
        <v>2970.0</v>
      </c>
    </row>
    <row r="6685" ht="15.75" customHeight="1">
      <c r="A6685" s="9">
        <v>6765.0</v>
      </c>
      <c r="B6685" s="28">
        <v>43597.979999999996</v>
      </c>
    </row>
    <row r="6686" ht="15.75" customHeight="1">
      <c r="A6686" s="9">
        <v>6766.0</v>
      </c>
      <c r="B6686" s="28">
        <v>10757.720000000001</v>
      </c>
    </row>
    <row r="6687" ht="15.75" customHeight="1">
      <c r="A6687" s="9">
        <v>6767.0</v>
      </c>
      <c r="B6687" s="28">
        <v>12266.82</v>
      </c>
    </row>
    <row r="6688" ht="15.75" customHeight="1">
      <c r="A6688" s="9">
        <v>6768.0</v>
      </c>
      <c r="B6688" s="28">
        <v>14173.0</v>
      </c>
    </row>
    <row r="6689" ht="15.75" customHeight="1">
      <c r="A6689" s="9">
        <v>6769.0</v>
      </c>
      <c r="B6689" s="28">
        <v>23311.75</v>
      </c>
    </row>
    <row r="6690" ht="15.75" customHeight="1">
      <c r="A6690" s="9">
        <v>6770.0</v>
      </c>
      <c r="B6690" s="28">
        <v>15909.96</v>
      </c>
    </row>
    <row r="6691" ht="15.75" customHeight="1">
      <c r="A6691" s="9">
        <v>6771.0</v>
      </c>
      <c r="B6691" s="28">
        <v>20545.2</v>
      </c>
    </row>
    <row r="6692" ht="15.75" customHeight="1">
      <c r="A6692" s="9">
        <v>6772.0</v>
      </c>
      <c r="B6692" s="28">
        <v>27568.010000000002</v>
      </c>
    </row>
    <row r="6693" ht="15.75" customHeight="1">
      <c r="A6693" s="9">
        <v>6773.0</v>
      </c>
      <c r="B6693" s="28">
        <v>19763.300000000003</v>
      </c>
    </row>
    <row r="6694" ht="15.75" customHeight="1">
      <c r="A6694" s="9">
        <v>6774.0</v>
      </c>
      <c r="B6694" s="28">
        <v>38363.119999999995</v>
      </c>
    </row>
    <row r="6695" ht="15.75" customHeight="1">
      <c r="A6695" s="9">
        <v>6775.0</v>
      </c>
      <c r="B6695" s="28">
        <v>34655.78</v>
      </c>
    </row>
    <row r="6696" ht="15.75" customHeight="1">
      <c r="A6696" s="9">
        <v>6776.0</v>
      </c>
      <c r="B6696" s="28">
        <v>37273.6</v>
      </c>
    </row>
    <row r="6697" ht="15.75" customHeight="1">
      <c r="A6697" s="9">
        <v>6777.0</v>
      </c>
      <c r="B6697" s="28">
        <v>9699.1</v>
      </c>
    </row>
    <row r="6698" ht="15.75" customHeight="1">
      <c r="A6698" s="9">
        <v>6778.0</v>
      </c>
      <c r="B6698" s="28">
        <v>2250.0</v>
      </c>
    </row>
    <row r="6699" ht="15.75" customHeight="1">
      <c r="A6699" s="9">
        <v>6779.0</v>
      </c>
      <c r="B6699" s="28">
        <v>34603.0</v>
      </c>
    </row>
    <row r="6700" ht="15.75" customHeight="1">
      <c r="A6700" s="9">
        <v>6780.0</v>
      </c>
      <c r="B6700" s="28">
        <v>22531.0</v>
      </c>
    </row>
    <row r="6701" ht="15.75" customHeight="1">
      <c r="A6701" s="9">
        <v>6781.0</v>
      </c>
      <c r="B6701" s="28">
        <v>25576.2</v>
      </c>
    </row>
    <row r="6702" ht="15.75" customHeight="1">
      <c r="A6702" s="9">
        <v>6782.0</v>
      </c>
      <c r="B6702" s="28">
        <v>24303.8</v>
      </c>
    </row>
    <row r="6703" ht="15.75" customHeight="1">
      <c r="A6703" s="9">
        <v>6783.0</v>
      </c>
      <c r="B6703" s="28">
        <v>7708.6</v>
      </c>
    </row>
    <row r="6704" ht="15.75" customHeight="1">
      <c r="A6704" s="9">
        <v>6784.0</v>
      </c>
      <c r="B6704" s="28">
        <v>37029.94</v>
      </c>
    </row>
    <row r="6705" ht="15.75" customHeight="1">
      <c r="A6705" s="9">
        <v>6785.0</v>
      </c>
      <c r="B6705" s="28">
        <v>30729.0</v>
      </c>
    </row>
    <row r="6706" ht="15.75" customHeight="1">
      <c r="A6706" s="9">
        <v>6786.0</v>
      </c>
      <c r="B6706" s="28">
        <v>28035.800000000003</v>
      </c>
    </row>
    <row r="6707" ht="15.75" customHeight="1">
      <c r="A6707" s="9">
        <v>6787.0</v>
      </c>
      <c r="B6707" s="28">
        <v>15031.05</v>
      </c>
    </row>
    <row r="6708" ht="15.75" customHeight="1">
      <c r="A6708" s="9">
        <v>6788.0</v>
      </c>
      <c r="B6708" s="28">
        <v>19594.33</v>
      </c>
    </row>
    <row r="6709" ht="15.75" customHeight="1">
      <c r="A6709" s="9">
        <v>6789.0</v>
      </c>
      <c r="B6709" s="28">
        <v>12990.0</v>
      </c>
    </row>
    <row r="6710" ht="15.75" customHeight="1">
      <c r="A6710" s="9">
        <v>6790.0</v>
      </c>
      <c r="B6710" s="28">
        <v>8849.1</v>
      </c>
    </row>
    <row r="6711" ht="15.75" customHeight="1">
      <c r="A6711" s="9">
        <v>6791.0</v>
      </c>
      <c r="B6711" s="28">
        <v>25820.8</v>
      </c>
    </row>
    <row r="6712" ht="15.75" customHeight="1">
      <c r="A6712" s="9">
        <v>6792.0</v>
      </c>
      <c r="B6712" s="28">
        <v>48098.39</v>
      </c>
    </row>
    <row r="6713" ht="15.75" customHeight="1">
      <c r="A6713" s="9">
        <v>6793.0</v>
      </c>
      <c r="B6713" s="28">
        <v>16227.1</v>
      </c>
    </row>
    <row r="6714" ht="15.75" customHeight="1">
      <c r="A6714" s="9">
        <v>6794.0</v>
      </c>
      <c r="B6714" s="28">
        <v>27467.620000000003</v>
      </c>
    </row>
    <row r="6715" ht="15.75" customHeight="1">
      <c r="A6715" s="9">
        <v>6795.0</v>
      </c>
      <c r="B6715" s="28">
        <v>4905.41</v>
      </c>
    </row>
    <row r="6716" ht="15.75" customHeight="1">
      <c r="A6716" s="9">
        <v>6796.0</v>
      </c>
      <c r="B6716" s="28">
        <v>38435.060000000005</v>
      </c>
    </row>
    <row r="6717" ht="15.75" customHeight="1">
      <c r="A6717" s="9">
        <v>6797.0</v>
      </c>
      <c r="B6717" s="28">
        <v>16137.849999999999</v>
      </c>
    </row>
    <row r="6718" ht="15.75" customHeight="1">
      <c r="A6718" s="9">
        <v>6798.0</v>
      </c>
      <c r="B6718" s="28">
        <v>22892.1</v>
      </c>
    </row>
    <row r="6719" ht="15.75" customHeight="1">
      <c r="A6719" s="9">
        <v>6799.0</v>
      </c>
      <c r="B6719" s="28">
        <v>44545.3</v>
      </c>
    </row>
    <row r="6720" ht="15.75" customHeight="1">
      <c r="A6720" s="9">
        <v>6800.0</v>
      </c>
      <c r="B6720" s="28">
        <v>31642.0</v>
      </c>
    </row>
    <row r="6721" ht="15.75" customHeight="1">
      <c r="A6721" s="9">
        <v>6801.0</v>
      </c>
      <c r="B6721" s="28">
        <v>32369.95</v>
      </c>
    </row>
    <row r="6722" ht="15.75" customHeight="1">
      <c r="A6722" s="9">
        <v>6802.0</v>
      </c>
      <c r="B6722" s="28">
        <v>47018.37</v>
      </c>
    </row>
    <row r="6723" ht="15.75" customHeight="1">
      <c r="A6723" s="9">
        <v>6803.0</v>
      </c>
      <c r="B6723" s="28">
        <v>1200.0</v>
      </c>
    </row>
    <row r="6724" ht="15.75" customHeight="1">
      <c r="A6724" s="9">
        <v>6804.0</v>
      </c>
      <c r="B6724" s="28">
        <v>14297.0</v>
      </c>
    </row>
    <row r="6725" ht="15.75" customHeight="1">
      <c r="A6725" s="9">
        <v>6805.0</v>
      </c>
      <c r="B6725" s="28">
        <v>24013.93</v>
      </c>
    </row>
    <row r="6726" ht="15.75" customHeight="1">
      <c r="A6726" s="9">
        <v>6806.0</v>
      </c>
      <c r="B6726" s="28">
        <v>48953.5</v>
      </c>
    </row>
    <row r="6727" ht="15.75" customHeight="1">
      <c r="A6727" s="9">
        <v>6807.0</v>
      </c>
      <c r="B6727" s="28">
        <v>5643.6</v>
      </c>
    </row>
    <row r="6728" ht="15.75" customHeight="1">
      <c r="A6728" s="9">
        <v>6808.0</v>
      </c>
      <c r="B6728" s="28">
        <v>15368.01</v>
      </c>
    </row>
    <row r="6729" ht="15.75" customHeight="1">
      <c r="A6729" s="9">
        <v>6809.0</v>
      </c>
      <c r="B6729" s="28">
        <v>9142.0</v>
      </c>
    </row>
    <row r="6730" ht="15.75" customHeight="1">
      <c r="A6730" s="9">
        <v>6810.0</v>
      </c>
      <c r="B6730" s="28">
        <v>25187.07</v>
      </c>
    </row>
    <row r="6731" ht="15.75" customHeight="1">
      <c r="A6731" s="9">
        <v>6811.0</v>
      </c>
      <c r="B6731" s="28">
        <v>42006.8</v>
      </c>
    </row>
    <row r="6732" ht="15.75" customHeight="1">
      <c r="A6732" s="9">
        <v>6812.0</v>
      </c>
      <c r="B6732" s="28">
        <v>26324.1</v>
      </c>
    </row>
    <row r="6733" ht="15.75" customHeight="1">
      <c r="A6733" s="9">
        <v>6813.0</v>
      </c>
      <c r="B6733" s="28">
        <v>41467.14</v>
      </c>
    </row>
    <row r="6734" ht="15.75" customHeight="1">
      <c r="A6734" s="9">
        <v>6814.0</v>
      </c>
      <c r="B6734" s="28">
        <v>41185.9</v>
      </c>
    </row>
    <row r="6735" ht="15.75" customHeight="1">
      <c r="A6735" s="9">
        <v>6815.0</v>
      </c>
      <c r="B6735" s="28">
        <v>10901.0</v>
      </c>
    </row>
    <row r="6736" ht="15.75" customHeight="1">
      <c r="A6736" s="9">
        <v>6816.0</v>
      </c>
      <c r="B6736" s="28">
        <v>9357.73</v>
      </c>
    </row>
    <row r="6737" ht="15.75" customHeight="1">
      <c r="A6737" s="9">
        <v>6817.0</v>
      </c>
      <c r="B6737" s="28">
        <v>18002.25</v>
      </c>
    </row>
    <row r="6738" ht="15.75" customHeight="1">
      <c r="A6738" s="9">
        <v>6818.0</v>
      </c>
      <c r="B6738" s="28">
        <v>15148.400000000001</v>
      </c>
    </row>
    <row r="6739" ht="15.75" customHeight="1">
      <c r="A6739" s="9">
        <v>6819.0</v>
      </c>
      <c r="B6739" s="28">
        <v>4169.4</v>
      </c>
    </row>
    <row r="6740" ht="15.75" customHeight="1">
      <c r="A6740" s="9">
        <v>6820.0</v>
      </c>
      <c r="B6740" s="28">
        <v>4394.0</v>
      </c>
    </row>
    <row r="6741" ht="15.75" customHeight="1">
      <c r="A6741" s="9">
        <v>6821.0</v>
      </c>
      <c r="B6741" s="28">
        <v>16232.000000000002</v>
      </c>
    </row>
    <row r="6742" ht="15.75" customHeight="1">
      <c r="A6742" s="9">
        <v>6822.0</v>
      </c>
      <c r="B6742" s="28">
        <v>4098.2</v>
      </c>
    </row>
    <row r="6743" ht="15.75" customHeight="1">
      <c r="A6743" s="9">
        <v>6823.0</v>
      </c>
      <c r="B6743" s="28">
        <v>3180.0</v>
      </c>
    </row>
    <row r="6744" ht="15.75" customHeight="1">
      <c r="A6744" s="9">
        <v>6824.0</v>
      </c>
      <c r="B6744" s="28">
        <v>40927.95</v>
      </c>
    </row>
    <row r="6745" ht="15.75" customHeight="1">
      <c r="A6745" s="9">
        <v>6825.0</v>
      </c>
      <c r="B6745" s="28">
        <v>19875.97</v>
      </c>
    </row>
    <row r="6746" ht="15.75" customHeight="1">
      <c r="A6746" s="9">
        <v>6826.0</v>
      </c>
      <c r="B6746" s="28">
        <v>12846.0</v>
      </c>
    </row>
    <row r="6747" ht="15.75" customHeight="1">
      <c r="A6747" s="9">
        <v>6827.0</v>
      </c>
      <c r="B6747" s="28">
        <v>8421.4</v>
      </c>
    </row>
    <row r="6748" ht="15.75" customHeight="1">
      <c r="A6748" s="9">
        <v>6828.0</v>
      </c>
      <c r="B6748" s="28">
        <v>15439.0</v>
      </c>
    </row>
    <row r="6749" ht="15.75" customHeight="1">
      <c r="A6749" s="9">
        <v>6829.0</v>
      </c>
      <c r="B6749" s="28">
        <v>17379.17</v>
      </c>
    </row>
    <row r="6750" ht="15.75" customHeight="1">
      <c r="A6750" s="9">
        <v>6830.0</v>
      </c>
      <c r="B6750" s="28">
        <v>25262.42</v>
      </c>
    </row>
    <row r="6751" ht="15.75" customHeight="1">
      <c r="A6751" s="9">
        <v>6831.0</v>
      </c>
      <c r="B6751" s="28">
        <v>11869.8</v>
      </c>
    </row>
    <row r="6752" ht="15.75" customHeight="1">
      <c r="A6752" s="9">
        <v>6832.0</v>
      </c>
      <c r="B6752" s="28">
        <v>41134.09</v>
      </c>
    </row>
    <row r="6753" ht="15.75" customHeight="1">
      <c r="A6753" s="9">
        <v>6833.0</v>
      </c>
      <c r="B6753" s="28">
        <v>49733.380000000005</v>
      </c>
    </row>
    <row r="6754" ht="15.75" customHeight="1">
      <c r="A6754" s="9">
        <v>6834.0</v>
      </c>
      <c r="B6754" s="28">
        <v>16615.0</v>
      </c>
    </row>
    <row r="6755" ht="15.75" customHeight="1">
      <c r="A6755" s="9">
        <v>6835.0</v>
      </c>
      <c r="B6755" s="28">
        <v>36160.1</v>
      </c>
    </row>
    <row r="6756" ht="15.75" customHeight="1">
      <c r="A6756" s="9">
        <v>6836.0</v>
      </c>
      <c r="B6756" s="28">
        <v>16033.6</v>
      </c>
    </row>
    <row r="6757" ht="15.75" customHeight="1">
      <c r="A6757" s="9">
        <v>6837.0</v>
      </c>
      <c r="B6757" s="28">
        <v>27031.5</v>
      </c>
    </row>
    <row r="6758" ht="15.75" customHeight="1">
      <c r="A6758" s="9">
        <v>6838.0</v>
      </c>
      <c r="B6758" s="28">
        <v>9269.05</v>
      </c>
    </row>
    <row r="6759" ht="15.75" customHeight="1">
      <c r="A6759" s="9">
        <v>6839.0</v>
      </c>
      <c r="B6759" s="28">
        <v>26133.25</v>
      </c>
    </row>
    <row r="6760" ht="15.75" customHeight="1">
      <c r="A6760" s="9">
        <v>6840.0</v>
      </c>
      <c r="B6760" s="28">
        <v>24924.0</v>
      </c>
    </row>
    <row r="6761" ht="15.75" customHeight="1">
      <c r="A6761" s="9">
        <v>6841.0</v>
      </c>
      <c r="B6761" s="28">
        <v>8314.119999999999</v>
      </c>
    </row>
    <row r="6762" ht="15.75" customHeight="1">
      <c r="A6762" s="9">
        <v>6842.0</v>
      </c>
      <c r="B6762" s="28">
        <v>11331.92</v>
      </c>
    </row>
    <row r="6763" ht="15.75" customHeight="1">
      <c r="A6763" s="9">
        <v>6843.0</v>
      </c>
      <c r="B6763" s="28">
        <v>34970.0</v>
      </c>
    </row>
    <row r="6764" ht="15.75" customHeight="1">
      <c r="A6764" s="9">
        <v>6844.0</v>
      </c>
      <c r="B6764" s="28">
        <v>15306.0</v>
      </c>
    </row>
    <row r="6765" ht="15.75" customHeight="1">
      <c r="A6765" s="9">
        <v>6845.0</v>
      </c>
      <c r="B6765" s="28">
        <v>34557.3</v>
      </c>
    </row>
    <row r="6766" ht="15.75" customHeight="1">
      <c r="A6766" s="9">
        <v>6846.0</v>
      </c>
      <c r="B6766" s="28">
        <v>27465.93</v>
      </c>
    </row>
    <row r="6767" ht="15.75" customHeight="1">
      <c r="A6767" s="9">
        <v>6847.0</v>
      </c>
      <c r="B6767" s="28">
        <v>30750.0</v>
      </c>
    </row>
    <row r="6768" ht="15.75" customHeight="1">
      <c r="A6768" s="9">
        <v>6848.0</v>
      </c>
      <c r="B6768" s="28">
        <v>25495.0</v>
      </c>
    </row>
    <row r="6769" ht="15.75" customHeight="1">
      <c r="A6769" s="9">
        <v>6849.0</v>
      </c>
      <c r="B6769" s="28">
        <v>35491.4</v>
      </c>
    </row>
    <row r="6770" ht="15.75" customHeight="1">
      <c r="A6770" s="9">
        <v>6850.0</v>
      </c>
      <c r="B6770" s="28">
        <v>20235.85</v>
      </c>
    </row>
    <row r="6771" ht="15.75" customHeight="1">
      <c r="A6771" s="9">
        <v>6851.0</v>
      </c>
      <c r="B6771" s="28">
        <v>8327.849999999999</v>
      </c>
    </row>
    <row r="6772" ht="15.75" customHeight="1">
      <c r="A6772" s="9">
        <v>6852.0</v>
      </c>
      <c r="B6772" s="28">
        <v>8072.6</v>
      </c>
    </row>
    <row r="6773" ht="15.75" customHeight="1">
      <c r="A6773" s="9">
        <v>6853.0</v>
      </c>
      <c r="B6773" s="28">
        <v>59328.79</v>
      </c>
    </row>
    <row r="6774" ht="15.75" customHeight="1">
      <c r="A6774" s="9">
        <v>6854.0</v>
      </c>
      <c r="B6774" s="28">
        <v>13399.92</v>
      </c>
    </row>
    <row r="6775" ht="15.75" customHeight="1">
      <c r="A6775" s="9">
        <v>6855.0</v>
      </c>
      <c r="B6775" s="28">
        <v>12802.220000000001</v>
      </c>
    </row>
    <row r="6776" ht="15.75" customHeight="1">
      <c r="A6776" s="9">
        <v>6856.0</v>
      </c>
      <c r="B6776" s="28">
        <v>9000.0</v>
      </c>
    </row>
    <row r="6777" ht="15.75" customHeight="1">
      <c r="A6777" s="9">
        <v>6857.0</v>
      </c>
      <c r="B6777" s="28">
        <v>15719.7</v>
      </c>
    </row>
    <row r="6778" ht="15.75" customHeight="1">
      <c r="A6778" s="9">
        <v>6858.0</v>
      </c>
      <c r="B6778" s="28">
        <v>17215.2</v>
      </c>
    </row>
    <row r="6779" ht="15.75" customHeight="1">
      <c r="A6779" s="9">
        <v>6859.0</v>
      </c>
      <c r="B6779" s="28">
        <v>24884.370000000003</v>
      </c>
    </row>
    <row r="6780" ht="15.75" customHeight="1">
      <c r="A6780" s="9">
        <v>6860.0</v>
      </c>
      <c r="B6780" s="28">
        <v>10078.07</v>
      </c>
    </row>
    <row r="6781" ht="15.75" customHeight="1">
      <c r="A6781" s="9">
        <v>6861.0</v>
      </c>
      <c r="B6781" s="28">
        <v>29595.3</v>
      </c>
    </row>
    <row r="6782" ht="15.75" customHeight="1">
      <c r="A6782" s="9">
        <v>6863.0</v>
      </c>
      <c r="B6782" s="28">
        <v>30772.3</v>
      </c>
    </row>
    <row r="6783" ht="15.75" customHeight="1">
      <c r="A6783" s="9">
        <v>6864.0</v>
      </c>
      <c r="B6783" s="28">
        <v>44596.950000000004</v>
      </c>
    </row>
    <row r="6784" ht="15.75" customHeight="1">
      <c r="A6784" s="9">
        <v>6865.0</v>
      </c>
      <c r="B6784" s="28">
        <v>17179.26</v>
      </c>
    </row>
    <row r="6785" ht="15.75" customHeight="1">
      <c r="A6785" s="9">
        <v>6866.0</v>
      </c>
      <c r="B6785" s="28">
        <v>12486.2</v>
      </c>
    </row>
    <row r="6786" ht="15.75" customHeight="1">
      <c r="A6786" s="9">
        <v>6867.0</v>
      </c>
      <c r="B6786" s="28">
        <v>35687.0</v>
      </c>
    </row>
    <row r="6787" ht="15.75" customHeight="1">
      <c r="A6787" s="9">
        <v>6868.0</v>
      </c>
      <c r="B6787" s="28">
        <v>26929.71</v>
      </c>
    </row>
    <row r="6788" ht="15.75" customHeight="1">
      <c r="A6788" s="9">
        <v>6869.0</v>
      </c>
      <c r="B6788" s="28">
        <v>13045.099999999999</v>
      </c>
    </row>
    <row r="6789" ht="15.75" customHeight="1">
      <c r="A6789" s="9">
        <v>6870.0</v>
      </c>
      <c r="B6789" s="28">
        <v>20678.0</v>
      </c>
    </row>
    <row r="6790" ht="15.75" customHeight="1">
      <c r="A6790" s="9">
        <v>6871.0</v>
      </c>
      <c r="B6790" s="28">
        <v>15244.9</v>
      </c>
    </row>
    <row r="6791" ht="15.75" customHeight="1">
      <c r="A6791" s="9">
        <v>6872.0</v>
      </c>
      <c r="B6791" s="28">
        <v>45372.0</v>
      </c>
    </row>
    <row r="6792" ht="15.75" customHeight="1">
      <c r="A6792" s="9">
        <v>6873.0</v>
      </c>
      <c r="B6792" s="28">
        <v>26046.05</v>
      </c>
    </row>
    <row r="6793" ht="15.75" customHeight="1">
      <c r="A6793" s="9">
        <v>6874.0</v>
      </c>
      <c r="B6793" s="28">
        <v>11900.46</v>
      </c>
    </row>
    <row r="6794" ht="15.75" customHeight="1">
      <c r="A6794" s="9">
        <v>6875.0</v>
      </c>
      <c r="B6794" s="28">
        <v>31796.95</v>
      </c>
    </row>
    <row r="6795" ht="15.75" customHeight="1">
      <c r="A6795" s="9">
        <v>6876.0</v>
      </c>
      <c r="B6795" s="28">
        <v>13962.8</v>
      </c>
    </row>
    <row r="6796" ht="15.75" customHeight="1">
      <c r="A6796" s="9">
        <v>6877.0</v>
      </c>
      <c r="B6796" s="28">
        <v>16606.440000000002</v>
      </c>
    </row>
    <row r="6797" ht="15.75" customHeight="1">
      <c r="A6797" s="9">
        <v>6878.0</v>
      </c>
      <c r="B6797" s="28">
        <v>37247.92</v>
      </c>
    </row>
    <row r="6798" ht="15.75" customHeight="1">
      <c r="A6798" s="9">
        <v>6879.0</v>
      </c>
      <c r="B6798" s="28">
        <v>32416.05</v>
      </c>
    </row>
    <row r="6799" ht="15.75" customHeight="1">
      <c r="A6799" s="9">
        <v>6880.0</v>
      </c>
      <c r="B6799" s="28">
        <v>11040.0</v>
      </c>
    </row>
    <row r="6800" ht="15.75" customHeight="1">
      <c r="A6800" s="9">
        <v>6881.0</v>
      </c>
      <c r="B6800" s="28">
        <v>11537.8</v>
      </c>
    </row>
    <row r="6801" ht="15.75" customHeight="1">
      <c r="A6801" s="9">
        <v>6882.0</v>
      </c>
      <c r="B6801" s="28">
        <v>5781.4</v>
      </c>
    </row>
    <row r="6802" ht="15.75" customHeight="1">
      <c r="A6802" s="9">
        <v>6883.0</v>
      </c>
      <c r="B6802" s="28">
        <v>28027.05</v>
      </c>
    </row>
    <row r="6803" ht="15.75" customHeight="1">
      <c r="A6803" s="9">
        <v>6884.0</v>
      </c>
      <c r="B6803" s="28">
        <v>10547.96</v>
      </c>
    </row>
    <row r="6804" ht="15.75" customHeight="1">
      <c r="A6804" s="9">
        <v>6885.0</v>
      </c>
      <c r="B6804" s="28">
        <v>11670.0</v>
      </c>
    </row>
    <row r="6805" ht="15.75" customHeight="1">
      <c r="A6805" s="9">
        <v>6886.0</v>
      </c>
      <c r="B6805" s="28">
        <v>18638.8</v>
      </c>
    </row>
    <row r="6806" ht="15.75" customHeight="1">
      <c r="A6806" s="9">
        <v>6887.0</v>
      </c>
      <c r="B6806" s="28">
        <v>31610.05</v>
      </c>
    </row>
    <row r="6807" ht="15.75" customHeight="1">
      <c r="A6807" s="9">
        <v>6888.0</v>
      </c>
      <c r="B6807" s="28">
        <v>39142.670000000006</v>
      </c>
    </row>
    <row r="6808" ht="15.75" customHeight="1">
      <c r="A6808" s="9">
        <v>6889.0</v>
      </c>
      <c r="B6808" s="28">
        <v>28682.92</v>
      </c>
    </row>
    <row r="6809" ht="15.75" customHeight="1">
      <c r="A6809" s="9">
        <v>6890.0</v>
      </c>
      <c r="B6809" s="28">
        <v>11909.0</v>
      </c>
    </row>
    <row r="6810" ht="15.75" customHeight="1">
      <c r="A6810" s="9">
        <v>6891.0</v>
      </c>
      <c r="B6810" s="28">
        <v>18353.35</v>
      </c>
    </row>
    <row r="6811" ht="15.75" customHeight="1">
      <c r="A6811" s="9">
        <v>6892.0</v>
      </c>
      <c r="B6811" s="28">
        <v>18078.4</v>
      </c>
    </row>
    <row r="6812" ht="15.75" customHeight="1">
      <c r="A6812" s="9">
        <v>6893.0</v>
      </c>
      <c r="B6812" s="28">
        <v>19126.0</v>
      </c>
    </row>
    <row r="6813" ht="15.75" customHeight="1">
      <c r="A6813" s="9">
        <v>6894.0</v>
      </c>
      <c r="B6813" s="28">
        <v>30945.1</v>
      </c>
    </row>
    <row r="6814" ht="15.75" customHeight="1">
      <c r="A6814" s="9">
        <v>6895.0</v>
      </c>
      <c r="B6814" s="28">
        <v>7369.599999999999</v>
      </c>
    </row>
    <row r="6815" ht="15.75" customHeight="1">
      <c r="A6815" s="9">
        <v>6896.0</v>
      </c>
      <c r="B6815" s="28">
        <v>2279.95</v>
      </c>
    </row>
    <row r="6816" ht="15.75" customHeight="1">
      <c r="A6816" s="9">
        <v>6897.0</v>
      </c>
      <c r="B6816" s="28">
        <v>27831.670000000002</v>
      </c>
    </row>
    <row r="6817" ht="15.75" customHeight="1">
      <c r="A6817" s="9">
        <v>6898.0</v>
      </c>
      <c r="B6817" s="28">
        <v>23456.46</v>
      </c>
    </row>
    <row r="6818" ht="15.75" customHeight="1">
      <c r="A6818" s="9">
        <v>6899.0</v>
      </c>
      <c r="B6818" s="28">
        <v>9943.8</v>
      </c>
    </row>
    <row r="6819" ht="15.75" customHeight="1">
      <c r="A6819" s="9">
        <v>6900.0</v>
      </c>
      <c r="B6819" s="28">
        <v>39661.2</v>
      </c>
    </row>
    <row r="6820" ht="15.75" customHeight="1">
      <c r="A6820" s="9">
        <v>6901.0</v>
      </c>
      <c r="B6820" s="28">
        <v>2444.4</v>
      </c>
    </row>
    <row r="6821" ht="15.75" customHeight="1">
      <c r="A6821" s="9">
        <v>6902.0</v>
      </c>
      <c r="B6821" s="28">
        <v>26358.9</v>
      </c>
    </row>
    <row r="6822" ht="15.75" customHeight="1">
      <c r="A6822" s="9">
        <v>6903.0</v>
      </c>
      <c r="B6822" s="28">
        <v>10619.8</v>
      </c>
    </row>
    <row r="6823" ht="15.75" customHeight="1">
      <c r="A6823" s="9">
        <v>6904.0</v>
      </c>
      <c r="B6823" s="28">
        <v>6072.4</v>
      </c>
    </row>
    <row r="6824" ht="15.75" customHeight="1">
      <c r="A6824" s="9">
        <v>6905.0</v>
      </c>
      <c r="B6824" s="28">
        <v>4800.0</v>
      </c>
    </row>
    <row r="6825" ht="15.75" customHeight="1">
      <c r="A6825" s="9">
        <v>6906.0</v>
      </c>
      <c r="B6825" s="28">
        <v>18985.0</v>
      </c>
    </row>
    <row r="6826" ht="15.75" customHeight="1">
      <c r="A6826" s="9">
        <v>6907.0</v>
      </c>
      <c r="B6826" s="28">
        <v>7995.0</v>
      </c>
    </row>
    <row r="6827" ht="15.75" customHeight="1">
      <c r="A6827" s="9">
        <v>6908.0</v>
      </c>
      <c r="B6827" s="28">
        <v>16937.0</v>
      </c>
    </row>
    <row r="6828" ht="15.75" customHeight="1">
      <c r="A6828" s="9">
        <v>6909.0</v>
      </c>
      <c r="B6828" s="28">
        <v>22049.02</v>
      </c>
    </row>
    <row r="6829" ht="15.75" customHeight="1">
      <c r="A6829" s="9">
        <v>6910.0</v>
      </c>
      <c r="B6829" s="28">
        <v>18321.780000000002</v>
      </c>
    </row>
    <row r="6830" ht="15.75" customHeight="1">
      <c r="A6830" s="9">
        <v>6911.0</v>
      </c>
      <c r="B6830" s="28">
        <v>11293.0</v>
      </c>
    </row>
    <row r="6831" ht="15.75" customHeight="1">
      <c r="A6831" s="9">
        <v>6912.0</v>
      </c>
      <c r="B6831" s="28">
        <v>32833.45</v>
      </c>
    </row>
    <row r="6832" ht="15.75" customHeight="1">
      <c r="A6832" s="9">
        <v>6913.0</v>
      </c>
      <c r="B6832" s="28">
        <v>20338.0</v>
      </c>
    </row>
    <row r="6833" ht="15.75" customHeight="1">
      <c r="A6833" s="9">
        <v>6914.0</v>
      </c>
      <c r="B6833" s="28">
        <v>3120.0</v>
      </c>
    </row>
    <row r="6834" ht="15.75" customHeight="1">
      <c r="A6834" s="9">
        <v>6915.0</v>
      </c>
      <c r="B6834" s="28">
        <v>20995.0</v>
      </c>
    </row>
    <row r="6835" ht="15.75" customHeight="1">
      <c r="A6835" s="9">
        <v>6916.0</v>
      </c>
      <c r="B6835" s="28">
        <v>17442.0</v>
      </c>
    </row>
    <row r="6836" ht="15.75" customHeight="1">
      <c r="A6836" s="9">
        <v>6917.0</v>
      </c>
      <c r="B6836" s="28">
        <v>31800.399999999998</v>
      </c>
    </row>
    <row r="6837" ht="15.75" customHeight="1">
      <c r="A6837" s="9">
        <v>6918.0</v>
      </c>
      <c r="B6837" s="28">
        <v>12082.75</v>
      </c>
    </row>
    <row r="6838" ht="15.75" customHeight="1">
      <c r="A6838" s="9">
        <v>6919.0</v>
      </c>
      <c r="B6838" s="28">
        <v>26255.9</v>
      </c>
    </row>
    <row r="6839" ht="15.75" customHeight="1">
      <c r="A6839" s="9">
        <v>6920.0</v>
      </c>
      <c r="B6839" s="28">
        <v>15284.05</v>
      </c>
    </row>
    <row r="6840" ht="15.75" customHeight="1">
      <c r="A6840" s="9">
        <v>6921.0</v>
      </c>
      <c r="B6840" s="28">
        <v>31693.300000000003</v>
      </c>
    </row>
    <row r="6841" ht="15.75" customHeight="1">
      <c r="A6841" s="9">
        <v>6922.0</v>
      </c>
      <c r="B6841" s="28">
        <v>39392.05</v>
      </c>
    </row>
    <row r="6842" ht="15.75" customHeight="1">
      <c r="A6842" s="9">
        <v>6923.0</v>
      </c>
      <c r="B6842" s="28">
        <v>3584.1000000000004</v>
      </c>
    </row>
    <row r="6843" ht="15.75" customHeight="1">
      <c r="A6843" s="9">
        <v>6924.0</v>
      </c>
      <c r="B6843" s="28">
        <v>45261.79</v>
      </c>
    </row>
    <row r="6844" ht="15.75" customHeight="1">
      <c r="A6844" s="9">
        <v>6925.0</v>
      </c>
      <c r="B6844" s="28">
        <v>32580.98</v>
      </c>
    </row>
    <row r="6845" ht="15.75" customHeight="1">
      <c r="A6845" s="9">
        <v>6926.0</v>
      </c>
      <c r="B6845" s="28">
        <v>21494.79</v>
      </c>
    </row>
    <row r="6846" ht="15.75" customHeight="1">
      <c r="A6846" s="9">
        <v>6927.0</v>
      </c>
      <c r="B6846" s="28">
        <v>13506.58</v>
      </c>
    </row>
    <row r="6847" ht="15.75" customHeight="1">
      <c r="A6847" s="9">
        <v>6928.0</v>
      </c>
      <c r="B6847" s="28">
        <v>14080.0</v>
      </c>
    </row>
    <row r="6848" ht="15.75" customHeight="1">
      <c r="A6848" s="9">
        <v>6929.0</v>
      </c>
      <c r="B6848" s="28">
        <v>6930.59</v>
      </c>
    </row>
    <row r="6849" ht="15.75" customHeight="1">
      <c r="A6849" s="9">
        <v>6930.0</v>
      </c>
      <c r="B6849" s="28">
        <v>36096.97</v>
      </c>
    </row>
    <row r="6850" ht="15.75" customHeight="1">
      <c r="A6850" s="9">
        <v>6931.0</v>
      </c>
      <c r="B6850" s="28">
        <v>31215.98</v>
      </c>
    </row>
    <row r="6851" ht="15.75" customHeight="1">
      <c r="A6851" s="9">
        <v>6932.0</v>
      </c>
      <c r="B6851" s="28">
        <v>6000.0</v>
      </c>
    </row>
    <row r="6852" ht="15.75" customHeight="1">
      <c r="A6852" s="9">
        <v>6933.0</v>
      </c>
      <c r="B6852" s="28">
        <v>37961.44</v>
      </c>
    </row>
    <row r="6853" ht="15.75" customHeight="1">
      <c r="A6853" s="9">
        <v>6934.0</v>
      </c>
      <c r="B6853" s="28">
        <v>13394.02</v>
      </c>
    </row>
    <row r="6854" ht="15.75" customHeight="1">
      <c r="A6854" s="9">
        <v>6935.0</v>
      </c>
      <c r="B6854" s="28">
        <v>26438.04</v>
      </c>
    </row>
    <row r="6855" ht="15.75" customHeight="1">
      <c r="A6855" s="9">
        <v>6936.0</v>
      </c>
      <c r="B6855" s="28">
        <v>57641.8</v>
      </c>
    </row>
    <row r="6856" ht="15.75" customHeight="1">
      <c r="A6856" s="9">
        <v>6937.0</v>
      </c>
      <c r="B6856" s="28">
        <v>11876.2</v>
      </c>
    </row>
    <row r="6857" ht="15.75" customHeight="1">
      <c r="A6857" s="9">
        <v>6938.0</v>
      </c>
      <c r="B6857" s="28">
        <v>26549.0</v>
      </c>
    </row>
    <row r="6858" ht="15.75" customHeight="1">
      <c r="A6858" s="9">
        <v>6939.0</v>
      </c>
      <c r="B6858" s="28">
        <v>25217.91</v>
      </c>
    </row>
    <row r="6859" ht="15.75" customHeight="1">
      <c r="A6859" s="9">
        <v>6940.0</v>
      </c>
      <c r="B6859" s="28">
        <v>12729.0</v>
      </c>
    </row>
    <row r="6860" ht="15.75" customHeight="1">
      <c r="A6860" s="9">
        <v>6941.0</v>
      </c>
      <c r="B6860" s="28">
        <v>13218.0</v>
      </c>
    </row>
    <row r="6861" ht="15.75" customHeight="1">
      <c r="A6861" s="9">
        <v>6942.0</v>
      </c>
      <c r="B6861" s="28">
        <v>24550.2</v>
      </c>
    </row>
    <row r="6862" ht="15.75" customHeight="1">
      <c r="A6862" s="9">
        <v>6943.0</v>
      </c>
      <c r="B6862" s="28">
        <v>34140.450000000004</v>
      </c>
    </row>
    <row r="6863" ht="15.75" customHeight="1">
      <c r="A6863" s="9">
        <v>6944.0</v>
      </c>
      <c r="B6863" s="28">
        <v>27510.600000000002</v>
      </c>
    </row>
    <row r="6864" ht="15.75" customHeight="1">
      <c r="A6864" s="9">
        <v>6945.0</v>
      </c>
      <c r="B6864" s="28">
        <v>23584.0</v>
      </c>
    </row>
    <row r="6865" ht="15.75" customHeight="1">
      <c r="A6865" s="9">
        <v>6946.0</v>
      </c>
      <c r="B6865" s="28">
        <v>20079.15</v>
      </c>
    </row>
    <row r="6866" ht="15.75" customHeight="1">
      <c r="A6866" s="9">
        <v>6948.0</v>
      </c>
      <c r="B6866" s="28">
        <v>5999.9400000000005</v>
      </c>
    </row>
    <row r="6867" ht="15.75" customHeight="1">
      <c r="A6867" s="9">
        <v>6949.0</v>
      </c>
      <c r="B6867" s="28">
        <v>23874.1</v>
      </c>
    </row>
    <row r="6868" ht="15.75" customHeight="1">
      <c r="A6868" s="9">
        <v>6950.0</v>
      </c>
      <c r="B6868" s="28">
        <v>28487.0</v>
      </c>
    </row>
    <row r="6869" ht="15.75" customHeight="1">
      <c r="A6869" s="9">
        <v>6951.0</v>
      </c>
      <c r="B6869" s="28">
        <v>17740.8</v>
      </c>
    </row>
    <row r="6870" ht="15.75" customHeight="1">
      <c r="A6870" s="9">
        <v>6952.0</v>
      </c>
      <c r="B6870" s="28">
        <v>21018.0</v>
      </c>
    </row>
    <row r="6871" ht="15.75" customHeight="1">
      <c r="A6871" s="9">
        <v>6953.0</v>
      </c>
      <c r="B6871" s="28">
        <v>28131.07</v>
      </c>
    </row>
    <row r="6872" ht="15.75" customHeight="1">
      <c r="A6872" s="9">
        <v>6954.0</v>
      </c>
      <c r="B6872" s="28">
        <v>13238.900000000001</v>
      </c>
    </row>
    <row r="6873" ht="15.75" customHeight="1">
      <c r="A6873" s="9">
        <v>6955.0</v>
      </c>
      <c r="B6873" s="28">
        <v>16233.400000000001</v>
      </c>
    </row>
    <row r="6874" ht="15.75" customHeight="1">
      <c r="A6874" s="9">
        <v>6956.0</v>
      </c>
      <c r="B6874" s="28">
        <v>21305.5</v>
      </c>
    </row>
    <row r="6875" ht="15.75" customHeight="1">
      <c r="A6875" s="9">
        <v>6957.0</v>
      </c>
      <c r="B6875" s="28">
        <v>14622.73</v>
      </c>
    </row>
    <row r="6876" ht="15.75" customHeight="1">
      <c r="A6876" s="9">
        <v>6958.0</v>
      </c>
      <c r="B6876" s="28">
        <v>11906.9</v>
      </c>
    </row>
    <row r="6877" ht="15.75" customHeight="1">
      <c r="A6877" s="9">
        <v>6959.0</v>
      </c>
      <c r="B6877" s="28">
        <v>4458.0</v>
      </c>
    </row>
    <row r="6878" ht="15.75" customHeight="1">
      <c r="A6878" s="9">
        <v>6960.0</v>
      </c>
      <c r="B6878" s="28">
        <v>19626.61</v>
      </c>
    </row>
    <row r="6879" ht="15.75" customHeight="1">
      <c r="A6879" s="9">
        <v>6961.0</v>
      </c>
      <c r="B6879" s="28">
        <v>29207.809999999998</v>
      </c>
    </row>
    <row r="6880" ht="15.75" customHeight="1">
      <c r="A6880" s="9">
        <v>6962.0</v>
      </c>
      <c r="B6880" s="28">
        <v>7649.1</v>
      </c>
    </row>
    <row r="6881" ht="15.75" customHeight="1">
      <c r="A6881" s="9">
        <v>6963.0</v>
      </c>
      <c r="B6881" s="28">
        <v>27224.0</v>
      </c>
    </row>
    <row r="6882" ht="15.75" customHeight="1">
      <c r="A6882" s="9">
        <v>6964.0</v>
      </c>
      <c r="B6882" s="28">
        <v>22685.55</v>
      </c>
    </row>
    <row r="6883" ht="15.75" customHeight="1">
      <c r="A6883" s="9">
        <v>6966.0</v>
      </c>
      <c r="B6883" s="28">
        <v>17426.1</v>
      </c>
    </row>
    <row r="6884" ht="15.75" customHeight="1">
      <c r="A6884" s="9">
        <v>6967.0</v>
      </c>
      <c r="B6884" s="28">
        <v>27178.0</v>
      </c>
    </row>
    <row r="6885" ht="15.75" customHeight="1">
      <c r="A6885" s="9">
        <v>6968.0</v>
      </c>
      <c r="B6885" s="28">
        <v>13954.4</v>
      </c>
    </row>
    <row r="6886" ht="15.75" customHeight="1">
      <c r="A6886" s="9">
        <v>6969.0</v>
      </c>
      <c r="B6886" s="28">
        <v>19503.57</v>
      </c>
    </row>
    <row r="6887" ht="15.75" customHeight="1">
      <c r="A6887" s="9">
        <v>6970.0</v>
      </c>
      <c r="B6887" s="28">
        <v>22693.0</v>
      </c>
    </row>
    <row r="6888" ht="15.75" customHeight="1">
      <c r="A6888" s="9">
        <v>6971.0</v>
      </c>
      <c r="B6888" s="28">
        <v>25860.0</v>
      </c>
    </row>
    <row r="6889" ht="15.75" customHeight="1">
      <c r="A6889" s="9">
        <v>6972.0</v>
      </c>
      <c r="B6889" s="28">
        <v>12407.390000000001</v>
      </c>
    </row>
    <row r="6890" ht="15.75" customHeight="1">
      <c r="A6890" s="9">
        <v>6973.0</v>
      </c>
      <c r="B6890" s="28">
        <v>27597.99</v>
      </c>
    </row>
    <row r="6891" ht="15.75" customHeight="1">
      <c r="A6891" s="9">
        <v>6974.0</v>
      </c>
      <c r="B6891" s="28">
        <v>15613.45</v>
      </c>
    </row>
    <row r="6892" ht="15.75" customHeight="1">
      <c r="A6892" s="9">
        <v>6975.0</v>
      </c>
      <c r="B6892" s="28">
        <v>22389.02</v>
      </c>
    </row>
    <row r="6893" ht="15.75" customHeight="1">
      <c r="A6893" s="9">
        <v>6976.0</v>
      </c>
      <c r="B6893" s="28">
        <v>12329.970000000001</v>
      </c>
    </row>
    <row r="6894" ht="15.75" customHeight="1">
      <c r="A6894" s="9">
        <v>6977.0</v>
      </c>
      <c r="B6894" s="28">
        <v>12659.1</v>
      </c>
    </row>
    <row r="6895" ht="15.75" customHeight="1">
      <c r="A6895" s="9">
        <v>6979.0</v>
      </c>
      <c r="B6895" s="28">
        <v>24212.739999999998</v>
      </c>
    </row>
    <row r="6896" ht="15.75" customHeight="1">
      <c r="A6896" s="9">
        <v>6980.0</v>
      </c>
      <c r="B6896" s="28">
        <v>17081.4</v>
      </c>
    </row>
    <row r="6897" ht="15.75" customHeight="1">
      <c r="A6897" s="9">
        <v>6981.0</v>
      </c>
      <c r="B6897" s="28">
        <v>23396.07</v>
      </c>
    </row>
    <row r="6898" ht="15.75" customHeight="1">
      <c r="A6898" s="9">
        <v>6982.0</v>
      </c>
      <c r="B6898" s="28">
        <v>2299.4</v>
      </c>
    </row>
    <row r="6899" ht="15.75" customHeight="1">
      <c r="A6899" s="9">
        <v>6983.0</v>
      </c>
      <c r="B6899" s="28">
        <v>39397.0</v>
      </c>
    </row>
    <row r="6900" ht="15.75" customHeight="1">
      <c r="A6900" s="9">
        <v>6984.0</v>
      </c>
      <c r="B6900" s="28">
        <v>44174.92</v>
      </c>
    </row>
    <row r="6901" ht="15.75" customHeight="1">
      <c r="A6901" s="9">
        <v>6985.0</v>
      </c>
      <c r="B6901" s="28">
        <v>27242.85</v>
      </c>
    </row>
    <row r="6902" ht="15.75" customHeight="1">
      <c r="A6902" s="9">
        <v>6986.0</v>
      </c>
      <c r="B6902" s="28">
        <v>7247.1</v>
      </c>
    </row>
    <row r="6903" ht="15.75" customHeight="1">
      <c r="A6903" s="9">
        <v>6987.0</v>
      </c>
      <c r="B6903" s="28">
        <v>27918.86</v>
      </c>
    </row>
    <row r="6904" ht="15.75" customHeight="1">
      <c r="A6904" s="9">
        <v>6988.0</v>
      </c>
      <c r="B6904" s="28">
        <v>17299.0</v>
      </c>
    </row>
    <row r="6905" ht="15.75" customHeight="1">
      <c r="A6905" s="9">
        <v>6989.0</v>
      </c>
      <c r="B6905" s="28">
        <v>8559.2</v>
      </c>
    </row>
    <row r="6906" ht="15.75" customHeight="1">
      <c r="A6906" s="9">
        <v>6990.0</v>
      </c>
      <c r="B6906" s="28">
        <v>25862.0</v>
      </c>
    </row>
    <row r="6907" ht="15.75" customHeight="1">
      <c r="A6907" s="9">
        <v>6991.0</v>
      </c>
      <c r="B6907" s="28">
        <v>15412.8</v>
      </c>
    </row>
    <row r="6908" ht="15.75" customHeight="1">
      <c r="A6908" s="9">
        <v>6992.0</v>
      </c>
      <c r="B6908" s="28">
        <v>12247.4</v>
      </c>
    </row>
    <row r="6909" ht="15.75" customHeight="1">
      <c r="A6909" s="9">
        <v>6993.0</v>
      </c>
      <c r="B6909" s="28">
        <v>23072.31</v>
      </c>
    </row>
    <row r="6910" ht="15.75" customHeight="1">
      <c r="A6910" s="9">
        <v>6994.0</v>
      </c>
      <c r="B6910" s="28">
        <v>17606.0</v>
      </c>
    </row>
    <row r="6911" ht="15.75" customHeight="1">
      <c r="A6911" s="9">
        <v>6995.0</v>
      </c>
      <c r="B6911" s="28">
        <v>18435.85</v>
      </c>
    </row>
    <row r="6912" ht="15.75" customHeight="1">
      <c r="A6912" s="9">
        <v>6996.0</v>
      </c>
      <c r="B6912" s="28">
        <v>15670.0</v>
      </c>
    </row>
    <row r="6913" ht="15.75" customHeight="1">
      <c r="A6913" s="9">
        <v>6997.0</v>
      </c>
      <c r="B6913" s="28">
        <v>17738.8</v>
      </c>
    </row>
    <row r="6914" ht="15.75" customHeight="1">
      <c r="A6914" s="9">
        <v>6998.0</v>
      </c>
      <c r="B6914" s="28">
        <v>7519.28</v>
      </c>
    </row>
    <row r="6915" ht="15.75" customHeight="1">
      <c r="A6915" s="9">
        <v>6999.0</v>
      </c>
      <c r="B6915" s="28">
        <v>20733.65</v>
      </c>
    </row>
    <row r="6916" ht="15.75" customHeight="1">
      <c r="A6916" s="9">
        <v>7000.0</v>
      </c>
      <c r="B6916" s="28">
        <v>25691.0</v>
      </c>
    </row>
    <row r="6917" ht="15.75" customHeight="1">
      <c r="A6917" s="9">
        <v>7001.0</v>
      </c>
      <c r="B6917" s="28">
        <v>2696.95</v>
      </c>
    </row>
    <row r="6918" ht="15.75" customHeight="1">
      <c r="A6918" s="9">
        <v>7002.0</v>
      </c>
      <c r="B6918" s="28">
        <v>20922.0</v>
      </c>
    </row>
    <row r="6919" ht="15.75" customHeight="1">
      <c r="A6919" s="9">
        <v>7003.0</v>
      </c>
      <c r="B6919" s="28">
        <v>42515.4</v>
      </c>
    </row>
    <row r="6920" ht="15.75" customHeight="1">
      <c r="A6920" s="9">
        <v>7004.0</v>
      </c>
      <c r="B6920" s="28">
        <v>6185.62</v>
      </c>
    </row>
    <row r="6921" ht="15.75" customHeight="1">
      <c r="A6921" s="9">
        <v>7005.0</v>
      </c>
      <c r="B6921" s="28">
        <v>54739.68</v>
      </c>
    </row>
    <row r="6922" ht="15.75" customHeight="1">
      <c r="A6922" s="9">
        <v>7006.0</v>
      </c>
      <c r="B6922" s="28">
        <v>25935.2</v>
      </c>
    </row>
    <row r="6923" ht="15.75" customHeight="1">
      <c r="A6923" s="9">
        <v>7007.0</v>
      </c>
      <c r="B6923" s="28">
        <v>2250.0</v>
      </c>
    </row>
    <row r="6924" ht="15.75" customHeight="1">
      <c r="A6924" s="9">
        <v>7008.0</v>
      </c>
      <c r="B6924" s="28">
        <v>13989.8</v>
      </c>
    </row>
    <row r="6925" ht="15.75" customHeight="1">
      <c r="A6925" s="9">
        <v>7009.0</v>
      </c>
      <c r="B6925" s="28">
        <v>23102.12</v>
      </c>
    </row>
    <row r="6926" ht="15.75" customHeight="1">
      <c r="A6926" s="9">
        <v>7010.0</v>
      </c>
      <c r="B6926" s="28">
        <v>9857.599999999999</v>
      </c>
    </row>
    <row r="6927" ht="15.75" customHeight="1">
      <c r="A6927" s="9">
        <v>7011.0</v>
      </c>
      <c r="B6927" s="28">
        <v>16610.0</v>
      </c>
    </row>
    <row r="6928" ht="15.75" customHeight="1">
      <c r="A6928" s="9">
        <v>7012.0</v>
      </c>
      <c r="B6928" s="28">
        <v>26749.07</v>
      </c>
    </row>
    <row r="6929" ht="15.75" customHeight="1">
      <c r="A6929" s="9">
        <v>7013.0</v>
      </c>
      <c r="B6929" s="28">
        <v>26134.93</v>
      </c>
    </row>
    <row r="6930" ht="15.75" customHeight="1">
      <c r="A6930" s="9">
        <v>7014.0</v>
      </c>
      <c r="B6930" s="28">
        <v>11595.0</v>
      </c>
    </row>
    <row r="6931" ht="15.75" customHeight="1">
      <c r="A6931" s="9">
        <v>7015.0</v>
      </c>
      <c r="B6931" s="28">
        <v>2232.0</v>
      </c>
    </row>
    <row r="6932" ht="15.75" customHeight="1">
      <c r="A6932" s="9">
        <v>7016.0</v>
      </c>
      <c r="B6932" s="28">
        <v>26457.92</v>
      </c>
    </row>
    <row r="6933" ht="15.75" customHeight="1">
      <c r="A6933" s="9">
        <v>7017.0</v>
      </c>
      <c r="B6933" s="28">
        <v>24699.55</v>
      </c>
    </row>
    <row r="6934" ht="15.75" customHeight="1">
      <c r="A6934" s="9">
        <v>7018.0</v>
      </c>
      <c r="B6934" s="28">
        <v>34686.4</v>
      </c>
    </row>
    <row r="6935" ht="15.75" customHeight="1">
      <c r="A6935" s="9">
        <v>7019.0</v>
      </c>
      <c r="B6935" s="28">
        <v>36838.9</v>
      </c>
    </row>
    <row r="6936" ht="15.75" customHeight="1">
      <c r="A6936" s="9">
        <v>7020.0</v>
      </c>
      <c r="B6936" s="28">
        <v>5448.1</v>
      </c>
    </row>
    <row r="6937" ht="15.75" customHeight="1">
      <c r="A6937" s="9">
        <v>7021.0</v>
      </c>
      <c r="B6937" s="28">
        <v>8547.0</v>
      </c>
    </row>
    <row r="6938" ht="15.75" customHeight="1">
      <c r="A6938" s="9">
        <v>7022.0</v>
      </c>
      <c r="B6938" s="28">
        <v>25697.0</v>
      </c>
    </row>
    <row r="6939" ht="15.75" customHeight="1">
      <c r="A6939" s="9">
        <v>7023.0</v>
      </c>
      <c r="B6939" s="28">
        <v>9114.900000000001</v>
      </c>
    </row>
    <row r="6940" ht="15.75" customHeight="1">
      <c r="A6940" s="9">
        <v>7025.0</v>
      </c>
      <c r="B6940" s="28">
        <v>52799.6</v>
      </c>
    </row>
    <row r="6941" ht="15.75" customHeight="1">
      <c r="A6941" s="9">
        <v>7026.0</v>
      </c>
      <c r="B6941" s="28">
        <v>15146.5</v>
      </c>
    </row>
    <row r="6942" ht="15.75" customHeight="1">
      <c r="A6942" s="9">
        <v>7027.0</v>
      </c>
      <c r="B6942" s="28">
        <v>21405.0</v>
      </c>
    </row>
    <row r="6943" ht="15.75" customHeight="1">
      <c r="A6943" s="9">
        <v>7028.0</v>
      </c>
      <c r="B6943" s="28">
        <v>11103.45</v>
      </c>
    </row>
    <row r="6944" ht="15.75" customHeight="1">
      <c r="A6944" s="9">
        <v>7029.0</v>
      </c>
      <c r="B6944" s="28">
        <v>11394.0</v>
      </c>
    </row>
    <row r="6945" ht="15.75" customHeight="1">
      <c r="A6945" s="9">
        <v>7030.0</v>
      </c>
      <c r="B6945" s="28">
        <v>35516.92</v>
      </c>
    </row>
    <row r="6946" ht="15.75" customHeight="1">
      <c r="A6946" s="9">
        <v>7031.0</v>
      </c>
      <c r="B6946" s="28">
        <v>37725.78</v>
      </c>
    </row>
    <row r="6947" ht="15.75" customHeight="1">
      <c r="A6947" s="9">
        <v>7032.0</v>
      </c>
      <c r="B6947" s="28">
        <v>6839.849999999999</v>
      </c>
    </row>
    <row r="6948" ht="15.75" customHeight="1">
      <c r="A6948" s="9">
        <v>7033.0</v>
      </c>
      <c r="B6948" s="28">
        <v>16963.8</v>
      </c>
    </row>
    <row r="6949" ht="15.75" customHeight="1">
      <c r="A6949" s="9">
        <v>7034.0</v>
      </c>
      <c r="B6949" s="28">
        <v>25654.420000000002</v>
      </c>
    </row>
    <row r="6950" ht="15.75" customHeight="1">
      <c r="A6950" s="9">
        <v>7035.0</v>
      </c>
      <c r="B6950" s="28">
        <v>21787.16</v>
      </c>
    </row>
    <row r="6951" ht="15.75" customHeight="1">
      <c r="A6951" s="9">
        <v>7036.0</v>
      </c>
      <c r="B6951" s="28">
        <v>765.6</v>
      </c>
    </row>
    <row r="6952" ht="15.75" customHeight="1">
      <c r="A6952" s="9">
        <v>7037.0</v>
      </c>
      <c r="B6952" s="28">
        <v>28669.1</v>
      </c>
    </row>
    <row r="6953" ht="15.75" customHeight="1">
      <c r="A6953" s="9">
        <v>7038.0</v>
      </c>
      <c r="B6953" s="28">
        <v>32583.0</v>
      </c>
    </row>
    <row r="6954" ht="15.75" customHeight="1">
      <c r="A6954" s="9">
        <v>7039.0</v>
      </c>
      <c r="B6954" s="28">
        <v>28089.4</v>
      </c>
    </row>
    <row r="6955" ht="15.75" customHeight="1">
      <c r="A6955" s="9">
        <v>7040.0</v>
      </c>
      <c r="B6955" s="28">
        <v>16007.0</v>
      </c>
    </row>
    <row r="6956" ht="15.75" customHeight="1">
      <c r="A6956" s="9">
        <v>7041.0</v>
      </c>
      <c r="B6956" s="28">
        <v>9872.2</v>
      </c>
    </row>
    <row r="6957" ht="15.75" customHeight="1">
      <c r="A6957" s="9">
        <v>7042.0</v>
      </c>
      <c r="B6957" s="28">
        <v>6000.0</v>
      </c>
    </row>
    <row r="6958" ht="15.75" customHeight="1">
      <c r="A6958" s="9">
        <v>7043.0</v>
      </c>
      <c r="B6958" s="28">
        <v>17607.75</v>
      </c>
    </row>
    <row r="6959" ht="15.75" customHeight="1">
      <c r="A6959" s="9">
        <v>7044.0</v>
      </c>
      <c r="B6959" s="28">
        <v>13715.760000000002</v>
      </c>
    </row>
    <row r="6960" ht="15.75" customHeight="1">
      <c r="A6960" s="9">
        <v>7045.0</v>
      </c>
      <c r="B6960" s="28">
        <v>18476.410000000003</v>
      </c>
    </row>
    <row r="6961" ht="15.75" customHeight="1">
      <c r="A6961" s="9">
        <v>7046.0</v>
      </c>
      <c r="B6961" s="28">
        <v>62968.76</v>
      </c>
    </row>
    <row r="6962" ht="15.75" customHeight="1">
      <c r="A6962" s="9">
        <v>7047.0</v>
      </c>
      <c r="B6962" s="28">
        <v>11795.94</v>
      </c>
    </row>
    <row r="6963" ht="15.75" customHeight="1">
      <c r="A6963" s="9">
        <v>7048.0</v>
      </c>
      <c r="B6963" s="28">
        <v>12726.6</v>
      </c>
    </row>
    <row r="6964" ht="15.75" customHeight="1">
      <c r="A6964" s="9">
        <v>7049.0</v>
      </c>
      <c r="B6964" s="28">
        <v>20833.2</v>
      </c>
    </row>
    <row r="6965" ht="15.75" customHeight="1">
      <c r="A6965" s="9">
        <v>7050.0</v>
      </c>
      <c r="B6965" s="28">
        <v>20996.739999999998</v>
      </c>
    </row>
    <row r="6966" ht="15.75" customHeight="1">
      <c r="A6966" s="9">
        <v>7051.0</v>
      </c>
      <c r="B6966" s="28">
        <v>25001.9</v>
      </c>
    </row>
    <row r="6967" ht="15.75" customHeight="1">
      <c r="A6967" s="9">
        <v>7052.0</v>
      </c>
      <c r="B6967" s="28">
        <v>3999.0</v>
      </c>
    </row>
    <row r="6968" ht="15.75" customHeight="1">
      <c r="A6968" s="9">
        <v>7053.0</v>
      </c>
      <c r="B6968" s="28">
        <v>16316.82</v>
      </c>
    </row>
    <row r="6969" ht="15.75" customHeight="1">
      <c r="A6969" s="9">
        <v>7054.0</v>
      </c>
      <c r="B6969" s="28">
        <v>8080.0</v>
      </c>
    </row>
    <row r="6970" ht="15.75" customHeight="1">
      <c r="A6970" s="9">
        <v>7055.0</v>
      </c>
      <c r="B6970" s="28">
        <v>5788.0</v>
      </c>
    </row>
    <row r="6971" ht="15.75" customHeight="1">
      <c r="A6971" s="9">
        <v>7056.0</v>
      </c>
      <c r="B6971" s="28">
        <v>1937.0</v>
      </c>
    </row>
    <row r="6972" ht="15.75" customHeight="1">
      <c r="A6972" s="9">
        <v>7057.0</v>
      </c>
      <c r="B6972" s="28">
        <v>33824.700000000004</v>
      </c>
    </row>
    <row r="6973" ht="15.75" customHeight="1">
      <c r="A6973" s="9">
        <v>7058.0</v>
      </c>
      <c r="B6973" s="28">
        <v>14339.8</v>
      </c>
    </row>
    <row r="6974" ht="15.75" customHeight="1">
      <c r="A6974" s="9">
        <v>7059.0</v>
      </c>
      <c r="B6974" s="28">
        <v>41708.6</v>
      </c>
    </row>
    <row r="6975" ht="15.75" customHeight="1">
      <c r="A6975" s="9">
        <v>7060.0</v>
      </c>
      <c r="B6975" s="28">
        <v>39883.53</v>
      </c>
    </row>
    <row r="6976" ht="15.75" customHeight="1">
      <c r="A6976" s="9">
        <v>7061.0</v>
      </c>
      <c r="B6976" s="28">
        <v>1749.37</v>
      </c>
    </row>
    <row r="6977" ht="15.75" customHeight="1">
      <c r="A6977" s="9">
        <v>7062.0</v>
      </c>
      <c r="B6977" s="28">
        <v>4538.8</v>
      </c>
    </row>
    <row r="6978" ht="15.75" customHeight="1">
      <c r="A6978" s="9">
        <v>7063.0</v>
      </c>
      <c r="B6978" s="28">
        <v>4020.0</v>
      </c>
    </row>
    <row r="6979" ht="15.75" customHeight="1">
      <c r="A6979" s="9">
        <v>7064.0</v>
      </c>
      <c r="B6979" s="28">
        <v>55548.8</v>
      </c>
    </row>
    <row r="6980" ht="15.75" customHeight="1">
      <c r="A6980" s="9">
        <v>7065.0</v>
      </c>
      <c r="B6980" s="28">
        <v>20052.35</v>
      </c>
    </row>
    <row r="6981" ht="15.75" customHeight="1">
      <c r="A6981" s="9">
        <v>7066.0</v>
      </c>
      <c r="B6981" s="28">
        <v>18370.0</v>
      </c>
    </row>
    <row r="6982" ht="15.75" customHeight="1">
      <c r="A6982" s="9">
        <v>7067.0</v>
      </c>
      <c r="B6982" s="28">
        <v>29174.2</v>
      </c>
    </row>
    <row r="6983" ht="15.75" customHeight="1">
      <c r="A6983" s="9">
        <v>7068.0</v>
      </c>
      <c r="B6983" s="28">
        <v>24028.79</v>
      </c>
    </row>
    <row r="6984" ht="15.75" customHeight="1">
      <c r="A6984" s="9">
        <v>7069.0</v>
      </c>
      <c r="B6984" s="28">
        <v>6999.93</v>
      </c>
    </row>
    <row r="6985" ht="15.75" customHeight="1">
      <c r="A6985" s="9">
        <v>7070.0</v>
      </c>
      <c r="B6985" s="28">
        <v>36636.72</v>
      </c>
    </row>
    <row r="6986" ht="15.75" customHeight="1">
      <c r="A6986" s="9">
        <v>7071.0</v>
      </c>
      <c r="B6986" s="28">
        <v>22528.899999999998</v>
      </c>
    </row>
    <row r="6987" ht="15.75" customHeight="1">
      <c r="A6987" s="9">
        <v>7072.0</v>
      </c>
      <c r="B6987" s="28">
        <v>10724.4</v>
      </c>
    </row>
    <row r="6988" ht="15.75" customHeight="1">
      <c r="A6988" s="9">
        <v>7073.0</v>
      </c>
      <c r="B6988" s="28">
        <v>18017.4</v>
      </c>
    </row>
    <row r="6989" ht="15.75" customHeight="1">
      <c r="A6989" s="9">
        <v>7074.0</v>
      </c>
      <c r="B6989" s="28">
        <v>5339.99</v>
      </c>
    </row>
    <row r="6990" ht="15.75" customHeight="1">
      <c r="A6990" s="9">
        <v>7075.0</v>
      </c>
      <c r="B6990" s="28">
        <v>34241.3</v>
      </c>
    </row>
    <row r="6991" ht="15.75" customHeight="1">
      <c r="A6991" s="9">
        <v>7076.0</v>
      </c>
      <c r="B6991" s="28">
        <v>38877.0</v>
      </c>
    </row>
    <row r="6992" ht="15.75" customHeight="1">
      <c r="A6992" s="9">
        <v>7077.0</v>
      </c>
      <c r="B6992" s="28">
        <v>15848.2</v>
      </c>
    </row>
    <row r="6993" ht="15.75" customHeight="1">
      <c r="A6993" s="9">
        <v>7078.0</v>
      </c>
      <c r="B6993" s="28">
        <v>7308.0</v>
      </c>
    </row>
    <row r="6994" ht="15.75" customHeight="1">
      <c r="A6994" s="9">
        <v>7079.0</v>
      </c>
      <c r="B6994" s="28">
        <v>21207.0</v>
      </c>
    </row>
    <row r="6995" ht="15.75" customHeight="1">
      <c r="A6995" s="9">
        <v>7080.0</v>
      </c>
      <c r="B6995" s="28">
        <v>19426.2</v>
      </c>
    </row>
    <row r="6996" ht="15.75" customHeight="1">
      <c r="A6996" s="9">
        <v>7081.0</v>
      </c>
      <c r="B6996" s="28">
        <v>30058.61</v>
      </c>
    </row>
    <row r="6997" ht="15.75" customHeight="1">
      <c r="A6997" s="9">
        <v>7083.0</v>
      </c>
      <c r="B6997" s="28">
        <v>35065.44</v>
      </c>
    </row>
    <row r="6998" ht="15.75" customHeight="1">
      <c r="A6998" s="9">
        <v>7084.0</v>
      </c>
      <c r="B6998" s="28">
        <v>7480.0</v>
      </c>
    </row>
    <row r="6999" ht="15.75" customHeight="1">
      <c r="A6999" s="9">
        <v>7085.0</v>
      </c>
      <c r="B6999" s="28">
        <v>21878.0</v>
      </c>
    </row>
    <row r="7000" ht="15.75" customHeight="1">
      <c r="A7000" s="9">
        <v>7086.0</v>
      </c>
      <c r="B7000" s="28">
        <v>28754.82</v>
      </c>
    </row>
    <row r="7001" ht="15.75" customHeight="1">
      <c r="A7001" s="9">
        <v>7087.0</v>
      </c>
      <c r="B7001" s="28">
        <v>27860.74</v>
      </c>
    </row>
    <row r="7002" ht="15.75" customHeight="1">
      <c r="A7002" s="9">
        <v>7088.0</v>
      </c>
      <c r="B7002" s="28">
        <v>3548.0</v>
      </c>
    </row>
    <row r="7003" ht="15.75" customHeight="1">
      <c r="A7003" s="9">
        <v>7089.0</v>
      </c>
      <c r="B7003" s="28">
        <v>2260.2999999999997</v>
      </c>
    </row>
    <row r="7004" ht="15.75" customHeight="1">
      <c r="A7004" s="9">
        <v>7090.0</v>
      </c>
      <c r="B7004" s="28">
        <v>20629.329999999998</v>
      </c>
    </row>
    <row r="7005" ht="15.75" customHeight="1">
      <c r="A7005" s="9">
        <v>7091.0</v>
      </c>
      <c r="B7005" s="28">
        <v>8367.6</v>
      </c>
    </row>
    <row r="7006" ht="15.75" customHeight="1">
      <c r="A7006" s="9">
        <v>7092.0</v>
      </c>
      <c r="B7006" s="28">
        <v>4898.0</v>
      </c>
    </row>
    <row r="7007" ht="15.75" customHeight="1">
      <c r="A7007" s="9">
        <v>7093.0</v>
      </c>
      <c r="B7007" s="28">
        <v>30953.36</v>
      </c>
    </row>
    <row r="7008" ht="15.75" customHeight="1">
      <c r="A7008" s="9">
        <v>7094.0</v>
      </c>
      <c r="B7008" s="28">
        <v>40344.04</v>
      </c>
    </row>
    <row r="7009" ht="15.75" customHeight="1">
      <c r="A7009" s="9">
        <v>7095.0</v>
      </c>
      <c r="B7009" s="28">
        <v>26342.0</v>
      </c>
    </row>
    <row r="7010" ht="15.75" customHeight="1">
      <c r="A7010" s="9">
        <v>7096.0</v>
      </c>
      <c r="B7010" s="28">
        <v>57369.77</v>
      </c>
    </row>
    <row r="7011" ht="15.75" customHeight="1">
      <c r="A7011" s="9">
        <v>7097.0</v>
      </c>
      <c r="B7011" s="28">
        <v>6274.83</v>
      </c>
    </row>
    <row r="7012" ht="15.75" customHeight="1">
      <c r="A7012" s="9">
        <v>7098.0</v>
      </c>
      <c r="B7012" s="28">
        <v>36147.45</v>
      </c>
    </row>
    <row r="7013" ht="15.75" customHeight="1">
      <c r="A7013" s="9">
        <v>7099.0</v>
      </c>
      <c r="B7013" s="28">
        <v>14167.3</v>
      </c>
    </row>
    <row r="7014" ht="15.75" customHeight="1">
      <c r="A7014" s="9">
        <v>7100.0</v>
      </c>
      <c r="B7014" s="28">
        <v>11997.96</v>
      </c>
    </row>
    <row r="7015" ht="15.75" customHeight="1">
      <c r="A7015" s="9">
        <v>7101.0</v>
      </c>
      <c r="B7015" s="28">
        <v>9584.8</v>
      </c>
    </row>
    <row r="7016" ht="15.75" customHeight="1">
      <c r="A7016" s="9">
        <v>7102.0</v>
      </c>
      <c r="B7016" s="28">
        <v>12925.029999999999</v>
      </c>
    </row>
    <row r="7017" ht="15.75" customHeight="1">
      <c r="A7017" s="9">
        <v>7103.0</v>
      </c>
      <c r="B7017" s="28">
        <v>23942.85</v>
      </c>
    </row>
    <row r="7018" ht="15.75" customHeight="1">
      <c r="A7018" s="9">
        <v>7104.0</v>
      </c>
      <c r="B7018" s="28">
        <v>32289.8</v>
      </c>
    </row>
    <row r="7019" ht="15.75" customHeight="1">
      <c r="A7019" s="9">
        <v>7105.0</v>
      </c>
      <c r="B7019" s="28">
        <v>10871.73</v>
      </c>
    </row>
    <row r="7020" ht="15.75" customHeight="1">
      <c r="A7020" s="9">
        <v>7106.0</v>
      </c>
      <c r="B7020" s="28">
        <v>14299.0</v>
      </c>
    </row>
    <row r="7021" ht="15.75" customHeight="1">
      <c r="A7021" s="9">
        <v>7107.0</v>
      </c>
      <c r="B7021" s="28">
        <v>26898.98</v>
      </c>
    </row>
    <row r="7022" ht="15.75" customHeight="1">
      <c r="A7022" s="9">
        <v>7108.0</v>
      </c>
      <c r="B7022" s="28">
        <v>18723.4</v>
      </c>
    </row>
    <row r="7023" ht="15.75" customHeight="1">
      <c r="A7023" s="9">
        <v>7109.0</v>
      </c>
      <c r="B7023" s="28">
        <v>29842.5</v>
      </c>
    </row>
    <row r="7024" ht="15.75" customHeight="1">
      <c r="A7024" s="9">
        <v>7110.0</v>
      </c>
      <c r="B7024" s="28">
        <v>28409.130000000005</v>
      </c>
    </row>
    <row r="7025" ht="15.75" customHeight="1">
      <c r="A7025" s="9">
        <v>7111.0</v>
      </c>
      <c r="B7025" s="28">
        <v>7316.85</v>
      </c>
    </row>
    <row r="7026" ht="15.75" customHeight="1">
      <c r="A7026" s="9">
        <v>7112.0</v>
      </c>
      <c r="B7026" s="28">
        <v>6488.0</v>
      </c>
    </row>
    <row r="7027" ht="15.75" customHeight="1">
      <c r="A7027" s="9">
        <v>7113.0</v>
      </c>
      <c r="B7027" s="28">
        <v>21114.0</v>
      </c>
    </row>
    <row r="7028" ht="15.75" customHeight="1">
      <c r="A7028" s="9">
        <v>7114.0</v>
      </c>
      <c r="B7028" s="28">
        <v>14424.599999999999</v>
      </c>
    </row>
    <row r="7029" ht="15.75" customHeight="1">
      <c r="A7029" s="9">
        <v>7115.0</v>
      </c>
      <c r="B7029" s="28">
        <v>24929.82</v>
      </c>
    </row>
    <row r="7030" ht="15.75" customHeight="1">
      <c r="A7030" s="9">
        <v>7116.0</v>
      </c>
      <c r="B7030" s="28">
        <v>11679.400000000001</v>
      </c>
    </row>
    <row r="7031" ht="15.75" customHeight="1">
      <c r="A7031" s="9">
        <v>7117.0</v>
      </c>
      <c r="B7031" s="28">
        <v>24980.55</v>
      </c>
    </row>
    <row r="7032" ht="15.75" customHeight="1">
      <c r="A7032" s="9">
        <v>7118.0</v>
      </c>
      <c r="B7032" s="28">
        <v>45441.2</v>
      </c>
    </row>
    <row r="7033" ht="15.75" customHeight="1">
      <c r="A7033" s="9">
        <v>7119.0</v>
      </c>
      <c r="B7033" s="28">
        <v>22314.75</v>
      </c>
    </row>
    <row r="7034" ht="15.75" customHeight="1">
      <c r="A7034" s="9">
        <v>7120.0</v>
      </c>
      <c r="B7034" s="28">
        <v>17428.649999999998</v>
      </c>
    </row>
    <row r="7035" ht="15.75" customHeight="1">
      <c r="A7035" s="9">
        <v>7121.0</v>
      </c>
      <c r="B7035" s="28">
        <v>15929.9</v>
      </c>
    </row>
    <row r="7036" ht="15.75" customHeight="1">
      <c r="A7036" s="9">
        <v>7122.0</v>
      </c>
      <c r="B7036" s="28">
        <v>14859.95</v>
      </c>
    </row>
    <row r="7037" ht="15.75" customHeight="1">
      <c r="A7037" s="9">
        <v>7123.0</v>
      </c>
      <c r="B7037" s="28">
        <v>5650.0</v>
      </c>
    </row>
    <row r="7038" ht="15.75" customHeight="1">
      <c r="A7038" s="9">
        <v>7124.0</v>
      </c>
      <c r="B7038" s="28">
        <v>31154.15</v>
      </c>
    </row>
    <row r="7039" ht="15.75" customHeight="1">
      <c r="A7039" s="9">
        <v>7125.0</v>
      </c>
      <c r="B7039" s="28">
        <v>1399.0</v>
      </c>
    </row>
    <row r="7040" ht="15.75" customHeight="1">
      <c r="A7040" s="9">
        <v>7126.0</v>
      </c>
      <c r="B7040" s="28">
        <v>11389.1</v>
      </c>
    </row>
    <row r="7041" ht="15.75" customHeight="1">
      <c r="A7041" s="9">
        <v>7127.0</v>
      </c>
      <c r="B7041" s="28">
        <v>30086.100000000002</v>
      </c>
    </row>
    <row r="7042" ht="15.75" customHeight="1">
      <c r="A7042" s="9">
        <v>7128.0</v>
      </c>
      <c r="B7042" s="28">
        <v>40640.9</v>
      </c>
    </row>
    <row r="7043" ht="15.75" customHeight="1">
      <c r="A7043" s="9">
        <v>7129.0</v>
      </c>
      <c r="B7043" s="28">
        <v>16450.45</v>
      </c>
    </row>
    <row r="7044" ht="15.75" customHeight="1">
      <c r="A7044" s="9">
        <v>7130.0</v>
      </c>
      <c r="B7044" s="28">
        <v>24158.200000000004</v>
      </c>
    </row>
    <row r="7045" ht="15.75" customHeight="1">
      <c r="A7045" s="9">
        <v>7131.0</v>
      </c>
      <c r="B7045" s="28">
        <v>43727.7</v>
      </c>
    </row>
    <row r="7046" ht="15.75" customHeight="1">
      <c r="A7046" s="9">
        <v>7132.0</v>
      </c>
      <c r="B7046" s="28">
        <v>8195.3</v>
      </c>
    </row>
    <row r="7047" ht="15.75" customHeight="1">
      <c r="A7047" s="9">
        <v>7133.0</v>
      </c>
      <c r="B7047" s="28">
        <v>31187.899999999998</v>
      </c>
    </row>
    <row r="7048" ht="15.75" customHeight="1">
      <c r="A7048" s="9">
        <v>7134.0</v>
      </c>
      <c r="B7048" s="28">
        <v>6998.0</v>
      </c>
    </row>
    <row r="7049" ht="15.75" customHeight="1">
      <c r="A7049" s="9">
        <v>7135.0</v>
      </c>
      <c r="B7049" s="28">
        <v>13541.4</v>
      </c>
    </row>
    <row r="7050" ht="15.75" customHeight="1">
      <c r="A7050" s="9">
        <v>7136.0</v>
      </c>
      <c r="B7050" s="28">
        <v>15627.920000000002</v>
      </c>
    </row>
    <row r="7051" ht="15.75" customHeight="1">
      <c r="A7051" s="9">
        <v>7137.0</v>
      </c>
      <c r="B7051" s="28">
        <v>26016.96</v>
      </c>
    </row>
    <row r="7052" ht="15.75" customHeight="1">
      <c r="A7052" s="9">
        <v>7138.0</v>
      </c>
      <c r="B7052" s="28">
        <v>23181.1</v>
      </c>
    </row>
    <row r="7053" ht="15.75" customHeight="1">
      <c r="A7053" s="9">
        <v>7139.0</v>
      </c>
      <c r="B7053" s="28">
        <v>12536.2</v>
      </c>
    </row>
    <row r="7054" ht="15.75" customHeight="1">
      <c r="A7054" s="9">
        <v>7140.0</v>
      </c>
      <c r="B7054" s="28">
        <v>21856.800000000003</v>
      </c>
    </row>
    <row r="7055" ht="15.75" customHeight="1">
      <c r="A7055" s="9">
        <v>7141.0</v>
      </c>
      <c r="B7055" s="28">
        <v>10661.2</v>
      </c>
    </row>
    <row r="7056" ht="15.75" customHeight="1">
      <c r="A7056" s="9">
        <v>7142.0</v>
      </c>
      <c r="B7056" s="28">
        <v>19268.05</v>
      </c>
    </row>
    <row r="7057" ht="15.75" customHeight="1">
      <c r="A7057" s="9">
        <v>7143.0</v>
      </c>
      <c r="B7057" s="28">
        <v>23564.9</v>
      </c>
    </row>
    <row r="7058" ht="15.75" customHeight="1">
      <c r="A7058" s="9">
        <v>7144.0</v>
      </c>
      <c r="B7058" s="28">
        <v>8090.15</v>
      </c>
    </row>
    <row r="7059" ht="15.75" customHeight="1">
      <c r="A7059" s="9">
        <v>7145.0</v>
      </c>
      <c r="B7059" s="28">
        <v>9880.27</v>
      </c>
    </row>
    <row r="7060" ht="15.75" customHeight="1">
      <c r="A7060" s="9">
        <v>7146.0</v>
      </c>
      <c r="B7060" s="28">
        <v>9265.46</v>
      </c>
    </row>
    <row r="7061" ht="15.75" customHeight="1">
      <c r="A7061" s="9">
        <v>7147.0</v>
      </c>
      <c r="B7061" s="28">
        <v>26729.4</v>
      </c>
    </row>
    <row r="7062" ht="15.75" customHeight="1">
      <c r="A7062" s="9">
        <v>7148.0</v>
      </c>
      <c r="B7062" s="28">
        <v>9373.91</v>
      </c>
    </row>
    <row r="7063" ht="15.75" customHeight="1">
      <c r="A7063" s="9">
        <v>7149.0</v>
      </c>
      <c r="B7063" s="28">
        <v>18943.8</v>
      </c>
    </row>
    <row r="7064" ht="15.75" customHeight="1">
      <c r="A7064" s="9">
        <v>7150.0</v>
      </c>
      <c r="B7064" s="28">
        <v>11175.95</v>
      </c>
    </row>
    <row r="7065" ht="15.75" customHeight="1">
      <c r="A7065" s="9">
        <v>7151.0</v>
      </c>
      <c r="B7065" s="28">
        <v>13445.28</v>
      </c>
    </row>
    <row r="7066" ht="15.75" customHeight="1">
      <c r="A7066" s="9">
        <v>7152.0</v>
      </c>
      <c r="B7066" s="28">
        <v>16523.9</v>
      </c>
    </row>
    <row r="7067" ht="15.75" customHeight="1">
      <c r="A7067" s="9">
        <v>7153.0</v>
      </c>
      <c r="B7067" s="28">
        <v>30327.99</v>
      </c>
    </row>
    <row r="7068" ht="15.75" customHeight="1">
      <c r="A7068" s="9">
        <v>7154.0</v>
      </c>
      <c r="B7068" s="28">
        <v>10488.92</v>
      </c>
    </row>
    <row r="7069" ht="15.75" customHeight="1">
      <c r="A7069" s="9">
        <v>7155.0</v>
      </c>
      <c r="B7069" s="28">
        <v>29395.95</v>
      </c>
    </row>
    <row r="7070" ht="15.75" customHeight="1">
      <c r="A7070" s="9">
        <v>7156.0</v>
      </c>
      <c r="B7070" s="28">
        <v>48684.94</v>
      </c>
    </row>
    <row r="7071" ht="15.75" customHeight="1">
      <c r="A7071" s="9">
        <v>7157.0</v>
      </c>
      <c r="B7071" s="28">
        <v>12424.8</v>
      </c>
    </row>
    <row r="7072" ht="15.75" customHeight="1">
      <c r="A7072" s="9">
        <v>7158.0</v>
      </c>
      <c r="B7072" s="28">
        <v>11565.0</v>
      </c>
    </row>
    <row r="7073" ht="15.75" customHeight="1">
      <c r="A7073" s="9">
        <v>7159.0</v>
      </c>
      <c r="B7073" s="28">
        <v>7096.0</v>
      </c>
    </row>
    <row r="7074" ht="15.75" customHeight="1">
      <c r="A7074" s="9">
        <v>7160.0</v>
      </c>
      <c r="B7074" s="28">
        <v>39096.05</v>
      </c>
    </row>
    <row r="7075" ht="15.75" customHeight="1">
      <c r="A7075" s="9">
        <v>7161.0</v>
      </c>
      <c r="B7075" s="28">
        <v>17716.35</v>
      </c>
    </row>
    <row r="7076" ht="15.75" customHeight="1">
      <c r="A7076" s="9">
        <v>7162.0</v>
      </c>
      <c r="B7076" s="28">
        <v>12117.0</v>
      </c>
    </row>
    <row r="7077" ht="15.75" customHeight="1">
      <c r="A7077" s="9">
        <v>7163.0</v>
      </c>
      <c r="B7077" s="28">
        <v>20085.940000000002</v>
      </c>
    </row>
    <row r="7078" ht="15.75" customHeight="1">
      <c r="A7078" s="9">
        <v>7164.0</v>
      </c>
      <c r="B7078" s="28">
        <v>10099.64</v>
      </c>
    </row>
    <row r="7079" ht="15.75" customHeight="1">
      <c r="A7079" s="9">
        <v>7165.0</v>
      </c>
      <c r="B7079" s="28">
        <v>22979.0</v>
      </c>
    </row>
    <row r="7080" ht="15.75" customHeight="1">
      <c r="A7080" s="9">
        <v>7166.0</v>
      </c>
      <c r="B7080" s="28">
        <v>34158.84</v>
      </c>
    </row>
    <row r="7081" ht="15.75" customHeight="1">
      <c r="A7081" s="9">
        <v>7167.0</v>
      </c>
      <c r="B7081" s="28">
        <v>27666.6</v>
      </c>
    </row>
    <row r="7082" ht="15.75" customHeight="1">
      <c r="A7082" s="9">
        <v>7168.0</v>
      </c>
      <c r="B7082" s="28">
        <v>20846.77</v>
      </c>
    </row>
    <row r="7083" ht="15.75" customHeight="1">
      <c r="A7083" s="9">
        <v>7169.0</v>
      </c>
      <c r="B7083" s="28">
        <v>39557.9</v>
      </c>
    </row>
    <row r="7084" ht="15.75" customHeight="1">
      <c r="A7084" s="9">
        <v>7170.0</v>
      </c>
      <c r="B7084" s="28">
        <v>46029.5</v>
      </c>
    </row>
    <row r="7085" ht="15.75" customHeight="1">
      <c r="A7085" s="9">
        <v>7171.0</v>
      </c>
      <c r="B7085" s="28">
        <v>41001.240000000005</v>
      </c>
    </row>
    <row r="7086" ht="15.75" customHeight="1">
      <c r="A7086" s="9">
        <v>7172.0</v>
      </c>
      <c r="B7086" s="28">
        <v>26016.75</v>
      </c>
    </row>
    <row r="7087" ht="15.75" customHeight="1">
      <c r="A7087" s="9">
        <v>7173.0</v>
      </c>
      <c r="B7087" s="28">
        <v>539.4000000000001</v>
      </c>
    </row>
    <row r="7088" ht="15.75" customHeight="1">
      <c r="A7088" s="9">
        <v>7174.0</v>
      </c>
      <c r="B7088" s="28">
        <v>27873.93</v>
      </c>
    </row>
    <row r="7089" ht="15.75" customHeight="1">
      <c r="A7089" s="9">
        <v>7175.0</v>
      </c>
      <c r="B7089" s="28">
        <v>13679.93</v>
      </c>
    </row>
    <row r="7090" ht="15.75" customHeight="1">
      <c r="A7090" s="9">
        <v>7176.0</v>
      </c>
      <c r="B7090" s="28">
        <v>29555.17</v>
      </c>
    </row>
    <row r="7091" ht="15.75" customHeight="1">
      <c r="A7091" s="9">
        <v>7177.0</v>
      </c>
      <c r="B7091" s="28">
        <v>21142.95</v>
      </c>
    </row>
    <row r="7092" ht="15.75" customHeight="1">
      <c r="A7092" s="9">
        <v>7178.0</v>
      </c>
      <c r="B7092" s="28">
        <v>19825.6</v>
      </c>
    </row>
    <row r="7093" ht="15.75" customHeight="1">
      <c r="A7093" s="9">
        <v>7179.0</v>
      </c>
      <c r="B7093" s="28">
        <v>29155.42</v>
      </c>
    </row>
    <row r="7094" ht="15.75" customHeight="1">
      <c r="A7094" s="9">
        <v>7180.0</v>
      </c>
      <c r="B7094" s="28">
        <v>20743.21</v>
      </c>
    </row>
    <row r="7095" ht="15.75" customHeight="1">
      <c r="A7095" s="9">
        <v>7181.0</v>
      </c>
      <c r="B7095" s="28">
        <v>35515.15</v>
      </c>
    </row>
    <row r="7096" ht="15.75" customHeight="1">
      <c r="A7096" s="9">
        <v>7182.0</v>
      </c>
      <c r="B7096" s="28">
        <v>15777.150000000001</v>
      </c>
    </row>
    <row r="7097" ht="15.75" customHeight="1">
      <c r="A7097" s="9">
        <v>7183.0</v>
      </c>
      <c r="B7097" s="28">
        <v>11928.0</v>
      </c>
    </row>
    <row r="7098" ht="15.75" customHeight="1">
      <c r="A7098" s="9">
        <v>7184.0</v>
      </c>
      <c r="B7098" s="28">
        <v>27465.440000000002</v>
      </c>
    </row>
    <row r="7099" ht="15.75" customHeight="1">
      <c r="A7099" s="9">
        <v>7185.0</v>
      </c>
      <c r="B7099" s="28">
        <v>33401.299999999996</v>
      </c>
    </row>
    <row r="7100" ht="15.75" customHeight="1">
      <c r="A7100" s="9">
        <v>7186.0</v>
      </c>
      <c r="B7100" s="28">
        <v>26957.95</v>
      </c>
    </row>
    <row r="7101" ht="15.75" customHeight="1">
      <c r="A7101" s="9">
        <v>7187.0</v>
      </c>
      <c r="B7101" s="28">
        <v>40622.770000000004</v>
      </c>
    </row>
    <row r="7102" ht="15.75" customHeight="1">
      <c r="A7102" s="9">
        <v>7188.0</v>
      </c>
      <c r="B7102" s="28">
        <v>9499.28</v>
      </c>
    </row>
    <row r="7103" ht="15.75" customHeight="1">
      <c r="A7103" s="9">
        <v>7189.0</v>
      </c>
      <c r="B7103" s="28">
        <v>17088.0</v>
      </c>
    </row>
    <row r="7104" ht="15.75" customHeight="1">
      <c r="A7104" s="9">
        <v>7190.0</v>
      </c>
      <c r="B7104" s="28">
        <v>15327.95</v>
      </c>
    </row>
    <row r="7105" ht="15.75" customHeight="1">
      <c r="A7105" s="9">
        <v>7191.0</v>
      </c>
      <c r="B7105" s="28">
        <v>15866.95</v>
      </c>
    </row>
    <row r="7106" ht="15.75" customHeight="1">
      <c r="A7106" s="9">
        <v>7192.0</v>
      </c>
      <c r="B7106" s="28">
        <v>19954.96</v>
      </c>
    </row>
    <row r="7107" ht="15.75" customHeight="1">
      <c r="A7107" s="9">
        <v>7193.0</v>
      </c>
      <c r="B7107" s="28">
        <v>50878.98</v>
      </c>
    </row>
    <row r="7108" ht="15.75" customHeight="1">
      <c r="A7108" s="9">
        <v>7194.0</v>
      </c>
      <c r="B7108" s="28">
        <v>1800.0</v>
      </c>
    </row>
    <row r="7109" ht="15.75" customHeight="1">
      <c r="A7109" s="9">
        <v>7195.0</v>
      </c>
      <c r="B7109" s="28">
        <v>9929.1</v>
      </c>
    </row>
    <row r="7110" ht="15.75" customHeight="1">
      <c r="A7110" s="9">
        <v>7196.0</v>
      </c>
      <c r="B7110" s="28">
        <v>8417.7</v>
      </c>
    </row>
    <row r="7111" ht="15.75" customHeight="1">
      <c r="A7111" s="9">
        <v>7197.0</v>
      </c>
      <c r="B7111" s="28">
        <v>20619.0</v>
      </c>
    </row>
    <row r="7112" ht="15.75" customHeight="1">
      <c r="A7112" s="9">
        <v>7198.0</v>
      </c>
      <c r="B7112" s="28">
        <v>19197.2</v>
      </c>
    </row>
    <row r="7113" ht="15.75" customHeight="1">
      <c r="A7113" s="9">
        <v>7199.0</v>
      </c>
      <c r="B7113" s="28">
        <v>19692.05</v>
      </c>
    </row>
    <row r="7114" ht="15.75" customHeight="1">
      <c r="A7114" s="9">
        <v>7200.0</v>
      </c>
      <c r="B7114" s="28">
        <v>14492.83</v>
      </c>
    </row>
    <row r="7115" ht="15.75" customHeight="1">
      <c r="A7115" s="9">
        <v>7201.0</v>
      </c>
      <c r="B7115" s="28">
        <v>12132.6</v>
      </c>
    </row>
    <row r="7116" ht="15.75" customHeight="1">
      <c r="A7116" s="9">
        <v>7202.0</v>
      </c>
      <c r="B7116" s="28">
        <v>33071.75</v>
      </c>
    </row>
    <row r="7117" ht="15.75" customHeight="1">
      <c r="A7117" s="9">
        <v>7203.0</v>
      </c>
      <c r="B7117" s="28">
        <v>12589.0</v>
      </c>
    </row>
    <row r="7118" ht="15.75" customHeight="1">
      <c r="A7118" s="9">
        <v>7204.0</v>
      </c>
      <c r="B7118" s="28">
        <v>39958.67999999999</v>
      </c>
    </row>
    <row r="7119" ht="15.75" customHeight="1">
      <c r="A7119" s="9">
        <v>7205.0</v>
      </c>
      <c r="B7119" s="28">
        <v>5650.0</v>
      </c>
    </row>
    <row r="7120" ht="15.75" customHeight="1">
      <c r="A7120" s="9">
        <v>7206.0</v>
      </c>
      <c r="B7120" s="28">
        <v>20339.0</v>
      </c>
    </row>
    <row r="7121" ht="15.75" customHeight="1">
      <c r="A7121" s="9">
        <v>7207.0</v>
      </c>
      <c r="B7121" s="28">
        <v>3670.0</v>
      </c>
    </row>
    <row r="7122" ht="15.75" customHeight="1">
      <c r="A7122" s="9">
        <v>7208.0</v>
      </c>
      <c r="B7122" s="28">
        <v>9603.4</v>
      </c>
    </row>
    <row r="7123" ht="15.75" customHeight="1">
      <c r="A7123" s="9">
        <v>7209.0</v>
      </c>
      <c r="B7123" s="28">
        <v>21648.399999999998</v>
      </c>
    </row>
    <row r="7124" ht="15.75" customHeight="1">
      <c r="A7124" s="9">
        <v>7210.0</v>
      </c>
      <c r="B7124" s="28">
        <v>27795.2</v>
      </c>
    </row>
    <row r="7125" ht="15.75" customHeight="1">
      <c r="A7125" s="9">
        <v>7211.0</v>
      </c>
      <c r="B7125" s="28">
        <v>7500.0</v>
      </c>
    </row>
    <row r="7126" ht="15.75" customHeight="1">
      <c r="A7126" s="9">
        <v>7212.0</v>
      </c>
      <c r="B7126" s="28">
        <v>29980.29</v>
      </c>
    </row>
    <row r="7127" ht="15.75" customHeight="1">
      <c r="A7127" s="9">
        <v>7213.0</v>
      </c>
      <c r="B7127" s="28">
        <v>12735.8</v>
      </c>
    </row>
    <row r="7128" ht="15.75" customHeight="1">
      <c r="A7128" s="9">
        <v>7214.0</v>
      </c>
      <c r="B7128" s="28">
        <v>12588.09</v>
      </c>
    </row>
    <row r="7129" ht="15.75" customHeight="1">
      <c r="A7129" s="9">
        <v>7215.0</v>
      </c>
      <c r="B7129" s="28">
        <v>20278.4</v>
      </c>
    </row>
    <row r="7130" ht="15.75" customHeight="1">
      <c r="A7130" s="9">
        <v>7216.0</v>
      </c>
      <c r="B7130" s="28">
        <v>27554.8</v>
      </c>
    </row>
    <row r="7131" ht="15.75" customHeight="1">
      <c r="A7131" s="9">
        <v>7217.0</v>
      </c>
      <c r="B7131" s="28">
        <v>18636.920000000002</v>
      </c>
    </row>
    <row r="7132" ht="15.75" customHeight="1">
      <c r="A7132" s="9">
        <v>7218.0</v>
      </c>
      <c r="B7132" s="28">
        <v>8926.8</v>
      </c>
    </row>
    <row r="7133" ht="15.75" customHeight="1">
      <c r="A7133" s="9">
        <v>7219.0</v>
      </c>
      <c r="B7133" s="28">
        <v>27269.0</v>
      </c>
    </row>
    <row r="7134" ht="15.75" customHeight="1">
      <c r="A7134" s="9">
        <v>7220.0</v>
      </c>
      <c r="B7134" s="28">
        <v>15056.8</v>
      </c>
    </row>
    <row r="7135" ht="15.75" customHeight="1">
      <c r="A7135" s="9">
        <v>7221.0</v>
      </c>
      <c r="B7135" s="28">
        <v>15281.95</v>
      </c>
    </row>
    <row r="7136" ht="15.75" customHeight="1">
      <c r="A7136" s="9">
        <v>7222.0</v>
      </c>
      <c r="B7136" s="28">
        <v>30494.0</v>
      </c>
    </row>
    <row r="7137" ht="15.75" customHeight="1">
      <c r="A7137" s="9">
        <v>7223.0</v>
      </c>
      <c r="B7137" s="28">
        <v>16269.0</v>
      </c>
    </row>
    <row r="7138" ht="15.75" customHeight="1">
      <c r="A7138" s="9">
        <v>7224.0</v>
      </c>
      <c r="B7138" s="28">
        <v>980.0</v>
      </c>
    </row>
    <row r="7139" ht="15.75" customHeight="1">
      <c r="A7139" s="9">
        <v>7225.0</v>
      </c>
      <c r="B7139" s="28">
        <v>11125.5</v>
      </c>
    </row>
    <row r="7140" ht="15.75" customHeight="1">
      <c r="A7140" s="9">
        <v>7226.0</v>
      </c>
      <c r="B7140" s="28">
        <v>7360.0</v>
      </c>
    </row>
    <row r="7141" ht="15.75" customHeight="1">
      <c r="A7141" s="9">
        <v>7227.0</v>
      </c>
      <c r="B7141" s="28">
        <v>32500.649999999998</v>
      </c>
    </row>
    <row r="7142" ht="15.75" customHeight="1">
      <c r="A7142" s="9">
        <v>7228.0</v>
      </c>
      <c r="B7142" s="28">
        <v>25393.05</v>
      </c>
    </row>
    <row r="7143" ht="15.75" customHeight="1">
      <c r="A7143" s="9">
        <v>7229.0</v>
      </c>
      <c r="B7143" s="28">
        <v>21314.0</v>
      </c>
    </row>
    <row r="7144" ht="15.75" customHeight="1">
      <c r="A7144" s="9">
        <v>7230.0</v>
      </c>
      <c r="B7144" s="28">
        <v>52316.520000000004</v>
      </c>
    </row>
    <row r="7145" ht="15.75" customHeight="1">
      <c r="A7145" s="9">
        <v>7231.0</v>
      </c>
      <c r="B7145" s="28">
        <v>23338.0</v>
      </c>
    </row>
    <row r="7146" ht="15.75" customHeight="1">
      <c r="A7146" s="9">
        <v>7232.0</v>
      </c>
      <c r="B7146" s="28">
        <v>26693.1</v>
      </c>
    </row>
    <row r="7147" ht="15.75" customHeight="1">
      <c r="A7147" s="9">
        <v>7233.0</v>
      </c>
      <c r="B7147" s="28">
        <v>29417.700000000004</v>
      </c>
    </row>
    <row r="7148" ht="15.75" customHeight="1">
      <c r="A7148" s="9">
        <v>7234.0</v>
      </c>
      <c r="B7148" s="28">
        <v>7500.0</v>
      </c>
    </row>
    <row r="7149" ht="15.75" customHeight="1">
      <c r="A7149" s="9">
        <v>7235.0</v>
      </c>
      <c r="B7149" s="28">
        <v>29481.300000000003</v>
      </c>
    </row>
    <row r="7150" ht="15.75" customHeight="1">
      <c r="A7150" s="9">
        <v>7236.0</v>
      </c>
      <c r="B7150" s="28">
        <v>16345.119999999999</v>
      </c>
    </row>
    <row r="7151" ht="15.75" customHeight="1">
      <c r="A7151" s="9">
        <v>7237.0</v>
      </c>
      <c r="B7151" s="28">
        <v>28839.8</v>
      </c>
    </row>
    <row r="7152" ht="15.75" customHeight="1">
      <c r="A7152" s="9">
        <v>7238.0</v>
      </c>
      <c r="B7152" s="28">
        <v>7352.76</v>
      </c>
    </row>
    <row r="7153" ht="15.75" customHeight="1">
      <c r="A7153" s="9">
        <v>7239.0</v>
      </c>
      <c r="B7153" s="28">
        <v>22433.1</v>
      </c>
    </row>
    <row r="7154" ht="15.75" customHeight="1">
      <c r="A7154" s="9">
        <v>7240.0</v>
      </c>
      <c r="B7154" s="28">
        <v>15690.660000000002</v>
      </c>
    </row>
    <row r="7155" ht="15.75" customHeight="1">
      <c r="A7155" s="9">
        <v>7241.0</v>
      </c>
      <c r="B7155" s="28">
        <v>21303.0</v>
      </c>
    </row>
    <row r="7156" ht="15.75" customHeight="1">
      <c r="A7156" s="9">
        <v>7242.0</v>
      </c>
      <c r="B7156" s="28">
        <v>20147.83</v>
      </c>
    </row>
    <row r="7157" ht="15.75" customHeight="1">
      <c r="A7157" s="9">
        <v>7243.0</v>
      </c>
      <c r="B7157" s="28">
        <v>37242.7</v>
      </c>
    </row>
    <row r="7158" ht="15.75" customHeight="1">
      <c r="A7158" s="9">
        <v>7244.0</v>
      </c>
      <c r="B7158" s="28">
        <v>18020.4</v>
      </c>
    </row>
    <row r="7159" ht="15.75" customHeight="1">
      <c r="A7159" s="9">
        <v>7245.0</v>
      </c>
      <c r="B7159" s="28">
        <v>12923.6</v>
      </c>
    </row>
    <row r="7160" ht="15.75" customHeight="1">
      <c r="A7160" s="9">
        <v>7246.0</v>
      </c>
      <c r="B7160" s="28">
        <v>5457.200000000001</v>
      </c>
    </row>
    <row r="7161" ht="15.75" customHeight="1">
      <c r="A7161" s="9">
        <v>7247.0</v>
      </c>
      <c r="B7161" s="28">
        <v>13212.18</v>
      </c>
    </row>
    <row r="7162" ht="15.75" customHeight="1">
      <c r="A7162" s="9">
        <v>7248.0</v>
      </c>
      <c r="B7162" s="28">
        <v>22437.93</v>
      </c>
    </row>
    <row r="7163" ht="15.75" customHeight="1">
      <c r="A7163" s="9">
        <v>7249.0</v>
      </c>
      <c r="B7163" s="28">
        <v>7929.8</v>
      </c>
    </row>
    <row r="7164" ht="15.75" customHeight="1">
      <c r="A7164" s="9">
        <v>7250.0</v>
      </c>
      <c r="B7164" s="28">
        <v>14268.68</v>
      </c>
    </row>
    <row r="7165" ht="15.75" customHeight="1">
      <c r="A7165" s="9">
        <v>7251.0</v>
      </c>
      <c r="B7165" s="28">
        <v>23937.21</v>
      </c>
    </row>
    <row r="7166" ht="15.75" customHeight="1">
      <c r="A7166" s="9">
        <v>7253.0</v>
      </c>
      <c r="B7166" s="28">
        <v>35086.0</v>
      </c>
    </row>
    <row r="7167" ht="15.75" customHeight="1">
      <c r="A7167" s="9">
        <v>7254.0</v>
      </c>
      <c r="B7167" s="28">
        <v>27839.0</v>
      </c>
    </row>
    <row r="7168" ht="15.75" customHeight="1">
      <c r="A7168" s="9">
        <v>7255.0</v>
      </c>
      <c r="B7168" s="28">
        <v>26925.0</v>
      </c>
    </row>
    <row r="7169" ht="15.75" customHeight="1">
      <c r="A7169" s="9">
        <v>7256.0</v>
      </c>
      <c r="B7169" s="28">
        <v>7022.9</v>
      </c>
    </row>
    <row r="7170" ht="15.75" customHeight="1">
      <c r="A7170" s="9">
        <v>7257.0</v>
      </c>
      <c r="B7170" s="28">
        <v>5059.0</v>
      </c>
    </row>
    <row r="7171" ht="15.75" customHeight="1">
      <c r="A7171" s="9">
        <v>7258.0</v>
      </c>
      <c r="B7171" s="28">
        <v>16067.16</v>
      </c>
    </row>
    <row r="7172" ht="15.75" customHeight="1">
      <c r="A7172" s="9">
        <v>7259.0</v>
      </c>
      <c r="B7172" s="28">
        <v>12548.02</v>
      </c>
    </row>
    <row r="7173" ht="15.75" customHeight="1">
      <c r="A7173" s="9">
        <v>7260.0</v>
      </c>
      <c r="B7173" s="28">
        <v>5879.93</v>
      </c>
    </row>
    <row r="7174" ht="15.75" customHeight="1">
      <c r="A7174" s="9">
        <v>7261.0</v>
      </c>
      <c r="B7174" s="28">
        <v>20285.92</v>
      </c>
    </row>
    <row r="7175" ht="15.75" customHeight="1">
      <c r="A7175" s="9">
        <v>7262.0</v>
      </c>
      <c r="B7175" s="28">
        <v>17160.32</v>
      </c>
    </row>
    <row r="7176" ht="15.75" customHeight="1">
      <c r="A7176" s="9">
        <v>7263.0</v>
      </c>
      <c r="B7176" s="28">
        <v>25803.27</v>
      </c>
    </row>
    <row r="7177" ht="15.75" customHeight="1">
      <c r="A7177" s="9">
        <v>7264.0</v>
      </c>
      <c r="B7177" s="28">
        <v>10472.8</v>
      </c>
    </row>
    <row r="7178" ht="15.75" customHeight="1">
      <c r="A7178" s="9">
        <v>7265.0</v>
      </c>
      <c r="B7178" s="28">
        <v>21913.9</v>
      </c>
    </row>
    <row r="7179" ht="15.75" customHeight="1">
      <c r="A7179" s="9">
        <v>7266.0</v>
      </c>
      <c r="B7179" s="28">
        <v>12150.970000000001</v>
      </c>
    </row>
    <row r="7180" ht="15.75" customHeight="1">
      <c r="A7180" s="9">
        <v>7267.0</v>
      </c>
      <c r="B7180" s="28">
        <v>31981.0</v>
      </c>
    </row>
    <row r="7181" ht="15.75" customHeight="1">
      <c r="A7181" s="9">
        <v>7268.0</v>
      </c>
      <c r="B7181" s="28">
        <v>10797.0</v>
      </c>
    </row>
    <row r="7182" ht="15.75" customHeight="1">
      <c r="A7182" s="9">
        <v>7269.0</v>
      </c>
      <c r="B7182" s="28">
        <v>12820.199999999999</v>
      </c>
    </row>
    <row r="7183" ht="15.75" customHeight="1">
      <c r="A7183" s="9">
        <v>7270.0</v>
      </c>
      <c r="B7183" s="28">
        <v>38569.77</v>
      </c>
    </row>
    <row r="7184" ht="15.75" customHeight="1">
      <c r="A7184" s="9">
        <v>7271.0</v>
      </c>
      <c r="B7184" s="28">
        <v>32813.66</v>
      </c>
    </row>
    <row r="7185" ht="15.75" customHeight="1">
      <c r="A7185" s="9">
        <v>7273.0</v>
      </c>
      <c r="B7185" s="28">
        <v>16832.85</v>
      </c>
    </row>
    <row r="7186" ht="15.75" customHeight="1">
      <c r="A7186" s="9">
        <v>7274.0</v>
      </c>
      <c r="B7186" s="28">
        <v>33655.45</v>
      </c>
    </row>
    <row r="7187" ht="15.75" customHeight="1">
      <c r="A7187" s="9">
        <v>7275.0</v>
      </c>
      <c r="B7187" s="28">
        <v>15115.650000000001</v>
      </c>
    </row>
    <row r="7188" ht="15.75" customHeight="1">
      <c r="A7188" s="9">
        <v>7276.0</v>
      </c>
      <c r="B7188" s="28">
        <v>8758.0</v>
      </c>
    </row>
    <row r="7189" ht="15.75" customHeight="1">
      <c r="A7189" s="9">
        <v>7277.0</v>
      </c>
      <c r="B7189" s="28">
        <v>8654.0</v>
      </c>
    </row>
    <row r="7190" ht="15.75" customHeight="1">
      <c r="A7190" s="9">
        <v>7278.0</v>
      </c>
      <c r="B7190" s="28">
        <v>27483.8</v>
      </c>
    </row>
    <row r="7191" ht="15.75" customHeight="1">
      <c r="A7191" s="9">
        <v>7279.0</v>
      </c>
      <c r="B7191" s="28">
        <v>15257.779999999999</v>
      </c>
    </row>
    <row r="7192" ht="15.75" customHeight="1">
      <c r="A7192" s="9">
        <v>7280.0</v>
      </c>
      <c r="B7192" s="28">
        <v>22598.68</v>
      </c>
    </row>
    <row r="7193" ht="15.75" customHeight="1">
      <c r="A7193" s="9">
        <v>7281.0</v>
      </c>
      <c r="B7193" s="28">
        <v>36959.1</v>
      </c>
    </row>
    <row r="7194" ht="15.75" customHeight="1">
      <c r="A7194" s="9">
        <v>7282.0</v>
      </c>
      <c r="B7194" s="28">
        <v>18732.690000000002</v>
      </c>
    </row>
    <row r="7195" ht="15.75" customHeight="1">
      <c r="A7195" s="9">
        <v>7283.0</v>
      </c>
      <c r="B7195" s="28">
        <v>10020.2</v>
      </c>
    </row>
    <row r="7196" ht="15.75" customHeight="1">
      <c r="A7196" s="9">
        <v>7284.0</v>
      </c>
      <c r="B7196" s="28">
        <v>21636.02</v>
      </c>
    </row>
    <row r="7197" ht="15.75" customHeight="1">
      <c r="A7197" s="9">
        <v>7285.0</v>
      </c>
      <c r="B7197" s="28">
        <v>14836.8</v>
      </c>
    </row>
    <row r="7198" ht="15.75" customHeight="1">
      <c r="A7198" s="9">
        <v>7286.0</v>
      </c>
      <c r="B7198" s="28">
        <v>31091.46</v>
      </c>
    </row>
    <row r="7199" ht="15.75" customHeight="1">
      <c r="A7199" s="9">
        <v>7287.0</v>
      </c>
      <c r="B7199" s="28">
        <v>11675.9</v>
      </c>
    </row>
    <row r="7200" ht="15.75" customHeight="1">
      <c r="A7200" s="9">
        <v>7288.0</v>
      </c>
      <c r="B7200" s="28">
        <v>35171.13</v>
      </c>
    </row>
    <row r="7201" ht="15.75" customHeight="1">
      <c r="A7201" s="9">
        <v>7289.0</v>
      </c>
      <c r="B7201" s="28">
        <v>46863.6</v>
      </c>
    </row>
    <row r="7202" ht="15.75" customHeight="1">
      <c r="A7202" s="9">
        <v>7290.0</v>
      </c>
      <c r="B7202" s="28">
        <v>46209.67</v>
      </c>
    </row>
    <row r="7203" ht="15.75" customHeight="1">
      <c r="A7203" s="9">
        <v>7291.0</v>
      </c>
      <c r="B7203" s="28">
        <v>5650.0</v>
      </c>
    </row>
    <row r="7204" ht="15.75" customHeight="1">
      <c r="A7204" s="9">
        <v>7292.0</v>
      </c>
      <c r="B7204" s="28">
        <v>8517.37</v>
      </c>
    </row>
    <row r="7205" ht="15.75" customHeight="1">
      <c r="A7205" s="9">
        <v>7293.0</v>
      </c>
      <c r="B7205" s="28">
        <v>4861.0</v>
      </c>
    </row>
    <row r="7206" ht="15.75" customHeight="1">
      <c r="A7206" s="9">
        <v>7294.0</v>
      </c>
      <c r="B7206" s="28">
        <v>15277.3</v>
      </c>
    </row>
    <row r="7207" ht="15.75" customHeight="1">
      <c r="A7207" s="9">
        <v>7295.0</v>
      </c>
      <c r="B7207" s="28">
        <v>4898.0</v>
      </c>
    </row>
    <row r="7208" ht="15.75" customHeight="1">
      <c r="A7208" s="9">
        <v>7296.0</v>
      </c>
      <c r="B7208" s="28">
        <v>32322.95</v>
      </c>
    </row>
    <row r="7209" ht="15.75" customHeight="1">
      <c r="A7209" s="9">
        <v>7297.0</v>
      </c>
      <c r="B7209" s="28">
        <v>52695.38999999999</v>
      </c>
    </row>
    <row r="7210" ht="15.75" customHeight="1">
      <c r="A7210" s="9">
        <v>7298.0</v>
      </c>
      <c r="B7210" s="28">
        <v>23467.92</v>
      </c>
    </row>
    <row r="7211" ht="15.75" customHeight="1">
      <c r="A7211" s="9">
        <v>7299.0</v>
      </c>
      <c r="B7211" s="28">
        <v>18161.879999999997</v>
      </c>
    </row>
    <row r="7212" ht="15.75" customHeight="1">
      <c r="A7212" s="9">
        <v>7300.0</v>
      </c>
      <c r="B7212" s="28">
        <v>31477.92</v>
      </c>
    </row>
    <row r="7213" ht="15.75" customHeight="1">
      <c r="A7213" s="9">
        <v>7301.0</v>
      </c>
      <c r="B7213" s="28">
        <v>13695.0</v>
      </c>
    </row>
    <row r="7214" ht="15.75" customHeight="1">
      <c r="A7214" s="9">
        <v>7302.0</v>
      </c>
      <c r="B7214" s="28">
        <v>14432.8</v>
      </c>
    </row>
    <row r="7215" ht="15.75" customHeight="1">
      <c r="A7215" s="9">
        <v>7303.0</v>
      </c>
      <c r="B7215" s="28">
        <v>14258.0</v>
      </c>
    </row>
    <row r="7216" ht="15.75" customHeight="1">
      <c r="A7216" s="9">
        <v>7304.0</v>
      </c>
      <c r="B7216" s="28">
        <v>34262.34</v>
      </c>
    </row>
    <row r="7217" ht="15.75" customHeight="1">
      <c r="A7217" s="9">
        <v>7305.0</v>
      </c>
      <c r="B7217" s="28">
        <v>34568.85</v>
      </c>
    </row>
    <row r="7218" ht="15.75" customHeight="1">
      <c r="A7218" s="9">
        <v>7306.0</v>
      </c>
      <c r="B7218" s="28">
        <v>6446.99</v>
      </c>
    </row>
    <row r="7219" ht="15.75" customHeight="1">
      <c r="A7219" s="9">
        <v>7307.0</v>
      </c>
      <c r="B7219" s="28">
        <v>16646.4</v>
      </c>
    </row>
    <row r="7220" ht="15.75" customHeight="1">
      <c r="A7220" s="9">
        <v>7308.0</v>
      </c>
      <c r="B7220" s="28">
        <v>186.0</v>
      </c>
    </row>
    <row r="7221" ht="15.75" customHeight="1">
      <c r="A7221" s="9">
        <v>7309.0</v>
      </c>
      <c r="B7221" s="28">
        <v>15225.02</v>
      </c>
    </row>
    <row r="7222" ht="15.75" customHeight="1">
      <c r="A7222" s="9">
        <v>7310.0</v>
      </c>
      <c r="B7222" s="28">
        <v>13636.15</v>
      </c>
    </row>
    <row r="7223" ht="15.75" customHeight="1">
      <c r="A7223" s="9">
        <v>7311.0</v>
      </c>
      <c r="B7223" s="28">
        <v>20497.05</v>
      </c>
    </row>
    <row r="7224" ht="15.75" customHeight="1">
      <c r="A7224" s="9">
        <v>7312.0</v>
      </c>
      <c r="B7224" s="28">
        <v>10634.76</v>
      </c>
    </row>
    <row r="7225" ht="15.75" customHeight="1">
      <c r="A7225" s="9">
        <v>7313.0</v>
      </c>
      <c r="B7225" s="28">
        <v>5780.0</v>
      </c>
    </row>
    <row r="7226" ht="15.75" customHeight="1">
      <c r="A7226" s="9">
        <v>7314.0</v>
      </c>
      <c r="B7226" s="28">
        <v>1860.0</v>
      </c>
    </row>
    <row r="7227" ht="15.75" customHeight="1">
      <c r="A7227" s="9">
        <v>7315.0</v>
      </c>
      <c r="B7227" s="28">
        <v>11315.2</v>
      </c>
    </row>
    <row r="7228" ht="15.75" customHeight="1">
      <c r="A7228" s="9">
        <v>7316.0</v>
      </c>
      <c r="B7228" s="28">
        <v>26557.4</v>
      </c>
    </row>
    <row r="7229" ht="15.75" customHeight="1">
      <c r="A7229" s="9">
        <v>7317.0</v>
      </c>
      <c r="B7229" s="28">
        <v>19172.7</v>
      </c>
    </row>
    <row r="7230" ht="15.75" customHeight="1">
      <c r="A7230" s="9">
        <v>7318.0</v>
      </c>
      <c r="B7230" s="28">
        <v>20544.399999999998</v>
      </c>
    </row>
    <row r="7231" ht="15.75" customHeight="1">
      <c r="A7231" s="9">
        <v>7319.0</v>
      </c>
      <c r="B7231" s="28">
        <v>37503.729999999996</v>
      </c>
    </row>
    <row r="7232" ht="15.75" customHeight="1">
      <c r="A7232" s="9">
        <v>7320.0</v>
      </c>
      <c r="B7232" s="28">
        <v>33541.619999999995</v>
      </c>
    </row>
    <row r="7233" ht="15.75" customHeight="1">
      <c r="A7233" s="9">
        <v>7321.0</v>
      </c>
      <c r="B7233" s="28">
        <v>23660.7</v>
      </c>
    </row>
    <row r="7234" ht="15.75" customHeight="1">
      <c r="A7234" s="9">
        <v>7322.0</v>
      </c>
      <c r="B7234" s="28">
        <v>15185.0</v>
      </c>
    </row>
    <row r="7235" ht="15.75" customHeight="1">
      <c r="A7235" s="9">
        <v>7323.0</v>
      </c>
      <c r="B7235" s="28">
        <v>13579.0</v>
      </c>
    </row>
    <row r="7236" ht="15.75" customHeight="1">
      <c r="A7236" s="9">
        <v>7324.0</v>
      </c>
      <c r="B7236" s="28">
        <v>16819.0</v>
      </c>
    </row>
    <row r="7237" ht="15.75" customHeight="1">
      <c r="A7237" s="9">
        <v>7325.0</v>
      </c>
      <c r="B7237" s="28">
        <v>10856.8</v>
      </c>
    </row>
    <row r="7238" ht="15.75" customHeight="1">
      <c r="A7238" s="9">
        <v>7326.0</v>
      </c>
      <c r="B7238" s="28">
        <v>25704.13</v>
      </c>
    </row>
    <row r="7239" ht="15.75" customHeight="1">
      <c r="A7239" s="9">
        <v>7327.0</v>
      </c>
      <c r="B7239" s="28">
        <v>20272.6</v>
      </c>
    </row>
    <row r="7240" ht="15.75" customHeight="1">
      <c r="A7240" s="9">
        <v>7328.0</v>
      </c>
      <c r="B7240" s="28">
        <v>6778.6</v>
      </c>
    </row>
    <row r="7241" ht="15.75" customHeight="1">
      <c r="A7241" s="9">
        <v>7329.0</v>
      </c>
      <c r="B7241" s="28">
        <v>48601.33</v>
      </c>
    </row>
    <row r="7242" ht="15.75" customHeight="1">
      <c r="A7242" s="9">
        <v>7330.0</v>
      </c>
      <c r="B7242" s="28">
        <v>22367.1</v>
      </c>
    </row>
    <row r="7243" ht="15.75" customHeight="1">
      <c r="A7243" s="9">
        <v>7331.0</v>
      </c>
      <c r="B7243" s="28">
        <v>28034.8</v>
      </c>
    </row>
    <row r="7244" ht="15.75" customHeight="1">
      <c r="A7244" s="9">
        <v>7332.0</v>
      </c>
      <c r="B7244" s="28">
        <v>23191.92</v>
      </c>
    </row>
    <row r="7245" ht="15.75" customHeight="1">
      <c r="A7245" s="9">
        <v>7333.0</v>
      </c>
      <c r="B7245" s="28">
        <v>15550.0</v>
      </c>
    </row>
    <row r="7246" ht="15.75" customHeight="1">
      <c r="A7246" s="9">
        <v>7334.0</v>
      </c>
      <c r="B7246" s="28">
        <v>36566.06</v>
      </c>
    </row>
    <row r="7247" ht="15.75" customHeight="1">
      <c r="A7247" s="9">
        <v>7335.0</v>
      </c>
      <c r="B7247" s="28">
        <v>1469.3899999999999</v>
      </c>
    </row>
    <row r="7248" ht="15.75" customHeight="1">
      <c r="A7248" s="9">
        <v>7336.0</v>
      </c>
      <c r="B7248" s="28">
        <v>18421.6</v>
      </c>
    </row>
    <row r="7249" ht="15.75" customHeight="1">
      <c r="A7249" s="9">
        <v>7338.0</v>
      </c>
      <c r="B7249" s="28">
        <v>30970.25</v>
      </c>
    </row>
    <row r="7250" ht="15.75" customHeight="1">
      <c r="A7250" s="9">
        <v>7339.0</v>
      </c>
      <c r="B7250" s="28">
        <v>1350.1</v>
      </c>
    </row>
    <row r="7251" ht="15.75" customHeight="1">
      <c r="A7251" s="9">
        <v>7340.0</v>
      </c>
      <c r="B7251" s="28">
        <v>28909.0</v>
      </c>
    </row>
    <row r="7252" ht="15.75" customHeight="1">
      <c r="A7252" s="9">
        <v>7341.0</v>
      </c>
      <c r="B7252" s="28">
        <v>32360.449999999997</v>
      </c>
    </row>
    <row r="7253" ht="15.75" customHeight="1">
      <c r="A7253" s="9">
        <v>7342.0</v>
      </c>
      <c r="B7253" s="28">
        <v>34074.25</v>
      </c>
    </row>
    <row r="7254" ht="15.75" customHeight="1">
      <c r="A7254" s="9">
        <v>7343.0</v>
      </c>
      <c r="B7254" s="28">
        <v>27127.299999999996</v>
      </c>
    </row>
    <row r="7255" ht="15.75" customHeight="1">
      <c r="A7255" s="9">
        <v>7344.0</v>
      </c>
      <c r="B7255" s="28">
        <v>2578.2000000000003</v>
      </c>
    </row>
    <row r="7256" ht="15.75" customHeight="1">
      <c r="A7256" s="9">
        <v>7345.0</v>
      </c>
      <c r="B7256" s="28">
        <v>16929.81</v>
      </c>
    </row>
    <row r="7257" ht="15.75" customHeight="1">
      <c r="A7257" s="9">
        <v>7346.0</v>
      </c>
      <c r="B7257" s="28">
        <v>11163.6</v>
      </c>
    </row>
    <row r="7258" ht="15.75" customHeight="1">
      <c r="A7258" s="9">
        <v>7347.0</v>
      </c>
      <c r="B7258" s="28">
        <v>42911.15</v>
      </c>
    </row>
    <row r="7259" ht="15.75" customHeight="1">
      <c r="A7259" s="9">
        <v>7348.0</v>
      </c>
      <c r="B7259" s="28">
        <v>31589.0</v>
      </c>
    </row>
    <row r="7260" ht="15.75" customHeight="1">
      <c r="A7260" s="9">
        <v>7349.0</v>
      </c>
      <c r="B7260" s="28">
        <v>41218.56</v>
      </c>
    </row>
    <row r="7261" ht="15.75" customHeight="1">
      <c r="A7261" s="9">
        <v>7350.0</v>
      </c>
      <c r="B7261" s="28">
        <v>13889.970000000001</v>
      </c>
    </row>
    <row r="7262" ht="15.75" customHeight="1">
      <c r="A7262" s="9">
        <v>7351.0</v>
      </c>
      <c r="B7262" s="28">
        <v>3580.8</v>
      </c>
    </row>
    <row r="7263" ht="15.75" customHeight="1">
      <c r="A7263" s="9">
        <v>7352.0</v>
      </c>
      <c r="B7263" s="28">
        <v>26517.340000000004</v>
      </c>
    </row>
    <row r="7264" ht="15.75" customHeight="1">
      <c r="A7264" s="9">
        <v>7353.0</v>
      </c>
      <c r="B7264" s="28">
        <v>6999.93</v>
      </c>
    </row>
    <row r="7265" ht="15.75" customHeight="1">
      <c r="A7265" s="9">
        <v>7354.0</v>
      </c>
      <c r="B7265" s="28">
        <v>9546.0</v>
      </c>
    </row>
    <row r="7266" ht="15.75" customHeight="1">
      <c r="A7266" s="9">
        <v>7355.0</v>
      </c>
      <c r="B7266" s="28">
        <v>12852.0</v>
      </c>
    </row>
    <row r="7267" ht="15.75" customHeight="1">
      <c r="A7267" s="9">
        <v>7356.0</v>
      </c>
      <c r="B7267" s="28">
        <v>35636.2</v>
      </c>
    </row>
    <row r="7268" ht="15.75" customHeight="1">
      <c r="A7268" s="9">
        <v>7357.0</v>
      </c>
      <c r="B7268" s="28">
        <v>31451.6</v>
      </c>
    </row>
    <row r="7269" ht="15.75" customHeight="1">
      <c r="A7269" s="9">
        <v>7358.0</v>
      </c>
      <c r="B7269" s="28">
        <v>9199.0</v>
      </c>
    </row>
    <row r="7270" ht="15.75" customHeight="1">
      <c r="A7270" s="9">
        <v>7359.0</v>
      </c>
      <c r="B7270" s="28">
        <v>16388.92</v>
      </c>
    </row>
    <row r="7271" ht="15.75" customHeight="1">
      <c r="A7271" s="9">
        <v>7360.0</v>
      </c>
      <c r="B7271" s="28">
        <v>34979.880000000005</v>
      </c>
    </row>
    <row r="7272" ht="15.75" customHeight="1">
      <c r="A7272" s="9">
        <v>7361.0</v>
      </c>
      <c r="B7272" s="28">
        <v>23815.2</v>
      </c>
    </row>
    <row r="7273" ht="15.75" customHeight="1">
      <c r="A7273" s="9">
        <v>7362.0</v>
      </c>
      <c r="B7273" s="28">
        <v>5980.6</v>
      </c>
    </row>
    <row r="7274" ht="15.75" customHeight="1">
      <c r="A7274" s="9">
        <v>7363.0</v>
      </c>
      <c r="B7274" s="28">
        <v>38963.58</v>
      </c>
    </row>
    <row r="7275" ht="15.75" customHeight="1">
      <c r="A7275" s="9">
        <v>7365.0</v>
      </c>
      <c r="B7275" s="28">
        <v>27066.8</v>
      </c>
    </row>
    <row r="7276" ht="15.75" customHeight="1">
      <c r="A7276" s="9">
        <v>7366.0</v>
      </c>
      <c r="B7276" s="28">
        <v>5921.8</v>
      </c>
    </row>
    <row r="7277" ht="15.75" customHeight="1">
      <c r="A7277" s="9">
        <v>7367.0</v>
      </c>
      <c r="B7277" s="28">
        <v>33164.05</v>
      </c>
    </row>
    <row r="7278" ht="15.75" customHeight="1">
      <c r="A7278" s="9">
        <v>7368.0</v>
      </c>
      <c r="B7278" s="28">
        <v>27636.59</v>
      </c>
    </row>
    <row r="7279" ht="15.75" customHeight="1">
      <c r="A7279" s="9">
        <v>7369.0</v>
      </c>
      <c r="B7279" s="28">
        <v>3236.4000000000005</v>
      </c>
    </row>
    <row r="7280" ht="15.75" customHeight="1">
      <c r="A7280" s="9">
        <v>7370.0</v>
      </c>
      <c r="B7280" s="28">
        <v>36090.100000000006</v>
      </c>
    </row>
    <row r="7281" ht="15.75" customHeight="1">
      <c r="A7281" s="9">
        <v>7371.0</v>
      </c>
      <c r="B7281" s="28">
        <v>21438.1</v>
      </c>
    </row>
    <row r="7282" ht="15.75" customHeight="1">
      <c r="A7282" s="9">
        <v>7372.0</v>
      </c>
      <c r="B7282" s="28">
        <v>16853.4</v>
      </c>
    </row>
    <row r="7283" ht="15.75" customHeight="1">
      <c r="A7283" s="9">
        <v>7373.0</v>
      </c>
      <c r="B7283" s="28">
        <v>26832.13</v>
      </c>
    </row>
    <row r="7284" ht="15.75" customHeight="1">
      <c r="A7284" s="9">
        <v>7374.0</v>
      </c>
      <c r="B7284" s="28">
        <v>36698.6</v>
      </c>
    </row>
    <row r="7285" ht="15.75" customHeight="1">
      <c r="A7285" s="9">
        <v>7375.0</v>
      </c>
      <c r="B7285" s="28">
        <v>41021.9</v>
      </c>
    </row>
    <row r="7286" ht="15.75" customHeight="1">
      <c r="A7286" s="9">
        <v>7376.0</v>
      </c>
      <c r="B7286" s="28">
        <v>15019.99</v>
      </c>
    </row>
    <row r="7287" ht="15.75" customHeight="1">
      <c r="A7287" s="9">
        <v>7377.0</v>
      </c>
      <c r="B7287" s="28">
        <v>19655.02</v>
      </c>
    </row>
    <row r="7288" ht="15.75" customHeight="1">
      <c r="A7288" s="9">
        <v>7378.0</v>
      </c>
      <c r="B7288" s="28">
        <v>18245.85</v>
      </c>
    </row>
    <row r="7289" ht="15.75" customHeight="1">
      <c r="A7289" s="9">
        <v>7379.0</v>
      </c>
      <c r="B7289" s="28">
        <v>36128.240000000005</v>
      </c>
    </row>
    <row r="7290" ht="15.75" customHeight="1">
      <c r="A7290" s="9">
        <v>7380.0</v>
      </c>
      <c r="B7290" s="28">
        <v>23032.93</v>
      </c>
    </row>
    <row r="7291" ht="15.75" customHeight="1">
      <c r="A7291" s="9">
        <v>7381.0</v>
      </c>
      <c r="B7291" s="28">
        <v>30532.6</v>
      </c>
    </row>
    <row r="7292" ht="15.75" customHeight="1">
      <c r="A7292" s="9">
        <v>7382.0</v>
      </c>
      <c r="B7292" s="28">
        <v>12206.4</v>
      </c>
    </row>
    <row r="7293" ht="15.75" customHeight="1">
      <c r="A7293" s="9">
        <v>7383.0</v>
      </c>
      <c r="B7293" s="28">
        <v>8778.100000000002</v>
      </c>
    </row>
    <row r="7294" ht="15.75" customHeight="1">
      <c r="A7294" s="9">
        <v>7384.0</v>
      </c>
      <c r="B7294" s="28">
        <v>25772.05</v>
      </c>
    </row>
    <row r="7295" ht="15.75" customHeight="1">
      <c r="A7295" s="9">
        <v>7385.0</v>
      </c>
      <c r="B7295" s="28">
        <v>12981.48</v>
      </c>
    </row>
    <row r="7296" ht="15.75" customHeight="1">
      <c r="A7296" s="9">
        <v>7386.0</v>
      </c>
      <c r="B7296" s="28">
        <v>26283.78</v>
      </c>
    </row>
    <row r="7297" ht="15.75" customHeight="1">
      <c r="A7297" s="9">
        <v>7387.0</v>
      </c>
      <c r="B7297" s="28">
        <v>8524.0</v>
      </c>
    </row>
    <row r="7298" ht="15.75" customHeight="1">
      <c r="A7298" s="9">
        <v>7388.0</v>
      </c>
      <c r="B7298" s="28">
        <v>15971.68</v>
      </c>
    </row>
    <row r="7299" ht="15.75" customHeight="1">
      <c r="A7299" s="9">
        <v>7389.0</v>
      </c>
      <c r="B7299" s="28">
        <v>11722.0</v>
      </c>
    </row>
    <row r="7300" ht="15.75" customHeight="1">
      <c r="A7300" s="9">
        <v>7390.0</v>
      </c>
      <c r="B7300" s="28">
        <v>28728.33</v>
      </c>
    </row>
    <row r="7301" ht="15.75" customHeight="1">
      <c r="A7301" s="9">
        <v>7391.0</v>
      </c>
      <c r="B7301" s="28">
        <v>18383.91</v>
      </c>
    </row>
    <row r="7302" ht="15.75" customHeight="1">
      <c r="A7302" s="9">
        <v>7392.0</v>
      </c>
      <c r="B7302" s="28">
        <v>3199.0</v>
      </c>
    </row>
    <row r="7303" ht="15.75" customHeight="1">
      <c r="A7303" s="9">
        <v>7393.0</v>
      </c>
      <c r="B7303" s="28">
        <v>20734.910000000003</v>
      </c>
    </row>
    <row r="7304" ht="15.75" customHeight="1">
      <c r="A7304" s="9">
        <v>7394.0</v>
      </c>
      <c r="B7304" s="28">
        <v>16658.42</v>
      </c>
    </row>
    <row r="7305" ht="15.75" customHeight="1">
      <c r="A7305" s="9">
        <v>7395.0</v>
      </c>
      <c r="B7305" s="28">
        <v>13838.38</v>
      </c>
    </row>
    <row r="7306" ht="15.75" customHeight="1">
      <c r="A7306" s="9">
        <v>7396.0</v>
      </c>
      <c r="B7306" s="28">
        <v>25598.0</v>
      </c>
    </row>
    <row r="7307" ht="15.75" customHeight="1">
      <c r="A7307" s="9">
        <v>7397.0</v>
      </c>
      <c r="B7307" s="28">
        <v>18239.92</v>
      </c>
    </row>
    <row r="7308" ht="15.75" customHeight="1">
      <c r="A7308" s="9">
        <v>7398.0</v>
      </c>
      <c r="B7308" s="28">
        <v>6398.0</v>
      </c>
    </row>
    <row r="7309" ht="15.75" customHeight="1">
      <c r="A7309" s="9">
        <v>7399.0</v>
      </c>
      <c r="B7309" s="28">
        <v>55213.90000000001</v>
      </c>
    </row>
    <row r="7310" ht="15.75" customHeight="1">
      <c r="A7310" s="9">
        <v>7400.0</v>
      </c>
      <c r="B7310" s="28">
        <v>14367.59</v>
      </c>
    </row>
    <row r="7311" ht="15.75" customHeight="1">
      <c r="A7311" s="9">
        <v>7401.0</v>
      </c>
      <c r="B7311" s="28">
        <v>24011.4</v>
      </c>
    </row>
    <row r="7312" ht="15.75" customHeight="1">
      <c r="A7312" s="9">
        <v>7402.0</v>
      </c>
      <c r="B7312" s="28">
        <v>25937.8</v>
      </c>
    </row>
    <row r="7313" ht="15.75" customHeight="1">
      <c r="A7313" s="9">
        <v>7403.0</v>
      </c>
      <c r="B7313" s="28">
        <v>25249.949999999997</v>
      </c>
    </row>
    <row r="7314" ht="15.75" customHeight="1">
      <c r="A7314" s="9">
        <v>7404.0</v>
      </c>
      <c r="B7314" s="28">
        <v>12595.05</v>
      </c>
    </row>
    <row r="7315" ht="15.75" customHeight="1">
      <c r="A7315" s="9">
        <v>7405.0</v>
      </c>
      <c r="B7315" s="28">
        <v>10595.4</v>
      </c>
    </row>
    <row r="7316" ht="15.75" customHeight="1">
      <c r="A7316" s="9">
        <v>7406.0</v>
      </c>
      <c r="B7316" s="28">
        <v>7872.7</v>
      </c>
    </row>
    <row r="7317" ht="15.75" customHeight="1">
      <c r="A7317" s="9">
        <v>7407.0</v>
      </c>
      <c r="B7317" s="28">
        <v>18246.7</v>
      </c>
    </row>
    <row r="7318" ht="15.75" customHeight="1">
      <c r="A7318" s="9">
        <v>7408.0</v>
      </c>
      <c r="B7318" s="28">
        <v>8134.93</v>
      </c>
    </row>
    <row r="7319" ht="15.75" customHeight="1">
      <c r="A7319" s="9">
        <v>7409.0</v>
      </c>
      <c r="B7319" s="28">
        <v>20635.85</v>
      </c>
    </row>
    <row r="7320" ht="15.75" customHeight="1">
      <c r="A7320" s="9">
        <v>7410.0</v>
      </c>
      <c r="B7320" s="28">
        <v>34514.689999999995</v>
      </c>
    </row>
    <row r="7321" ht="15.75" customHeight="1">
      <c r="A7321" s="9">
        <v>7411.0</v>
      </c>
      <c r="B7321" s="28">
        <v>3775.8000000000006</v>
      </c>
    </row>
    <row r="7322" ht="15.75" customHeight="1">
      <c r="A7322" s="9">
        <v>7412.0</v>
      </c>
      <c r="B7322" s="28">
        <v>64261.17</v>
      </c>
    </row>
    <row r="7323" ht="15.75" customHeight="1">
      <c r="A7323" s="9">
        <v>7413.0</v>
      </c>
      <c r="B7323" s="28">
        <v>15982.4</v>
      </c>
    </row>
    <row r="7324" ht="15.75" customHeight="1">
      <c r="A7324" s="9">
        <v>7414.0</v>
      </c>
      <c r="B7324" s="28">
        <v>20808.0</v>
      </c>
    </row>
    <row r="7325" ht="15.75" customHeight="1">
      <c r="A7325" s="9">
        <v>7415.0</v>
      </c>
      <c r="B7325" s="28">
        <v>17978.95</v>
      </c>
    </row>
    <row r="7326" ht="15.75" customHeight="1">
      <c r="A7326" s="9">
        <v>7416.0</v>
      </c>
      <c r="B7326" s="28">
        <v>37723.05</v>
      </c>
    </row>
    <row r="7327" ht="15.75" customHeight="1">
      <c r="A7327" s="9">
        <v>7417.0</v>
      </c>
      <c r="B7327" s="28">
        <v>9876.98</v>
      </c>
    </row>
    <row r="7328" ht="15.75" customHeight="1">
      <c r="A7328" s="9">
        <v>7418.0</v>
      </c>
      <c r="B7328" s="28">
        <v>37120.96</v>
      </c>
    </row>
    <row r="7329" ht="15.75" customHeight="1">
      <c r="A7329" s="9">
        <v>7419.0</v>
      </c>
      <c r="B7329" s="28">
        <v>15005.36</v>
      </c>
    </row>
    <row r="7330" ht="15.75" customHeight="1">
      <c r="A7330" s="9">
        <v>7420.0</v>
      </c>
      <c r="B7330" s="28">
        <v>41522.5</v>
      </c>
    </row>
    <row r="7331" ht="15.75" customHeight="1">
      <c r="A7331" s="9">
        <v>7421.0</v>
      </c>
      <c r="B7331" s="28">
        <v>20831.39</v>
      </c>
    </row>
    <row r="7332" ht="15.75" customHeight="1">
      <c r="A7332" s="9">
        <v>7422.0</v>
      </c>
      <c r="B7332" s="28">
        <v>9009.380000000001</v>
      </c>
    </row>
    <row r="7333" ht="15.75" customHeight="1">
      <c r="A7333" s="9">
        <v>7423.0</v>
      </c>
      <c r="B7333" s="28">
        <v>8186.1</v>
      </c>
    </row>
    <row r="7334" ht="15.75" customHeight="1">
      <c r="A7334" s="9">
        <v>7424.0</v>
      </c>
      <c r="B7334" s="28">
        <v>72522.93</v>
      </c>
    </row>
    <row r="7335" ht="15.75" customHeight="1">
      <c r="A7335" s="9">
        <v>7425.0</v>
      </c>
      <c r="B7335" s="28">
        <v>32245.719999999998</v>
      </c>
    </row>
    <row r="7336" ht="15.75" customHeight="1">
      <c r="A7336" s="9">
        <v>7426.0</v>
      </c>
      <c r="B7336" s="28">
        <v>7993.0</v>
      </c>
    </row>
    <row r="7337" ht="15.75" customHeight="1">
      <c r="A7337" s="9">
        <v>7427.0</v>
      </c>
      <c r="B7337" s="28">
        <v>12049.02</v>
      </c>
    </row>
    <row r="7338" ht="15.75" customHeight="1">
      <c r="A7338" s="9">
        <v>7428.0</v>
      </c>
      <c r="B7338" s="28">
        <v>11751.1</v>
      </c>
    </row>
    <row r="7339" ht="15.75" customHeight="1">
      <c r="A7339" s="9">
        <v>7429.0</v>
      </c>
      <c r="B7339" s="28">
        <v>18969.0</v>
      </c>
    </row>
    <row r="7340" ht="15.75" customHeight="1">
      <c r="A7340" s="9">
        <v>7430.0</v>
      </c>
      <c r="B7340" s="28">
        <v>19728.0</v>
      </c>
    </row>
    <row r="7341" ht="15.75" customHeight="1">
      <c r="A7341" s="9">
        <v>7431.0</v>
      </c>
      <c r="B7341" s="28">
        <v>28828.05</v>
      </c>
    </row>
    <row r="7342" ht="15.75" customHeight="1">
      <c r="A7342" s="9">
        <v>7432.0</v>
      </c>
      <c r="B7342" s="28">
        <v>9174.0</v>
      </c>
    </row>
    <row r="7343" ht="15.75" customHeight="1">
      <c r="A7343" s="9">
        <v>7433.0</v>
      </c>
      <c r="B7343" s="28">
        <v>55182.299999999996</v>
      </c>
    </row>
    <row r="7344" ht="15.75" customHeight="1">
      <c r="A7344" s="9">
        <v>7434.0</v>
      </c>
      <c r="B7344" s="28">
        <v>16763.0</v>
      </c>
    </row>
    <row r="7345" ht="15.75" customHeight="1">
      <c r="A7345" s="9">
        <v>7435.0</v>
      </c>
      <c r="B7345" s="28">
        <v>10049.1</v>
      </c>
    </row>
    <row r="7346" ht="15.75" customHeight="1">
      <c r="A7346" s="9">
        <v>7436.0</v>
      </c>
      <c r="B7346" s="28">
        <v>6863.4000000000015</v>
      </c>
    </row>
    <row r="7347" ht="15.75" customHeight="1">
      <c r="A7347" s="9">
        <v>7437.0</v>
      </c>
      <c r="B7347" s="28">
        <v>22368.05</v>
      </c>
    </row>
    <row r="7348" ht="15.75" customHeight="1">
      <c r="A7348" s="9">
        <v>7438.0</v>
      </c>
      <c r="B7348" s="28">
        <v>34100.8</v>
      </c>
    </row>
    <row r="7349" ht="15.75" customHeight="1">
      <c r="A7349" s="9">
        <v>7439.0</v>
      </c>
      <c r="B7349" s="28">
        <v>30807.3</v>
      </c>
    </row>
    <row r="7350" ht="15.75" customHeight="1">
      <c r="A7350" s="9">
        <v>7440.0</v>
      </c>
      <c r="B7350" s="28">
        <v>1908.1</v>
      </c>
    </row>
    <row r="7351" ht="15.75" customHeight="1">
      <c r="A7351" s="9">
        <v>7441.0</v>
      </c>
      <c r="B7351" s="28">
        <v>34290.64</v>
      </c>
    </row>
    <row r="7352" ht="15.75" customHeight="1">
      <c r="A7352" s="9">
        <v>7442.0</v>
      </c>
      <c r="B7352" s="28">
        <v>5650.0</v>
      </c>
    </row>
    <row r="7353" ht="15.75" customHeight="1">
      <c r="A7353" s="9">
        <v>7443.0</v>
      </c>
      <c r="B7353" s="28">
        <v>6191.4</v>
      </c>
    </row>
    <row r="7354" ht="15.75" customHeight="1">
      <c r="A7354" s="9">
        <v>7444.0</v>
      </c>
      <c r="B7354" s="28">
        <v>10348.4</v>
      </c>
    </row>
    <row r="7355" ht="15.75" customHeight="1">
      <c r="A7355" s="9">
        <v>7445.0</v>
      </c>
      <c r="B7355" s="28">
        <v>8537.01</v>
      </c>
    </row>
    <row r="7356" ht="15.75" customHeight="1">
      <c r="A7356" s="9">
        <v>7446.0</v>
      </c>
      <c r="B7356" s="28">
        <v>44119.4</v>
      </c>
    </row>
    <row r="7357" ht="15.75" customHeight="1">
      <c r="A7357" s="9">
        <v>7447.0</v>
      </c>
      <c r="B7357" s="28">
        <v>11246.1</v>
      </c>
    </row>
    <row r="7358" ht="15.75" customHeight="1">
      <c r="A7358" s="9">
        <v>7448.0</v>
      </c>
      <c r="B7358" s="28">
        <v>20796.7</v>
      </c>
    </row>
    <row r="7359" ht="15.75" customHeight="1">
      <c r="A7359" s="9">
        <v>7449.0</v>
      </c>
      <c r="B7359" s="28">
        <v>42451.96</v>
      </c>
    </row>
    <row r="7360" ht="15.75" customHeight="1">
      <c r="A7360" s="9">
        <v>7450.0</v>
      </c>
      <c r="B7360" s="28">
        <v>20146.35</v>
      </c>
    </row>
    <row r="7361" ht="15.75" customHeight="1">
      <c r="A7361" s="9">
        <v>7451.0</v>
      </c>
      <c r="B7361" s="28">
        <v>19548.26</v>
      </c>
    </row>
    <row r="7362" ht="15.75" customHeight="1">
      <c r="A7362" s="9">
        <v>7452.0</v>
      </c>
      <c r="B7362" s="28">
        <v>35462.59</v>
      </c>
    </row>
    <row r="7363" ht="15.75" customHeight="1">
      <c r="A7363" s="9">
        <v>7453.0</v>
      </c>
      <c r="B7363" s="28">
        <v>27834.63</v>
      </c>
    </row>
    <row r="7364" ht="15.75" customHeight="1">
      <c r="A7364" s="9">
        <v>7454.0</v>
      </c>
      <c r="B7364" s="28">
        <v>17378.809999999998</v>
      </c>
    </row>
    <row r="7365" ht="15.75" customHeight="1">
      <c r="A7365" s="9">
        <v>7455.0</v>
      </c>
      <c r="B7365" s="28">
        <v>16643.86</v>
      </c>
    </row>
    <row r="7366" ht="15.75" customHeight="1">
      <c r="A7366" s="9">
        <v>7456.0</v>
      </c>
      <c r="B7366" s="28">
        <v>60286.7</v>
      </c>
    </row>
    <row r="7367" ht="15.75" customHeight="1">
      <c r="A7367" s="9">
        <v>7457.0</v>
      </c>
      <c r="B7367" s="28">
        <v>39035.0</v>
      </c>
    </row>
    <row r="7368" ht="15.75" customHeight="1">
      <c r="A7368" s="9">
        <v>7458.0</v>
      </c>
      <c r="B7368" s="28">
        <v>18624.5</v>
      </c>
    </row>
    <row r="7369" ht="15.75" customHeight="1">
      <c r="A7369" s="9">
        <v>7459.0</v>
      </c>
      <c r="B7369" s="28">
        <v>55271.55</v>
      </c>
    </row>
    <row r="7370" ht="15.75" customHeight="1">
      <c r="A7370" s="9">
        <v>7460.0</v>
      </c>
      <c r="B7370" s="28">
        <v>19784.0</v>
      </c>
    </row>
    <row r="7371" ht="15.75" customHeight="1">
      <c r="A7371" s="9">
        <v>7461.0</v>
      </c>
      <c r="B7371" s="28">
        <v>43600.25</v>
      </c>
    </row>
    <row r="7372" ht="15.75" customHeight="1">
      <c r="A7372" s="9">
        <v>7462.0</v>
      </c>
      <c r="B7372" s="28">
        <v>31097.699999999997</v>
      </c>
    </row>
    <row r="7373" ht="15.75" customHeight="1">
      <c r="A7373" s="9">
        <v>7463.0</v>
      </c>
      <c r="B7373" s="28">
        <v>20105.85</v>
      </c>
    </row>
    <row r="7374" ht="15.75" customHeight="1">
      <c r="A7374" s="9">
        <v>7464.0</v>
      </c>
      <c r="B7374" s="28">
        <v>22313.350000000002</v>
      </c>
    </row>
    <row r="7375" ht="15.75" customHeight="1">
      <c r="A7375" s="9">
        <v>7465.0</v>
      </c>
      <c r="B7375" s="28">
        <v>4246.799999999999</v>
      </c>
    </row>
    <row r="7376" ht="15.75" customHeight="1">
      <c r="A7376" s="9">
        <v>7466.0</v>
      </c>
      <c r="B7376" s="28">
        <v>30534.2</v>
      </c>
    </row>
    <row r="7377" ht="15.75" customHeight="1">
      <c r="A7377" s="9">
        <v>7467.0</v>
      </c>
      <c r="B7377" s="28">
        <v>13909.880000000001</v>
      </c>
    </row>
    <row r="7378" ht="15.75" customHeight="1">
      <c r="A7378" s="9">
        <v>7468.0</v>
      </c>
      <c r="B7378" s="28">
        <v>30139.120000000003</v>
      </c>
    </row>
    <row r="7379" ht="15.75" customHeight="1">
      <c r="A7379" s="9">
        <v>7469.0</v>
      </c>
      <c r="B7379" s="28">
        <v>25250.4</v>
      </c>
    </row>
    <row r="7380" ht="15.75" customHeight="1">
      <c r="A7380" s="9">
        <v>7470.0</v>
      </c>
      <c r="B7380" s="28">
        <v>37671.299999999996</v>
      </c>
    </row>
    <row r="7381" ht="15.75" customHeight="1">
      <c r="A7381" s="9">
        <v>7471.0</v>
      </c>
      <c r="B7381" s="28">
        <v>11403.599999999999</v>
      </c>
    </row>
    <row r="7382" ht="15.75" customHeight="1">
      <c r="A7382" s="9">
        <v>7472.0</v>
      </c>
      <c r="B7382" s="28">
        <v>15495.5</v>
      </c>
    </row>
    <row r="7383" ht="15.75" customHeight="1">
      <c r="A7383" s="9">
        <v>7473.0</v>
      </c>
      <c r="B7383" s="28">
        <v>22871.05</v>
      </c>
    </row>
    <row r="7384" ht="15.75" customHeight="1">
      <c r="A7384" s="9">
        <v>7474.0</v>
      </c>
      <c r="B7384" s="28">
        <v>9228.0</v>
      </c>
    </row>
    <row r="7385" ht="15.75" customHeight="1">
      <c r="A7385" s="9">
        <v>7475.0</v>
      </c>
      <c r="B7385" s="28">
        <v>38646.18</v>
      </c>
    </row>
    <row r="7386" ht="15.75" customHeight="1">
      <c r="A7386" s="9">
        <v>7476.0</v>
      </c>
      <c r="B7386" s="28">
        <v>19667.1</v>
      </c>
    </row>
    <row r="7387" ht="15.75" customHeight="1">
      <c r="A7387" s="9">
        <v>7477.0</v>
      </c>
      <c r="B7387" s="28">
        <v>23252.0</v>
      </c>
    </row>
    <row r="7388" ht="15.75" customHeight="1">
      <c r="A7388" s="9">
        <v>7478.0</v>
      </c>
      <c r="B7388" s="28">
        <v>5815.17</v>
      </c>
    </row>
    <row r="7389" ht="15.75" customHeight="1">
      <c r="A7389" s="9">
        <v>7479.0</v>
      </c>
      <c r="B7389" s="28">
        <v>13024.95</v>
      </c>
    </row>
    <row r="7390" ht="15.75" customHeight="1">
      <c r="A7390" s="9">
        <v>7480.0</v>
      </c>
      <c r="B7390" s="28">
        <v>14277.0</v>
      </c>
    </row>
    <row r="7391" ht="15.75" customHeight="1">
      <c r="A7391" s="9">
        <v>7481.0</v>
      </c>
      <c r="B7391" s="28">
        <v>10090.1</v>
      </c>
    </row>
    <row r="7392" ht="15.75" customHeight="1">
      <c r="A7392" s="9">
        <v>7482.0</v>
      </c>
      <c r="B7392" s="28">
        <v>24042.41</v>
      </c>
    </row>
    <row r="7393" ht="15.75" customHeight="1">
      <c r="A7393" s="9">
        <v>7483.0</v>
      </c>
      <c r="B7393" s="28">
        <v>15544.1</v>
      </c>
    </row>
    <row r="7394" ht="15.75" customHeight="1">
      <c r="A7394" s="9">
        <v>7484.0</v>
      </c>
      <c r="B7394" s="28">
        <v>13733.64</v>
      </c>
    </row>
    <row r="7395" ht="15.75" customHeight="1">
      <c r="A7395" s="9">
        <v>7485.0</v>
      </c>
      <c r="B7395" s="28">
        <v>49423.6</v>
      </c>
    </row>
    <row r="7396" ht="15.75" customHeight="1">
      <c r="A7396" s="9">
        <v>7486.0</v>
      </c>
      <c r="B7396" s="28">
        <v>39246.0</v>
      </c>
    </row>
    <row r="7397" ht="15.75" customHeight="1">
      <c r="A7397" s="9">
        <v>7487.0</v>
      </c>
      <c r="B7397" s="28">
        <v>17714.699999999997</v>
      </c>
    </row>
    <row r="7398" ht="15.75" customHeight="1">
      <c r="A7398" s="9">
        <v>7488.0</v>
      </c>
      <c r="B7398" s="28">
        <v>22523.9</v>
      </c>
    </row>
    <row r="7399" ht="15.75" customHeight="1">
      <c r="A7399" s="9">
        <v>7489.0</v>
      </c>
      <c r="B7399" s="28">
        <v>21210.1</v>
      </c>
    </row>
    <row r="7400" ht="15.75" customHeight="1">
      <c r="A7400" s="9">
        <v>7490.0</v>
      </c>
      <c r="B7400" s="28">
        <v>23484.86</v>
      </c>
    </row>
    <row r="7401" ht="15.75" customHeight="1">
      <c r="A7401" s="9">
        <v>7491.0</v>
      </c>
      <c r="B7401" s="28">
        <v>25840.3</v>
      </c>
    </row>
    <row r="7402" ht="15.75" customHeight="1">
      <c r="A7402" s="9">
        <v>7492.0</v>
      </c>
      <c r="B7402" s="28">
        <v>1960.0</v>
      </c>
    </row>
    <row r="7403" ht="15.75" customHeight="1">
      <c r="A7403" s="9">
        <v>7493.0</v>
      </c>
      <c r="B7403" s="28">
        <v>20125.0</v>
      </c>
    </row>
    <row r="7404" ht="15.75" customHeight="1">
      <c r="A7404" s="9">
        <v>7494.0</v>
      </c>
      <c r="B7404" s="28">
        <v>11039.0</v>
      </c>
    </row>
    <row r="7405" ht="15.75" customHeight="1">
      <c r="A7405" s="9">
        <v>7495.0</v>
      </c>
      <c r="B7405" s="28">
        <v>24304.73</v>
      </c>
    </row>
    <row r="7406" ht="15.75" customHeight="1">
      <c r="A7406" s="9">
        <v>7496.0</v>
      </c>
      <c r="B7406" s="28">
        <v>37493.5</v>
      </c>
    </row>
    <row r="7407" ht="15.75" customHeight="1">
      <c r="A7407" s="9">
        <v>7497.0</v>
      </c>
      <c r="B7407" s="28">
        <v>7299.5</v>
      </c>
    </row>
    <row r="7408" ht="15.75" customHeight="1">
      <c r="A7408" s="9">
        <v>7498.0</v>
      </c>
      <c r="B7408" s="28">
        <v>27918.04</v>
      </c>
    </row>
    <row r="7409" ht="15.75" customHeight="1">
      <c r="A7409" s="9">
        <v>7499.0</v>
      </c>
      <c r="B7409" s="28">
        <v>23190.600000000002</v>
      </c>
    </row>
    <row r="7410" ht="15.75" customHeight="1">
      <c r="A7410" s="9">
        <v>7500.0</v>
      </c>
      <c r="B7410" s="28">
        <v>18774.440000000002</v>
      </c>
    </row>
    <row r="7411" ht="15.75" customHeight="1">
      <c r="A7411" s="9">
        <v>7501.0</v>
      </c>
      <c r="B7411" s="28">
        <v>16460.05</v>
      </c>
    </row>
    <row r="7412" ht="15.75" customHeight="1">
      <c r="A7412" s="9">
        <v>7502.0</v>
      </c>
      <c r="B7412" s="28">
        <v>14464.1</v>
      </c>
    </row>
    <row r="7413" ht="15.75" customHeight="1">
      <c r="A7413" s="9">
        <v>7503.0</v>
      </c>
      <c r="B7413" s="28">
        <v>14470.8</v>
      </c>
    </row>
    <row r="7414" ht="15.75" customHeight="1">
      <c r="A7414" s="9">
        <v>7504.0</v>
      </c>
      <c r="B7414" s="28">
        <v>30782.6</v>
      </c>
    </row>
    <row r="7415" ht="15.75" customHeight="1">
      <c r="A7415" s="9">
        <v>7505.0</v>
      </c>
      <c r="B7415" s="28">
        <v>17568.0</v>
      </c>
    </row>
    <row r="7416" ht="15.75" customHeight="1">
      <c r="A7416" s="9">
        <v>7506.0</v>
      </c>
      <c r="B7416" s="28">
        <v>9548.74</v>
      </c>
    </row>
    <row r="7417" ht="15.75" customHeight="1">
      <c r="A7417" s="9">
        <v>7507.0</v>
      </c>
      <c r="B7417" s="28">
        <v>27798.17</v>
      </c>
    </row>
    <row r="7418" ht="15.75" customHeight="1">
      <c r="A7418" s="9">
        <v>7508.0</v>
      </c>
      <c r="B7418" s="28">
        <v>11358.27</v>
      </c>
    </row>
    <row r="7419" ht="15.75" customHeight="1">
      <c r="A7419" s="9">
        <v>7509.0</v>
      </c>
      <c r="B7419" s="28">
        <v>21701.35</v>
      </c>
    </row>
    <row r="7420" ht="15.75" customHeight="1">
      <c r="A7420" s="9">
        <v>7510.0</v>
      </c>
      <c r="B7420" s="28">
        <v>40263.6</v>
      </c>
    </row>
    <row r="7421" ht="15.75" customHeight="1">
      <c r="A7421" s="9">
        <v>7511.0</v>
      </c>
      <c r="B7421" s="28">
        <v>28757.1</v>
      </c>
    </row>
    <row r="7422" ht="15.75" customHeight="1">
      <c r="A7422" s="9">
        <v>7512.0</v>
      </c>
      <c r="B7422" s="28">
        <v>31990.0</v>
      </c>
    </row>
    <row r="7423" ht="15.75" customHeight="1">
      <c r="A7423" s="9">
        <v>7513.0</v>
      </c>
      <c r="B7423" s="28">
        <v>22117.46</v>
      </c>
    </row>
    <row r="7424" ht="15.75" customHeight="1">
      <c r="A7424" s="9">
        <v>7514.0</v>
      </c>
      <c r="B7424" s="28">
        <v>26054.0</v>
      </c>
    </row>
    <row r="7425" ht="15.75" customHeight="1">
      <c r="A7425" s="9">
        <v>7515.0</v>
      </c>
      <c r="B7425" s="28">
        <v>22310.4</v>
      </c>
    </row>
    <row r="7426" ht="15.75" customHeight="1">
      <c r="A7426" s="9">
        <v>7516.0</v>
      </c>
      <c r="B7426" s="28">
        <v>23528.5</v>
      </c>
    </row>
    <row r="7427" ht="15.75" customHeight="1">
      <c r="A7427" s="9">
        <v>7517.0</v>
      </c>
      <c r="B7427" s="28">
        <v>22165.0</v>
      </c>
    </row>
    <row r="7428" ht="15.75" customHeight="1">
      <c r="A7428" s="9">
        <v>7518.0</v>
      </c>
      <c r="B7428" s="28">
        <v>1019.4000000000001</v>
      </c>
    </row>
    <row r="7429" ht="15.75" customHeight="1">
      <c r="A7429" s="9">
        <v>7519.0</v>
      </c>
      <c r="B7429" s="28">
        <v>10607.6</v>
      </c>
    </row>
    <row r="7430" ht="15.75" customHeight="1">
      <c r="A7430" s="9">
        <v>7520.0</v>
      </c>
      <c r="B7430" s="28">
        <v>71697.0</v>
      </c>
    </row>
    <row r="7431" ht="15.75" customHeight="1">
      <c r="A7431" s="9">
        <v>7521.0</v>
      </c>
      <c r="B7431" s="28">
        <v>21783.86</v>
      </c>
    </row>
    <row r="7432" ht="15.75" customHeight="1">
      <c r="A7432" s="9">
        <v>7522.0</v>
      </c>
      <c r="B7432" s="28">
        <v>32710.18</v>
      </c>
    </row>
    <row r="7433" ht="15.75" customHeight="1">
      <c r="A7433" s="9">
        <v>7523.0</v>
      </c>
      <c r="B7433" s="28">
        <v>12638.0</v>
      </c>
    </row>
    <row r="7434" ht="15.75" customHeight="1">
      <c r="A7434" s="9">
        <v>7524.0</v>
      </c>
      <c r="B7434" s="28">
        <v>19411.940000000002</v>
      </c>
    </row>
    <row r="7435" ht="15.75" customHeight="1">
      <c r="A7435" s="9">
        <v>7525.0</v>
      </c>
      <c r="B7435" s="28">
        <v>42230.25</v>
      </c>
    </row>
    <row r="7436" ht="15.75" customHeight="1">
      <c r="A7436" s="9">
        <v>7526.0</v>
      </c>
      <c r="B7436" s="28">
        <v>14289.65</v>
      </c>
    </row>
    <row r="7437" ht="15.75" customHeight="1">
      <c r="A7437" s="9">
        <v>7527.0</v>
      </c>
      <c r="B7437" s="28">
        <v>8586.77</v>
      </c>
    </row>
    <row r="7438" ht="15.75" customHeight="1">
      <c r="A7438" s="9">
        <v>7528.0</v>
      </c>
      <c r="B7438" s="28">
        <v>16300.0</v>
      </c>
    </row>
    <row r="7439" ht="15.75" customHeight="1">
      <c r="A7439" s="9">
        <v>7529.0</v>
      </c>
      <c r="B7439" s="28">
        <v>13257.56</v>
      </c>
    </row>
    <row r="7440" ht="15.75" customHeight="1">
      <c r="A7440" s="9">
        <v>7530.0</v>
      </c>
      <c r="B7440" s="28">
        <v>27168.0</v>
      </c>
    </row>
    <row r="7441" ht="15.75" customHeight="1">
      <c r="A7441" s="9">
        <v>7531.0</v>
      </c>
      <c r="B7441" s="28">
        <v>13044.65</v>
      </c>
    </row>
    <row r="7442" ht="15.75" customHeight="1">
      <c r="A7442" s="9">
        <v>7532.0</v>
      </c>
      <c r="B7442" s="28">
        <v>18553.6</v>
      </c>
    </row>
    <row r="7443" ht="15.75" customHeight="1">
      <c r="A7443" s="9">
        <v>7533.0</v>
      </c>
      <c r="B7443" s="28">
        <v>9877.0</v>
      </c>
    </row>
    <row r="7444" ht="15.75" customHeight="1">
      <c r="A7444" s="9">
        <v>7534.0</v>
      </c>
      <c r="B7444" s="28">
        <v>31710.0</v>
      </c>
    </row>
    <row r="7445" ht="15.75" customHeight="1">
      <c r="A7445" s="9">
        <v>7535.0</v>
      </c>
      <c r="B7445" s="28">
        <v>7200.0</v>
      </c>
    </row>
    <row r="7446" ht="15.75" customHeight="1">
      <c r="A7446" s="9">
        <v>7536.0</v>
      </c>
      <c r="B7446" s="28">
        <v>3999.0</v>
      </c>
    </row>
    <row r="7447" ht="15.75" customHeight="1">
      <c r="A7447" s="9">
        <v>7537.0</v>
      </c>
      <c r="B7447" s="28">
        <v>6293.9</v>
      </c>
    </row>
    <row r="7448" ht="15.75" customHeight="1">
      <c r="A7448" s="9">
        <v>7538.0</v>
      </c>
      <c r="B7448" s="28">
        <v>66277.4</v>
      </c>
    </row>
    <row r="7449" ht="15.75" customHeight="1">
      <c r="A7449" s="9">
        <v>7539.0</v>
      </c>
      <c r="B7449" s="28">
        <v>24361.0</v>
      </c>
    </row>
    <row r="7450" ht="15.75" customHeight="1">
      <c r="A7450" s="9">
        <v>7540.0</v>
      </c>
      <c r="B7450" s="28">
        <v>8274.05</v>
      </c>
    </row>
    <row r="7451" ht="15.75" customHeight="1">
      <c r="A7451" s="9">
        <v>7541.0</v>
      </c>
      <c r="B7451" s="28">
        <v>3175.0</v>
      </c>
    </row>
    <row r="7452" ht="15.75" customHeight="1">
      <c r="A7452" s="9">
        <v>7542.0</v>
      </c>
      <c r="B7452" s="28">
        <v>2680.0</v>
      </c>
    </row>
    <row r="7453" ht="15.75" customHeight="1">
      <c r="A7453" s="9">
        <v>7543.0</v>
      </c>
      <c r="B7453" s="28">
        <v>28757.82</v>
      </c>
    </row>
    <row r="7454" ht="15.75" customHeight="1">
      <c r="A7454" s="9">
        <v>7544.0</v>
      </c>
      <c r="B7454" s="28">
        <v>36459.9</v>
      </c>
    </row>
    <row r="7455" ht="15.75" customHeight="1">
      <c r="A7455" s="9">
        <v>7545.0</v>
      </c>
      <c r="B7455" s="28">
        <v>62584.939999999995</v>
      </c>
    </row>
    <row r="7456" ht="15.75" customHeight="1">
      <c r="A7456" s="9">
        <v>7546.0</v>
      </c>
      <c r="B7456" s="28">
        <v>29196.0</v>
      </c>
    </row>
    <row r="7457" ht="15.75" customHeight="1">
      <c r="A7457" s="9">
        <v>7547.0</v>
      </c>
      <c r="B7457" s="28">
        <v>63626.81</v>
      </c>
    </row>
    <row r="7458" ht="15.75" customHeight="1">
      <c r="A7458" s="9">
        <v>7548.0</v>
      </c>
      <c r="B7458" s="28">
        <v>23088.96</v>
      </c>
    </row>
    <row r="7459" ht="15.75" customHeight="1">
      <c r="A7459" s="9">
        <v>7549.0</v>
      </c>
      <c r="B7459" s="28">
        <v>14820.6</v>
      </c>
    </row>
    <row r="7460" ht="15.75" customHeight="1">
      <c r="A7460" s="9">
        <v>7550.0</v>
      </c>
      <c r="B7460" s="28">
        <v>19368.5</v>
      </c>
    </row>
    <row r="7461" ht="15.75" customHeight="1">
      <c r="A7461" s="9">
        <v>7551.0</v>
      </c>
      <c r="B7461" s="28">
        <v>14377.119999999999</v>
      </c>
    </row>
    <row r="7462" ht="15.75" customHeight="1">
      <c r="A7462" s="9">
        <v>7552.0</v>
      </c>
      <c r="B7462" s="28">
        <v>7789.8</v>
      </c>
    </row>
    <row r="7463" ht="15.75" customHeight="1">
      <c r="A7463" s="9">
        <v>7553.0</v>
      </c>
      <c r="B7463" s="28">
        <v>10032.64</v>
      </c>
    </row>
    <row r="7464" ht="15.75" customHeight="1">
      <c r="A7464" s="9">
        <v>7554.0</v>
      </c>
      <c r="B7464" s="28">
        <v>16723.5</v>
      </c>
    </row>
    <row r="7465" ht="15.75" customHeight="1">
      <c r="A7465" s="9">
        <v>7555.0</v>
      </c>
      <c r="B7465" s="28">
        <v>29687.98</v>
      </c>
    </row>
    <row r="7466" ht="15.75" customHeight="1">
      <c r="A7466" s="9">
        <v>7556.0</v>
      </c>
      <c r="B7466" s="28">
        <v>16971.309999999998</v>
      </c>
    </row>
    <row r="7467" ht="15.75" customHeight="1">
      <c r="A7467" s="9">
        <v>7557.0</v>
      </c>
      <c r="B7467" s="28">
        <v>29355.940000000002</v>
      </c>
    </row>
    <row r="7468" ht="15.75" customHeight="1">
      <c r="A7468" s="9">
        <v>7558.0</v>
      </c>
      <c r="B7468" s="28">
        <v>16059.380000000001</v>
      </c>
    </row>
    <row r="7469" ht="15.75" customHeight="1">
      <c r="A7469" s="9">
        <v>7560.0</v>
      </c>
      <c r="B7469" s="28">
        <v>44165.59</v>
      </c>
    </row>
    <row r="7470" ht="15.75" customHeight="1">
      <c r="A7470" s="9">
        <v>7561.0</v>
      </c>
      <c r="B7470" s="28">
        <v>36057.39</v>
      </c>
    </row>
    <row r="7471" ht="15.75" customHeight="1">
      <c r="A7471" s="9">
        <v>7562.0</v>
      </c>
      <c r="B7471" s="28">
        <v>24957.670000000002</v>
      </c>
    </row>
    <row r="7472" ht="15.75" customHeight="1">
      <c r="A7472" s="9">
        <v>7563.0</v>
      </c>
      <c r="B7472" s="28">
        <v>6000.0</v>
      </c>
    </row>
    <row r="7473" ht="15.75" customHeight="1">
      <c r="A7473" s="9">
        <v>7564.0</v>
      </c>
      <c r="B7473" s="28">
        <v>9188.8</v>
      </c>
    </row>
    <row r="7474" ht="15.75" customHeight="1">
      <c r="A7474" s="9">
        <v>7565.0</v>
      </c>
      <c r="B7474" s="28">
        <v>17994.0</v>
      </c>
    </row>
    <row r="7475" ht="15.75" customHeight="1">
      <c r="A7475" s="9">
        <v>7566.0</v>
      </c>
      <c r="B7475" s="28">
        <v>37495.0</v>
      </c>
    </row>
    <row r="7476" ht="15.75" customHeight="1">
      <c r="A7476" s="9">
        <v>7567.0</v>
      </c>
      <c r="B7476" s="28">
        <v>5039.4</v>
      </c>
    </row>
    <row r="7477" ht="15.75" customHeight="1">
      <c r="A7477" s="9">
        <v>7568.0</v>
      </c>
      <c r="B7477" s="28">
        <v>21022.95</v>
      </c>
    </row>
    <row r="7478" ht="15.75" customHeight="1">
      <c r="A7478" s="9">
        <v>7569.0</v>
      </c>
      <c r="B7478" s="28">
        <v>28700.75</v>
      </c>
    </row>
    <row r="7479" ht="15.75" customHeight="1">
      <c r="A7479" s="9">
        <v>7570.0</v>
      </c>
      <c r="B7479" s="28">
        <v>22389.93</v>
      </c>
    </row>
    <row r="7480" ht="15.75" customHeight="1">
      <c r="A7480" s="9">
        <v>7571.0</v>
      </c>
      <c r="B7480" s="28">
        <v>24133.800000000003</v>
      </c>
    </row>
    <row r="7481" ht="15.75" customHeight="1">
      <c r="A7481" s="9">
        <v>7572.0</v>
      </c>
      <c r="B7481" s="28">
        <v>25337.25</v>
      </c>
    </row>
    <row r="7482" ht="15.75" customHeight="1">
      <c r="A7482" s="9">
        <v>7573.0</v>
      </c>
      <c r="B7482" s="28">
        <v>16745.34</v>
      </c>
    </row>
    <row r="7483" ht="15.75" customHeight="1">
      <c r="A7483" s="9">
        <v>7574.0</v>
      </c>
      <c r="B7483" s="28">
        <v>17986.3</v>
      </c>
    </row>
    <row r="7484" ht="15.75" customHeight="1">
      <c r="A7484" s="9">
        <v>7575.0</v>
      </c>
      <c r="B7484" s="28">
        <v>24460.059999999998</v>
      </c>
    </row>
    <row r="7485" ht="15.75" customHeight="1">
      <c r="A7485" s="9">
        <v>7576.0</v>
      </c>
      <c r="B7485" s="28">
        <v>18338.3</v>
      </c>
    </row>
    <row r="7486" ht="15.75" customHeight="1">
      <c r="A7486" s="9">
        <v>7577.0</v>
      </c>
      <c r="B7486" s="28">
        <v>8762.4</v>
      </c>
    </row>
    <row r="7487" ht="15.75" customHeight="1">
      <c r="A7487" s="9">
        <v>7578.0</v>
      </c>
      <c r="B7487" s="28">
        <v>35962.35</v>
      </c>
    </row>
    <row r="7488" ht="15.75" customHeight="1">
      <c r="A7488" s="9">
        <v>7579.0</v>
      </c>
      <c r="B7488" s="28">
        <v>8847.1</v>
      </c>
    </row>
    <row r="7489" ht="15.75" customHeight="1">
      <c r="A7489" s="9">
        <v>7580.0</v>
      </c>
      <c r="B7489" s="28">
        <v>1534.8899999999999</v>
      </c>
    </row>
    <row r="7490" ht="15.75" customHeight="1">
      <c r="A7490" s="9">
        <v>7581.0</v>
      </c>
      <c r="B7490" s="28">
        <v>22322.920000000002</v>
      </c>
    </row>
    <row r="7491" ht="15.75" customHeight="1">
      <c r="A7491" s="9">
        <v>7582.0</v>
      </c>
      <c r="B7491" s="28">
        <v>16333.0</v>
      </c>
    </row>
    <row r="7492" ht="15.75" customHeight="1">
      <c r="A7492" s="9">
        <v>7583.0</v>
      </c>
      <c r="B7492" s="28">
        <v>25145.95</v>
      </c>
    </row>
    <row r="7493" ht="15.75" customHeight="1">
      <c r="A7493" s="9">
        <v>7584.0</v>
      </c>
      <c r="B7493" s="28">
        <v>58178.35</v>
      </c>
    </row>
    <row r="7494" ht="15.75" customHeight="1">
      <c r="A7494" s="9">
        <v>7585.0</v>
      </c>
      <c r="B7494" s="28">
        <v>24267.95</v>
      </c>
    </row>
    <row r="7495" ht="15.75" customHeight="1">
      <c r="A7495" s="9">
        <v>7586.0</v>
      </c>
      <c r="B7495" s="28">
        <v>14350.6</v>
      </c>
    </row>
    <row r="7496" ht="15.75" customHeight="1">
      <c r="A7496" s="9">
        <v>7587.0</v>
      </c>
      <c r="B7496" s="28">
        <v>24563.6</v>
      </c>
    </row>
    <row r="7497" ht="15.75" customHeight="1">
      <c r="A7497" s="9">
        <v>7588.0</v>
      </c>
      <c r="B7497" s="28">
        <v>19892.0</v>
      </c>
    </row>
    <row r="7498" ht="15.75" customHeight="1">
      <c r="A7498" s="9">
        <v>7589.0</v>
      </c>
      <c r="B7498" s="28">
        <v>17899.0</v>
      </c>
    </row>
    <row r="7499" ht="15.75" customHeight="1">
      <c r="A7499" s="9">
        <v>7590.0</v>
      </c>
      <c r="B7499" s="28">
        <v>20124.0</v>
      </c>
    </row>
    <row r="7500" ht="15.75" customHeight="1">
      <c r="A7500" s="9">
        <v>7591.0</v>
      </c>
      <c r="B7500" s="28">
        <v>13878.98</v>
      </c>
    </row>
    <row r="7501" ht="15.75" customHeight="1">
      <c r="A7501" s="9">
        <v>7592.0</v>
      </c>
      <c r="B7501" s="28">
        <v>12990.509999999998</v>
      </c>
    </row>
    <row r="7502" ht="15.75" customHeight="1">
      <c r="A7502" s="9">
        <v>7593.0</v>
      </c>
      <c r="B7502" s="28">
        <v>33951.0</v>
      </c>
    </row>
    <row r="7503" ht="15.75" customHeight="1">
      <c r="A7503" s="9">
        <v>7594.0</v>
      </c>
      <c r="B7503" s="28">
        <v>18384.4</v>
      </c>
    </row>
    <row r="7504" ht="15.75" customHeight="1">
      <c r="A7504" s="9">
        <v>7595.0</v>
      </c>
      <c r="B7504" s="28">
        <v>9970.349999999999</v>
      </c>
    </row>
    <row r="7505" ht="15.75" customHeight="1">
      <c r="A7505" s="9">
        <v>7596.0</v>
      </c>
      <c r="B7505" s="28">
        <v>21759.98</v>
      </c>
    </row>
    <row r="7506" ht="15.75" customHeight="1">
      <c r="A7506" s="9">
        <v>7597.0</v>
      </c>
      <c r="B7506" s="28">
        <v>6000.0</v>
      </c>
    </row>
    <row r="7507" ht="15.75" customHeight="1">
      <c r="A7507" s="9">
        <v>7598.0</v>
      </c>
      <c r="B7507" s="28">
        <v>16958.2</v>
      </c>
    </row>
    <row r="7508" ht="15.75" customHeight="1">
      <c r="A7508" s="9">
        <v>7599.0</v>
      </c>
      <c r="B7508" s="28">
        <v>11533.99</v>
      </c>
    </row>
    <row r="7509" ht="15.75" customHeight="1">
      <c r="A7509" s="9">
        <v>7600.0</v>
      </c>
      <c r="B7509" s="28">
        <v>8858.9</v>
      </c>
    </row>
    <row r="7510" ht="15.75" customHeight="1">
      <c r="A7510" s="9">
        <v>7601.0</v>
      </c>
      <c r="B7510" s="28">
        <v>23198.1</v>
      </c>
    </row>
    <row r="7511" ht="15.75" customHeight="1">
      <c r="A7511" s="9">
        <v>7602.0</v>
      </c>
      <c r="B7511" s="28">
        <v>37699.25</v>
      </c>
    </row>
    <row r="7512" ht="15.75" customHeight="1">
      <c r="A7512" s="9">
        <v>7603.0</v>
      </c>
      <c r="B7512" s="28">
        <v>1599.0</v>
      </c>
    </row>
    <row r="7513" ht="15.75" customHeight="1">
      <c r="A7513" s="9">
        <v>7604.0</v>
      </c>
      <c r="B7513" s="28">
        <v>1718.44</v>
      </c>
    </row>
    <row r="7514" ht="15.75" customHeight="1">
      <c r="A7514" s="9">
        <v>7605.0</v>
      </c>
      <c r="B7514" s="28">
        <v>4794.0</v>
      </c>
    </row>
    <row r="7515" ht="15.75" customHeight="1">
      <c r="A7515" s="9">
        <v>7606.0</v>
      </c>
      <c r="B7515" s="28">
        <v>28159.79</v>
      </c>
    </row>
    <row r="7516" ht="15.75" customHeight="1">
      <c r="A7516" s="9">
        <v>7607.0</v>
      </c>
      <c r="B7516" s="28">
        <v>9375.95</v>
      </c>
    </row>
    <row r="7517" ht="15.75" customHeight="1">
      <c r="A7517" s="9">
        <v>7608.0</v>
      </c>
      <c r="B7517" s="28">
        <v>32234.45</v>
      </c>
    </row>
    <row r="7518" ht="15.75" customHeight="1">
      <c r="A7518" s="9">
        <v>7609.0</v>
      </c>
      <c r="B7518" s="28">
        <v>12758.0</v>
      </c>
    </row>
    <row r="7519" ht="15.75" customHeight="1">
      <c r="A7519" s="9">
        <v>7610.0</v>
      </c>
      <c r="B7519" s="28">
        <v>40314.27</v>
      </c>
    </row>
    <row r="7520" ht="15.75" customHeight="1">
      <c r="A7520" s="9">
        <v>7611.0</v>
      </c>
      <c r="B7520" s="28">
        <v>34331.1</v>
      </c>
    </row>
    <row r="7521" ht="15.75" customHeight="1">
      <c r="A7521" s="9">
        <v>7612.0</v>
      </c>
      <c r="B7521" s="28">
        <v>14097.939999999999</v>
      </c>
    </row>
    <row r="7522" ht="15.75" customHeight="1">
      <c r="A7522" s="9">
        <v>7613.0</v>
      </c>
      <c r="B7522" s="28">
        <v>17779.85</v>
      </c>
    </row>
    <row r="7523" ht="15.75" customHeight="1">
      <c r="A7523" s="9">
        <v>7614.0</v>
      </c>
      <c r="B7523" s="28">
        <v>12521.0</v>
      </c>
    </row>
    <row r="7524" ht="15.75" customHeight="1">
      <c r="A7524" s="9">
        <v>7615.0</v>
      </c>
      <c r="B7524" s="28">
        <v>9985.28</v>
      </c>
    </row>
    <row r="7525" ht="15.75" customHeight="1">
      <c r="A7525" s="9">
        <v>7616.0</v>
      </c>
      <c r="B7525" s="28">
        <v>17566.4</v>
      </c>
    </row>
    <row r="7526" ht="15.75" customHeight="1">
      <c r="A7526" s="9">
        <v>7617.0</v>
      </c>
      <c r="B7526" s="28">
        <v>19856.1</v>
      </c>
    </row>
    <row r="7527" ht="15.75" customHeight="1">
      <c r="A7527" s="9">
        <v>7618.0</v>
      </c>
      <c r="B7527" s="28">
        <v>5650.0</v>
      </c>
    </row>
    <row r="7528" ht="15.75" customHeight="1">
      <c r="A7528" s="9">
        <v>7619.0</v>
      </c>
      <c r="B7528" s="28">
        <v>6631.0</v>
      </c>
    </row>
    <row r="7529" ht="15.75" customHeight="1">
      <c r="A7529" s="9">
        <v>7620.0</v>
      </c>
      <c r="B7529" s="28">
        <v>37970.5</v>
      </c>
    </row>
    <row r="7530" ht="15.75" customHeight="1">
      <c r="A7530" s="9">
        <v>7621.0</v>
      </c>
      <c r="B7530" s="28">
        <v>43215.1</v>
      </c>
    </row>
    <row r="7531" ht="15.75" customHeight="1">
      <c r="A7531" s="9">
        <v>7622.0</v>
      </c>
      <c r="B7531" s="28">
        <v>7088.3</v>
      </c>
    </row>
    <row r="7532" ht="15.75" customHeight="1">
      <c r="A7532" s="9">
        <v>7623.0</v>
      </c>
      <c r="B7532" s="28">
        <v>23319.3</v>
      </c>
    </row>
    <row r="7533" ht="15.75" customHeight="1">
      <c r="A7533" s="9">
        <v>7624.0</v>
      </c>
      <c r="B7533" s="28">
        <v>21182.6</v>
      </c>
    </row>
    <row r="7534" ht="15.75" customHeight="1">
      <c r="A7534" s="9">
        <v>7625.0</v>
      </c>
      <c r="B7534" s="28">
        <v>12026.380000000001</v>
      </c>
    </row>
    <row r="7535" ht="15.75" customHeight="1">
      <c r="A7535" s="9">
        <v>7626.0</v>
      </c>
      <c r="B7535" s="28">
        <v>25992.84</v>
      </c>
    </row>
    <row r="7536" ht="15.75" customHeight="1">
      <c r="A7536" s="9">
        <v>7627.0</v>
      </c>
      <c r="B7536" s="28">
        <v>2972.3999999999996</v>
      </c>
    </row>
    <row r="7537" ht="15.75" customHeight="1">
      <c r="A7537" s="9">
        <v>7628.0</v>
      </c>
      <c r="B7537" s="28">
        <v>18172.0</v>
      </c>
    </row>
    <row r="7538" ht="15.75" customHeight="1">
      <c r="A7538" s="9">
        <v>7629.0</v>
      </c>
      <c r="B7538" s="28">
        <v>45798.700000000004</v>
      </c>
    </row>
    <row r="7539" ht="15.75" customHeight="1">
      <c r="A7539" s="9">
        <v>7630.0</v>
      </c>
      <c r="B7539" s="28">
        <v>6548.0</v>
      </c>
    </row>
    <row r="7540" ht="15.75" customHeight="1">
      <c r="A7540" s="9">
        <v>7631.0</v>
      </c>
      <c r="B7540" s="28">
        <v>33703.92</v>
      </c>
    </row>
    <row r="7541" ht="15.75" customHeight="1">
      <c r="A7541" s="9">
        <v>7632.0</v>
      </c>
      <c r="B7541" s="28">
        <v>48816.149999999994</v>
      </c>
    </row>
    <row r="7542" ht="15.75" customHeight="1">
      <c r="A7542" s="9">
        <v>7633.0</v>
      </c>
      <c r="B7542" s="28">
        <v>19561.6</v>
      </c>
    </row>
    <row r="7543" ht="15.75" customHeight="1">
      <c r="A7543" s="9">
        <v>7634.0</v>
      </c>
      <c r="B7543" s="28">
        <v>35336.619999999995</v>
      </c>
    </row>
    <row r="7544" ht="15.75" customHeight="1">
      <c r="A7544" s="9">
        <v>7635.0</v>
      </c>
      <c r="B7544" s="28">
        <v>18458.25</v>
      </c>
    </row>
    <row r="7545" ht="15.75" customHeight="1">
      <c r="A7545" s="9">
        <v>7636.0</v>
      </c>
      <c r="B7545" s="28">
        <v>11299.91</v>
      </c>
    </row>
    <row r="7546" ht="15.75" customHeight="1">
      <c r="A7546" s="9">
        <v>7637.0</v>
      </c>
      <c r="B7546" s="28">
        <v>10916.400000000001</v>
      </c>
    </row>
    <row r="7547" ht="15.75" customHeight="1">
      <c r="A7547" s="9">
        <v>7638.0</v>
      </c>
      <c r="B7547" s="28">
        <v>38872.37</v>
      </c>
    </row>
    <row r="7548" ht="15.75" customHeight="1">
      <c r="A7548" s="9">
        <v>7639.0</v>
      </c>
      <c r="B7548" s="28">
        <v>10395.880000000001</v>
      </c>
    </row>
    <row r="7549" ht="15.75" customHeight="1">
      <c r="A7549" s="9">
        <v>7640.0</v>
      </c>
      <c r="B7549" s="28">
        <v>33028.6</v>
      </c>
    </row>
    <row r="7550" ht="15.75" customHeight="1">
      <c r="A7550" s="9">
        <v>7641.0</v>
      </c>
      <c r="B7550" s="28">
        <v>25647.019999999997</v>
      </c>
    </row>
    <row r="7551" ht="15.75" customHeight="1">
      <c r="A7551" s="9">
        <v>7642.0</v>
      </c>
      <c r="B7551" s="28">
        <v>46720.0</v>
      </c>
    </row>
    <row r="7552" ht="15.75" customHeight="1">
      <c r="A7552" s="9">
        <v>7643.0</v>
      </c>
      <c r="B7552" s="28">
        <v>13648.34</v>
      </c>
    </row>
    <row r="7553" ht="15.75" customHeight="1">
      <c r="A7553" s="9">
        <v>7644.0</v>
      </c>
      <c r="B7553" s="28">
        <v>5399.2</v>
      </c>
    </row>
    <row r="7554" ht="15.75" customHeight="1">
      <c r="A7554" s="9">
        <v>7645.0</v>
      </c>
      <c r="B7554" s="28">
        <v>765.6</v>
      </c>
    </row>
    <row r="7555" ht="15.75" customHeight="1">
      <c r="A7555" s="9">
        <v>7646.0</v>
      </c>
      <c r="B7555" s="28">
        <v>38343.1</v>
      </c>
    </row>
    <row r="7556" ht="15.75" customHeight="1">
      <c r="A7556" s="9">
        <v>7647.0</v>
      </c>
      <c r="B7556" s="28">
        <v>21667.05</v>
      </c>
    </row>
    <row r="7557" ht="15.75" customHeight="1">
      <c r="A7557" s="9">
        <v>7648.0</v>
      </c>
      <c r="B7557" s="28">
        <v>6665.299999999999</v>
      </c>
    </row>
    <row r="7558" ht="15.75" customHeight="1">
      <c r="A7558" s="9">
        <v>7649.0</v>
      </c>
      <c r="B7558" s="28">
        <v>22837.5</v>
      </c>
    </row>
    <row r="7559" ht="15.75" customHeight="1">
      <c r="A7559" s="9">
        <v>7650.0</v>
      </c>
      <c r="B7559" s="28">
        <v>19819.2</v>
      </c>
    </row>
    <row r="7560" ht="15.75" customHeight="1">
      <c r="A7560" s="9">
        <v>7651.0</v>
      </c>
      <c r="B7560" s="28">
        <v>31940.3</v>
      </c>
    </row>
    <row r="7561" ht="15.75" customHeight="1">
      <c r="A7561" s="9">
        <v>7652.0</v>
      </c>
      <c r="B7561" s="28">
        <v>14672.9</v>
      </c>
    </row>
    <row r="7562" ht="15.75" customHeight="1">
      <c r="A7562" s="9">
        <v>7653.0</v>
      </c>
      <c r="B7562" s="28">
        <v>36047.58</v>
      </c>
    </row>
    <row r="7563" ht="15.75" customHeight="1">
      <c r="A7563" s="9">
        <v>7654.0</v>
      </c>
      <c r="B7563" s="28">
        <v>21100.870000000003</v>
      </c>
    </row>
    <row r="7564" ht="15.75" customHeight="1">
      <c r="A7564" s="9">
        <v>7655.0</v>
      </c>
      <c r="B7564" s="28">
        <v>8631.92</v>
      </c>
    </row>
    <row r="7565" ht="15.75" customHeight="1">
      <c r="A7565" s="9">
        <v>7656.0</v>
      </c>
      <c r="B7565" s="28">
        <v>37323.0</v>
      </c>
    </row>
    <row r="7566" ht="15.75" customHeight="1">
      <c r="A7566" s="9">
        <v>7657.0</v>
      </c>
      <c r="B7566" s="28">
        <v>8887.5</v>
      </c>
    </row>
    <row r="7567" ht="15.75" customHeight="1">
      <c r="A7567" s="9">
        <v>7658.0</v>
      </c>
      <c r="B7567" s="28">
        <v>20628.25</v>
      </c>
    </row>
    <row r="7568" ht="15.75" customHeight="1">
      <c r="A7568" s="9">
        <v>7659.0</v>
      </c>
      <c r="B7568" s="28">
        <v>5458.200000000001</v>
      </c>
    </row>
    <row r="7569" ht="15.75" customHeight="1">
      <c r="A7569" s="9">
        <v>7660.0</v>
      </c>
      <c r="B7569" s="28">
        <v>33003.0</v>
      </c>
    </row>
    <row r="7570" ht="15.75" customHeight="1">
      <c r="A7570" s="9">
        <v>7661.0</v>
      </c>
      <c r="B7570" s="28">
        <v>25099.800000000003</v>
      </c>
    </row>
    <row r="7571" ht="15.75" customHeight="1">
      <c r="A7571" s="9">
        <v>7662.0</v>
      </c>
      <c r="B7571" s="28">
        <v>28020.4</v>
      </c>
    </row>
    <row r="7572" ht="15.75" customHeight="1">
      <c r="A7572" s="9">
        <v>7663.0</v>
      </c>
      <c r="B7572" s="28">
        <v>6934.05</v>
      </c>
    </row>
    <row r="7573" ht="15.75" customHeight="1">
      <c r="A7573" s="9">
        <v>7664.0</v>
      </c>
      <c r="B7573" s="28">
        <v>18323.250000000004</v>
      </c>
    </row>
    <row r="7574" ht="15.75" customHeight="1">
      <c r="A7574" s="9">
        <v>7665.0</v>
      </c>
      <c r="B7574" s="28">
        <v>18958.65</v>
      </c>
    </row>
    <row r="7575" ht="15.75" customHeight="1">
      <c r="A7575" s="9">
        <v>7666.0</v>
      </c>
      <c r="B7575" s="28">
        <v>18231.05</v>
      </c>
    </row>
    <row r="7576" ht="15.75" customHeight="1">
      <c r="A7576" s="9">
        <v>7667.0</v>
      </c>
      <c r="B7576" s="28">
        <v>19441.05</v>
      </c>
    </row>
    <row r="7577" ht="15.75" customHeight="1">
      <c r="A7577" s="9">
        <v>7668.0</v>
      </c>
      <c r="B7577" s="28">
        <v>22276.6</v>
      </c>
    </row>
    <row r="7578" ht="15.75" customHeight="1">
      <c r="A7578" s="9">
        <v>7669.0</v>
      </c>
      <c r="B7578" s="28">
        <v>20235.69</v>
      </c>
    </row>
    <row r="7579" ht="15.75" customHeight="1">
      <c r="A7579" s="9">
        <v>7670.0</v>
      </c>
      <c r="B7579" s="28">
        <v>17055.43</v>
      </c>
    </row>
    <row r="7580" ht="15.75" customHeight="1">
      <c r="A7580" s="9">
        <v>7671.0</v>
      </c>
      <c r="B7580" s="28">
        <v>36745.0</v>
      </c>
    </row>
    <row r="7581" ht="15.75" customHeight="1">
      <c r="A7581" s="9">
        <v>7672.0</v>
      </c>
      <c r="B7581" s="28">
        <v>21283.899999999998</v>
      </c>
    </row>
    <row r="7582" ht="15.75" customHeight="1">
      <c r="A7582" s="9">
        <v>7673.0</v>
      </c>
      <c r="B7582" s="28">
        <v>12039.96</v>
      </c>
    </row>
    <row r="7583" ht="15.75" customHeight="1">
      <c r="A7583" s="9">
        <v>7674.0</v>
      </c>
      <c r="B7583" s="28">
        <v>6897.57</v>
      </c>
    </row>
    <row r="7584" ht="15.75" customHeight="1">
      <c r="A7584" s="9">
        <v>7675.0</v>
      </c>
      <c r="B7584" s="28">
        <v>1679.98</v>
      </c>
    </row>
    <row r="7585" ht="15.75" customHeight="1">
      <c r="A7585" s="9">
        <v>7676.0</v>
      </c>
      <c r="B7585" s="28">
        <v>17204.1</v>
      </c>
    </row>
    <row r="7586" ht="15.75" customHeight="1">
      <c r="A7586" s="9">
        <v>7677.0</v>
      </c>
      <c r="B7586" s="28">
        <v>18832.58</v>
      </c>
    </row>
    <row r="7587" ht="15.75" customHeight="1">
      <c r="A7587" s="9">
        <v>7678.0</v>
      </c>
      <c r="B7587" s="28">
        <v>26882.4</v>
      </c>
    </row>
    <row r="7588" ht="15.75" customHeight="1">
      <c r="A7588" s="9">
        <v>7679.0</v>
      </c>
      <c r="B7588" s="28">
        <v>34795.85</v>
      </c>
    </row>
    <row r="7589" ht="15.75" customHeight="1">
      <c r="A7589" s="9">
        <v>7680.0</v>
      </c>
      <c r="B7589" s="28">
        <v>27414.9</v>
      </c>
    </row>
    <row r="7590" ht="15.75" customHeight="1">
      <c r="A7590" s="9">
        <v>7681.0</v>
      </c>
      <c r="B7590" s="28">
        <v>4954.0</v>
      </c>
    </row>
    <row r="7591" ht="15.75" customHeight="1">
      <c r="A7591" s="9">
        <v>7682.0</v>
      </c>
      <c r="B7591" s="28">
        <v>19729.02</v>
      </c>
    </row>
    <row r="7592" ht="15.75" customHeight="1">
      <c r="A7592" s="9">
        <v>7683.0</v>
      </c>
      <c r="B7592" s="28">
        <v>23683.7</v>
      </c>
    </row>
    <row r="7593" ht="15.75" customHeight="1">
      <c r="A7593" s="9">
        <v>7684.0</v>
      </c>
      <c r="B7593" s="28">
        <v>18275.0</v>
      </c>
    </row>
    <row r="7594" ht="15.75" customHeight="1">
      <c r="A7594" s="9">
        <v>7685.0</v>
      </c>
      <c r="B7594" s="28">
        <v>14299.0</v>
      </c>
    </row>
    <row r="7595" ht="15.75" customHeight="1">
      <c r="A7595" s="9">
        <v>7686.0</v>
      </c>
      <c r="B7595" s="28">
        <v>7643.9</v>
      </c>
    </row>
    <row r="7596" ht="15.75" customHeight="1">
      <c r="A7596" s="9">
        <v>7687.0</v>
      </c>
      <c r="B7596" s="28">
        <v>43152.9</v>
      </c>
    </row>
    <row r="7597" ht="15.75" customHeight="1">
      <c r="A7597" s="9">
        <v>7688.0</v>
      </c>
      <c r="B7597" s="28">
        <v>9712.8</v>
      </c>
    </row>
    <row r="7598" ht="15.75" customHeight="1">
      <c r="A7598" s="9">
        <v>7689.0</v>
      </c>
      <c r="B7598" s="28">
        <v>37933.9</v>
      </c>
    </row>
    <row r="7599" ht="15.75" customHeight="1">
      <c r="A7599" s="9">
        <v>7690.0</v>
      </c>
      <c r="B7599" s="28">
        <v>30111.4</v>
      </c>
    </row>
    <row r="7600" ht="15.75" customHeight="1">
      <c r="A7600" s="9">
        <v>7691.0</v>
      </c>
      <c r="B7600" s="28">
        <v>16199.73</v>
      </c>
    </row>
    <row r="7601" ht="15.75" customHeight="1">
      <c r="A7601" s="9">
        <v>7692.0</v>
      </c>
      <c r="B7601" s="28">
        <v>13596.0</v>
      </c>
    </row>
    <row r="7602" ht="15.75" customHeight="1">
      <c r="A7602" s="9">
        <v>7693.0</v>
      </c>
      <c r="B7602" s="28">
        <v>10359.890000000001</v>
      </c>
    </row>
    <row r="7603" ht="15.75" customHeight="1">
      <c r="A7603" s="9">
        <v>7694.0</v>
      </c>
      <c r="B7603" s="28">
        <v>6172.5</v>
      </c>
    </row>
    <row r="7604" ht="15.75" customHeight="1">
      <c r="A7604" s="9">
        <v>7695.0</v>
      </c>
      <c r="B7604" s="28">
        <v>10402.99</v>
      </c>
    </row>
    <row r="7605" ht="15.75" customHeight="1">
      <c r="A7605" s="9">
        <v>7696.0</v>
      </c>
      <c r="B7605" s="28">
        <v>27287.2</v>
      </c>
    </row>
    <row r="7606" ht="15.75" customHeight="1">
      <c r="A7606" s="9">
        <v>7697.0</v>
      </c>
      <c r="B7606" s="28">
        <v>18838.41</v>
      </c>
    </row>
    <row r="7607" ht="15.75" customHeight="1">
      <c r="A7607" s="9">
        <v>7698.0</v>
      </c>
      <c r="B7607" s="28">
        <v>13527.0</v>
      </c>
    </row>
    <row r="7608" ht="15.75" customHeight="1">
      <c r="A7608" s="9">
        <v>7699.0</v>
      </c>
      <c r="B7608" s="28">
        <v>11730.36</v>
      </c>
    </row>
    <row r="7609" ht="15.75" customHeight="1">
      <c r="A7609" s="9">
        <v>7700.0</v>
      </c>
      <c r="B7609" s="28">
        <v>19043.2</v>
      </c>
    </row>
    <row r="7610" ht="15.75" customHeight="1">
      <c r="A7610" s="9">
        <v>7701.0</v>
      </c>
      <c r="B7610" s="28">
        <v>32668.1</v>
      </c>
    </row>
    <row r="7611" ht="15.75" customHeight="1">
      <c r="A7611" s="9">
        <v>7702.0</v>
      </c>
      <c r="B7611" s="28">
        <v>15249.0</v>
      </c>
    </row>
    <row r="7612" ht="15.75" customHeight="1">
      <c r="A7612" s="9">
        <v>7703.0</v>
      </c>
      <c r="B7612" s="28">
        <v>15587.57</v>
      </c>
    </row>
    <row r="7613" ht="15.75" customHeight="1">
      <c r="A7613" s="9">
        <v>7704.0</v>
      </c>
      <c r="B7613" s="28">
        <v>31346.1</v>
      </c>
    </row>
    <row r="7614" ht="15.75" customHeight="1">
      <c r="A7614" s="9">
        <v>7705.0</v>
      </c>
      <c r="B7614" s="28">
        <v>18601.0</v>
      </c>
    </row>
    <row r="7615" ht="15.75" customHeight="1">
      <c r="A7615" s="9">
        <v>7706.0</v>
      </c>
      <c r="B7615" s="28">
        <v>37888.5</v>
      </c>
    </row>
    <row r="7616" ht="15.75" customHeight="1">
      <c r="A7616" s="9">
        <v>7707.0</v>
      </c>
      <c r="B7616" s="28">
        <v>34848.52</v>
      </c>
    </row>
    <row r="7617" ht="15.75" customHeight="1">
      <c r="A7617" s="9">
        <v>7708.0</v>
      </c>
      <c r="B7617" s="28">
        <v>3696.9900000000007</v>
      </c>
    </row>
    <row r="7618" ht="15.75" customHeight="1">
      <c r="A7618" s="9">
        <v>7709.0</v>
      </c>
      <c r="B7618" s="28">
        <v>28974.2</v>
      </c>
    </row>
    <row r="7619" ht="15.75" customHeight="1">
      <c r="A7619" s="9">
        <v>7710.0</v>
      </c>
      <c r="B7619" s="28">
        <v>12667.95</v>
      </c>
    </row>
    <row r="7620" ht="15.75" customHeight="1">
      <c r="A7620" s="9">
        <v>7711.0</v>
      </c>
      <c r="B7620" s="28">
        <v>694.9</v>
      </c>
    </row>
    <row r="7621" ht="15.75" customHeight="1">
      <c r="A7621" s="9">
        <v>7712.0</v>
      </c>
      <c r="B7621" s="28">
        <v>25380.940000000002</v>
      </c>
    </row>
    <row r="7622" ht="15.75" customHeight="1">
      <c r="A7622" s="9">
        <v>7713.0</v>
      </c>
      <c r="B7622" s="28">
        <v>40001.8</v>
      </c>
    </row>
    <row r="7623" ht="15.75" customHeight="1">
      <c r="A7623" s="9">
        <v>7714.0</v>
      </c>
      <c r="B7623" s="28">
        <v>22325.55</v>
      </c>
    </row>
    <row r="7624" ht="15.75" customHeight="1">
      <c r="A7624" s="9">
        <v>7715.0</v>
      </c>
      <c r="B7624" s="28">
        <v>20118.9</v>
      </c>
    </row>
    <row r="7625" ht="15.75" customHeight="1">
      <c r="A7625" s="9">
        <v>7716.0</v>
      </c>
      <c r="B7625" s="28">
        <v>13381.8</v>
      </c>
    </row>
    <row r="7626" ht="15.75" customHeight="1">
      <c r="A7626" s="9">
        <v>7717.0</v>
      </c>
      <c r="B7626" s="28">
        <v>17502.7</v>
      </c>
    </row>
    <row r="7627" ht="15.75" customHeight="1">
      <c r="A7627" s="9">
        <v>7718.0</v>
      </c>
      <c r="B7627" s="28">
        <v>25581.65</v>
      </c>
    </row>
    <row r="7628" ht="15.75" customHeight="1">
      <c r="A7628" s="9">
        <v>7719.0</v>
      </c>
      <c r="B7628" s="28">
        <v>12998.2</v>
      </c>
    </row>
    <row r="7629" ht="15.75" customHeight="1">
      <c r="A7629" s="9">
        <v>7720.0</v>
      </c>
      <c r="B7629" s="28">
        <v>46959.04</v>
      </c>
    </row>
    <row r="7630" ht="15.75" customHeight="1">
      <c r="A7630" s="9">
        <v>7721.0</v>
      </c>
      <c r="B7630" s="28">
        <v>6340.0</v>
      </c>
    </row>
    <row r="7631" ht="15.75" customHeight="1">
      <c r="A7631" s="9">
        <v>7722.0</v>
      </c>
      <c r="B7631" s="28">
        <v>43340.8</v>
      </c>
    </row>
    <row r="7632" ht="15.75" customHeight="1">
      <c r="A7632" s="9">
        <v>7723.0</v>
      </c>
      <c r="B7632" s="28">
        <v>17501.9</v>
      </c>
    </row>
    <row r="7633" ht="15.75" customHeight="1">
      <c r="A7633" s="9">
        <v>7724.0</v>
      </c>
      <c r="B7633" s="28">
        <v>53705.3</v>
      </c>
    </row>
    <row r="7634" ht="15.75" customHeight="1">
      <c r="A7634" s="9">
        <v>7725.0</v>
      </c>
      <c r="B7634" s="28">
        <v>5998.82</v>
      </c>
    </row>
    <row r="7635" ht="15.75" customHeight="1">
      <c r="A7635" s="9">
        <v>7726.0</v>
      </c>
      <c r="B7635" s="28">
        <v>13548.1</v>
      </c>
    </row>
    <row r="7636" ht="15.75" customHeight="1">
      <c r="A7636" s="9">
        <v>7727.0</v>
      </c>
      <c r="B7636" s="28">
        <v>33472.9</v>
      </c>
    </row>
    <row r="7637" ht="15.75" customHeight="1">
      <c r="A7637" s="9">
        <v>7728.0</v>
      </c>
      <c r="B7637" s="28">
        <v>17198.0</v>
      </c>
    </row>
    <row r="7638" ht="15.75" customHeight="1">
      <c r="A7638" s="9">
        <v>7729.0</v>
      </c>
      <c r="B7638" s="28">
        <v>28851.7</v>
      </c>
    </row>
    <row r="7639" ht="15.75" customHeight="1">
      <c r="A7639" s="9">
        <v>7730.0</v>
      </c>
      <c r="B7639" s="28">
        <v>23497.0</v>
      </c>
    </row>
    <row r="7640" ht="15.75" customHeight="1">
      <c r="A7640" s="9">
        <v>7731.0</v>
      </c>
      <c r="B7640" s="28">
        <v>27743.9</v>
      </c>
    </row>
    <row r="7641" ht="15.75" customHeight="1">
      <c r="A7641" s="9">
        <v>7732.0</v>
      </c>
      <c r="B7641" s="28">
        <v>35917.95</v>
      </c>
    </row>
    <row r="7642" ht="15.75" customHeight="1">
      <c r="A7642" s="9">
        <v>7733.0</v>
      </c>
      <c r="B7642" s="28">
        <v>11997.5</v>
      </c>
    </row>
    <row r="7643" ht="15.75" customHeight="1">
      <c r="A7643" s="9">
        <v>7734.0</v>
      </c>
      <c r="B7643" s="28">
        <v>9184.0</v>
      </c>
    </row>
    <row r="7644" ht="15.75" customHeight="1">
      <c r="A7644" s="9">
        <v>7735.0</v>
      </c>
      <c r="B7644" s="28">
        <v>12496.0</v>
      </c>
    </row>
    <row r="7645" ht="15.75" customHeight="1">
      <c r="A7645" s="9">
        <v>7736.0</v>
      </c>
      <c r="B7645" s="28">
        <v>32267.0</v>
      </c>
    </row>
    <row r="7646" ht="15.75" customHeight="1">
      <c r="A7646" s="9">
        <v>7737.0</v>
      </c>
      <c r="B7646" s="28">
        <v>2798.0</v>
      </c>
    </row>
    <row r="7647" ht="15.75" customHeight="1">
      <c r="A7647" s="9">
        <v>7738.0</v>
      </c>
      <c r="B7647" s="28">
        <v>17315.64</v>
      </c>
    </row>
    <row r="7648" ht="15.75" customHeight="1">
      <c r="A7648" s="9">
        <v>7739.0</v>
      </c>
      <c r="B7648" s="28">
        <v>6839.849999999999</v>
      </c>
    </row>
    <row r="7649" ht="15.75" customHeight="1">
      <c r="A7649" s="9">
        <v>7740.0</v>
      </c>
      <c r="B7649" s="28">
        <v>19185.9</v>
      </c>
    </row>
    <row r="7650" ht="15.75" customHeight="1">
      <c r="A7650" s="9">
        <v>7741.0</v>
      </c>
      <c r="B7650" s="28">
        <v>38668.899999999994</v>
      </c>
    </row>
    <row r="7651" ht="15.75" customHeight="1">
      <c r="A7651" s="9">
        <v>7742.0</v>
      </c>
      <c r="B7651" s="28">
        <v>24740.0</v>
      </c>
    </row>
    <row r="7652" ht="15.75" customHeight="1">
      <c r="A7652" s="9">
        <v>7743.0</v>
      </c>
      <c r="B7652" s="28">
        <v>25038.75</v>
      </c>
    </row>
    <row r="7653" ht="15.75" customHeight="1">
      <c r="A7653" s="9">
        <v>7744.0</v>
      </c>
      <c r="B7653" s="28">
        <v>12748.99</v>
      </c>
    </row>
    <row r="7654" ht="15.75" customHeight="1">
      <c r="A7654" s="9">
        <v>7745.0</v>
      </c>
      <c r="B7654" s="28">
        <v>25418.1</v>
      </c>
    </row>
    <row r="7655" ht="15.75" customHeight="1">
      <c r="A7655" s="9">
        <v>7746.0</v>
      </c>
      <c r="B7655" s="28">
        <v>54062.380000000005</v>
      </c>
    </row>
    <row r="7656" ht="15.75" customHeight="1">
      <c r="A7656" s="9">
        <v>7747.0</v>
      </c>
      <c r="B7656" s="28">
        <v>12931.2</v>
      </c>
    </row>
    <row r="7657" ht="15.75" customHeight="1">
      <c r="A7657" s="9">
        <v>7748.0</v>
      </c>
      <c r="B7657" s="28">
        <v>12148.05</v>
      </c>
    </row>
    <row r="7658" ht="15.75" customHeight="1">
      <c r="A7658" s="9">
        <v>7749.0</v>
      </c>
      <c r="B7658" s="28">
        <v>16751.32</v>
      </c>
    </row>
    <row r="7659" ht="15.75" customHeight="1">
      <c r="A7659" s="9">
        <v>7750.0</v>
      </c>
      <c r="B7659" s="28">
        <v>22948.8</v>
      </c>
    </row>
    <row r="7660" ht="15.75" customHeight="1">
      <c r="A7660" s="9">
        <v>7751.0</v>
      </c>
      <c r="B7660" s="28">
        <v>10484.8</v>
      </c>
    </row>
    <row r="7661" ht="15.75" customHeight="1">
      <c r="A7661" s="9">
        <v>7752.0</v>
      </c>
      <c r="B7661" s="28">
        <v>12433.95</v>
      </c>
    </row>
    <row r="7662" ht="15.75" customHeight="1">
      <c r="A7662" s="9">
        <v>7753.0</v>
      </c>
      <c r="B7662" s="28">
        <v>26407.25</v>
      </c>
    </row>
    <row r="7663" ht="15.75" customHeight="1">
      <c r="A7663" s="9">
        <v>7754.0</v>
      </c>
      <c r="B7663" s="28">
        <v>17975.0</v>
      </c>
    </row>
    <row r="7664" ht="15.75" customHeight="1">
      <c r="A7664" s="9">
        <v>7755.0</v>
      </c>
      <c r="B7664" s="28">
        <v>9140.95</v>
      </c>
    </row>
    <row r="7665" ht="15.75" customHeight="1">
      <c r="A7665" s="9">
        <v>7756.0</v>
      </c>
      <c r="B7665" s="28">
        <v>12187.39</v>
      </c>
    </row>
    <row r="7666" ht="15.75" customHeight="1">
      <c r="A7666" s="9">
        <v>7757.0</v>
      </c>
      <c r="B7666" s="28">
        <v>19620.0</v>
      </c>
    </row>
    <row r="7667" ht="15.75" customHeight="1">
      <c r="A7667" s="9">
        <v>7758.0</v>
      </c>
      <c r="B7667" s="28">
        <v>44340.34</v>
      </c>
    </row>
    <row r="7668" ht="15.75" customHeight="1">
      <c r="A7668" s="9">
        <v>7759.0</v>
      </c>
      <c r="B7668" s="28">
        <v>1340.0</v>
      </c>
    </row>
    <row r="7669" ht="15.75" customHeight="1">
      <c r="A7669" s="9">
        <v>7760.0</v>
      </c>
      <c r="B7669" s="28">
        <v>12958.0</v>
      </c>
    </row>
    <row r="7670" ht="15.75" customHeight="1">
      <c r="A7670" s="9">
        <v>7761.0</v>
      </c>
      <c r="B7670" s="28">
        <v>41060.25</v>
      </c>
    </row>
    <row r="7671" ht="15.75" customHeight="1">
      <c r="A7671" s="9">
        <v>7762.0</v>
      </c>
      <c r="B7671" s="28">
        <v>24233.05</v>
      </c>
    </row>
    <row r="7672" ht="15.75" customHeight="1">
      <c r="A7672" s="9">
        <v>7763.0</v>
      </c>
      <c r="B7672" s="28">
        <v>48423.4</v>
      </c>
    </row>
    <row r="7673" ht="15.75" customHeight="1">
      <c r="A7673" s="9">
        <v>7764.0</v>
      </c>
      <c r="B7673" s="28">
        <v>37208.05</v>
      </c>
    </row>
    <row r="7674" ht="15.75" customHeight="1">
      <c r="A7674" s="9">
        <v>7765.0</v>
      </c>
      <c r="B7674" s="28">
        <v>15579.2</v>
      </c>
    </row>
    <row r="7675" ht="15.75" customHeight="1">
      <c r="A7675" s="9">
        <v>7766.0</v>
      </c>
      <c r="B7675" s="28">
        <v>18225.949999999997</v>
      </c>
    </row>
    <row r="7676" ht="15.75" customHeight="1">
      <c r="A7676" s="9">
        <v>7767.0</v>
      </c>
      <c r="B7676" s="28">
        <v>30031.8</v>
      </c>
    </row>
    <row r="7677" ht="15.75" customHeight="1">
      <c r="A7677" s="9">
        <v>7768.0</v>
      </c>
      <c r="B7677" s="28">
        <v>19239.0</v>
      </c>
    </row>
    <row r="7678" ht="15.75" customHeight="1">
      <c r="A7678" s="9">
        <v>7769.0</v>
      </c>
      <c r="B7678" s="28">
        <v>18848.1</v>
      </c>
    </row>
    <row r="7679" ht="15.75" customHeight="1">
      <c r="A7679" s="9">
        <v>7770.0</v>
      </c>
      <c r="B7679" s="28">
        <v>5110.799999999999</v>
      </c>
    </row>
    <row r="7680" ht="15.75" customHeight="1">
      <c r="A7680" s="9">
        <v>7771.0</v>
      </c>
      <c r="B7680" s="28">
        <v>17505.8</v>
      </c>
    </row>
    <row r="7681" ht="15.75" customHeight="1">
      <c r="A7681" s="9">
        <v>7772.0</v>
      </c>
      <c r="B7681" s="28">
        <v>32918.26</v>
      </c>
    </row>
    <row r="7682" ht="15.75" customHeight="1">
      <c r="A7682" s="9">
        <v>7773.0</v>
      </c>
      <c r="B7682" s="28">
        <v>39920.9</v>
      </c>
    </row>
    <row r="7683" ht="15.75" customHeight="1">
      <c r="A7683" s="9">
        <v>7774.0</v>
      </c>
      <c r="B7683" s="28">
        <v>11612.0</v>
      </c>
    </row>
    <row r="7684" ht="15.75" customHeight="1">
      <c r="A7684" s="9">
        <v>7775.0</v>
      </c>
      <c r="B7684" s="28">
        <v>39356.520000000004</v>
      </c>
    </row>
    <row r="7685" ht="15.75" customHeight="1">
      <c r="A7685" s="9">
        <v>7776.0</v>
      </c>
      <c r="B7685" s="28">
        <v>25729.1</v>
      </c>
    </row>
    <row r="7686" ht="15.75" customHeight="1">
      <c r="A7686" s="9">
        <v>7777.0</v>
      </c>
      <c r="B7686" s="28">
        <v>13107.0</v>
      </c>
    </row>
    <row r="7687" ht="15.75" customHeight="1">
      <c r="A7687" s="9">
        <v>7778.0</v>
      </c>
      <c r="B7687" s="28">
        <v>22423.0</v>
      </c>
    </row>
    <row r="7688" ht="15.75" customHeight="1">
      <c r="A7688" s="9">
        <v>7779.0</v>
      </c>
      <c r="B7688" s="28">
        <v>16171.0</v>
      </c>
    </row>
    <row r="7689" ht="15.75" customHeight="1">
      <c r="A7689" s="9">
        <v>7780.0</v>
      </c>
      <c r="B7689" s="28">
        <v>716.82</v>
      </c>
    </row>
    <row r="7690" ht="15.75" customHeight="1">
      <c r="A7690" s="9">
        <v>7782.0</v>
      </c>
      <c r="B7690" s="28">
        <v>42404.5</v>
      </c>
    </row>
    <row r="7691" ht="15.75" customHeight="1">
      <c r="A7691" s="9">
        <v>7783.0</v>
      </c>
      <c r="B7691" s="28">
        <v>16720.2</v>
      </c>
    </row>
    <row r="7692" ht="15.75" customHeight="1">
      <c r="A7692" s="9">
        <v>7784.0</v>
      </c>
      <c r="B7692" s="28">
        <v>17792.7</v>
      </c>
    </row>
    <row r="7693" ht="15.75" customHeight="1">
      <c r="A7693" s="9">
        <v>7785.0</v>
      </c>
      <c r="B7693" s="28">
        <v>25309.05</v>
      </c>
    </row>
    <row r="7694" ht="15.75" customHeight="1">
      <c r="A7694" s="9">
        <v>7786.0</v>
      </c>
      <c r="B7694" s="28">
        <v>30579.05</v>
      </c>
    </row>
    <row r="7695" ht="15.75" customHeight="1">
      <c r="A7695" s="9">
        <v>7787.0</v>
      </c>
      <c r="B7695" s="28">
        <v>13791.300000000001</v>
      </c>
    </row>
    <row r="7696" ht="15.75" customHeight="1">
      <c r="A7696" s="9">
        <v>7788.0</v>
      </c>
      <c r="B7696" s="28">
        <v>23775.85</v>
      </c>
    </row>
    <row r="7697" ht="15.75" customHeight="1">
      <c r="A7697" s="9">
        <v>7789.0</v>
      </c>
      <c r="B7697" s="28">
        <v>15569.83</v>
      </c>
    </row>
    <row r="7698" ht="15.75" customHeight="1">
      <c r="A7698" s="9">
        <v>7790.0</v>
      </c>
      <c r="B7698" s="28">
        <v>22609.11</v>
      </c>
    </row>
    <row r="7699" ht="15.75" customHeight="1">
      <c r="A7699" s="9">
        <v>7791.0</v>
      </c>
      <c r="B7699" s="28">
        <v>20684.460000000003</v>
      </c>
    </row>
    <row r="7700" ht="15.75" customHeight="1">
      <c r="A7700" s="9">
        <v>7792.0</v>
      </c>
      <c r="B7700" s="28">
        <v>12658.05</v>
      </c>
    </row>
    <row r="7701" ht="15.75" customHeight="1">
      <c r="A7701" s="9">
        <v>7793.0</v>
      </c>
      <c r="B7701" s="28">
        <v>12702.400000000001</v>
      </c>
    </row>
    <row r="7702" ht="15.75" customHeight="1">
      <c r="A7702" s="9">
        <v>7794.0</v>
      </c>
      <c r="B7702" s="28">
        <v>65492.280000000006</v>
      </c>
    </row>
    <row r="7703" ht="15.75" customHeight="1">
      <c r="A7703" s="9">
        <v>7795.0</v>
      </c>
      <c r="B7703" s="28">
        <v>9739.01</v>
      </c>
    </row>
    <row r="7704" ht="15.75" customHeight="1">
      <c r="A7704" s="9">
        <v>7796.0</v>
      </c>
      <c r="B7704" s="28">
        <v>22056.5</v>
      </c>
    </row>
    <row r="7705" ht="15.75" customHeight="1">
      <c r="A7705" s="9">
        <v>7797.0</v>
      </c>
      <c r="B7705" s="28">
        <v>33815.53</v>
      </c>
    </row>
    <row r="7706" ht="15.75" customHeight="1">
      <c r="A7706" s="9">
        <v>7798.0</v>
      </c>
      <c r="B7706" s="28">
        <v>26303.2</v>
      </c>
    </row>
    <row r="7707" ht="15.75" customHeight="1">
      <c r="A7707" s="9">
        <v>7799.0</v>
      </c>
      <c r="B7707" s="28">
        <v>13972.34</v>
      </c>
    </row>
    <row r="7708" ht="15.75" customHeight="1">
      <c r="A7708" s="9">
        <v>7800.0</v>
      </c>
      <c r="B7708" s="28">
        <v>32598.73</v>
      </c>
    </row>
    <row r="7709" ht="15.75" customHeight="1">
      <c r="A7709" s="9">
        <v>7801.0</v>
      </c>
      <c r="B7709" s="28">
        <v>19995.7</v>
      </c>
    </row>
    <row r="7710" ht="15.75" customHeight="1">
      <c r="A7710" s="9">
        <v>7802.0</v>
      </c>
      <c r="B7710" s="28">
        <v>6300.0</v>
      </c>
    </row>
    <row r="7711" ht="15.75" customHeight="1">
      <c r="A7711" s="9">
        <v>7803.0</v>
      </c>
      <c r="B7711" s="28">
        <v>16018.1</v>
      </c>
    </row>
    <row r="7712" ht="15.75" customHeight="1">
      <c r="A7712" s="9">
        <v>7804.0</v>
      </c>
      <c r="B7712" s="28">
        <v>28880.6</v>
      </c>
    </row>
    <row r="7713" ht="15.75" customHeight="1">
      <c r="A7713" s="9">
        <v>7805.0</v>
      </c>
      <c r="B7713" s="28">
        <v>14904.0</v>
      </c>
    </row>
    <row r="7714" ht="15.75" customHeight="1">
      <c r="A7714" s="9">
        <v>7806.0</v>
      </c>
      <c r="B7714" s="28">
        <v>40241.2</v>
      </c>
    </row>
    <row r="7715" ht="15.75" customHeight="1">
      <c r="A7715" s="9">
        <v>7807.0</v>
      </c>
      <c r="B7715" s="28">
        <v>15103.6</v>
      </c>
    </row>
    <row r="7716" ht="15.75" customHeight="1">
      <c r="A7716" s="9">
        <v>7808.0</v>
      </c>
      <c r="B7716" s="28">
        <v>10888.0</v>
      </c>
    </row>
    <row r="7717" ht="15.75" customHeight="1">
      <c r="A7717" s="9">
        <v>7809.0</v>
      </c>
      <c r="B7717" s="28">
        <v>7116.040000000001</v>
      </c>
    </row>
    <row r="7718" ht="15.75" customHeight="1">
      <c r="A7718" s="9">
        <v>7810.0</v>
      </c>
      <c r="B7718" s="28">
        <v>44114.700000000004</v>
      </c>
    </row>
    <row r="7719" ht="15.75" customHeight="1">
      <c r="A7719" s="9">
        <v>7811.0</v>
      </c>
      <c r="B7719" s="28">
        <v>13803.2</v>
      </c>
    </row>
    <row r="7720" ht="15.75" customHeight="1">
      <c r="A7720" s="9">
        <v>7812.0</v>
      </c>
      <c r="B7720" s="28">
        <v>9366.800000000001</v>
      </c>
    </row>
    <row r="7721" ht="15.75" customHeight="1">
      <c r="A7721" s="9">
        <v>7813.0</v>
      </c>
      <c r="B7721" s="28">
        <v>11374.4</v>
      </c>
    </row>
    <row r="7722" ht="15.75" customHeight="1">
      <c r="A7722" s="9">
        <v>7814.0</v>
      </c>
      <c r="B7722" s="28">
        <v>19881.7</v>
      </c>
    </row>
    <row r="7723" ht="15.75" customHeight="1">
      <c r="A7723" s="9">
        <v>7815.0</v>
      </c>
      <c r="B7723" s="28">
        <v>17771.0</v>
      </c>
    </row>
    <row r="7724" ht="15.75" customHeight="1">
      <c r="A7724" s="9">
        <v>7816.0</v>
      </c>
      <c r="B7724" s="28">
        <v>6745.4</v>
      </c>
    </row>
    <row r="7725" ht="15.75" customHeight="1">
      <c r="A7725" s="9">
        <v>7817.0</v>
      </c>
      <c r="B7725" s="28">
        <v>20931.12</v>
      </c>
    </row>
    <row r="7726" ht="15.75" customHeight="1">
      <c r="A7726" s="9">
        <v>7818.0</v>
      </c>
      <c r="B7726" s="28">
        <v>23405.6</v>
      </c>
    </row>
    <row r="7727" ht="15.75" customHeight="1">
      <c r="A7727" s="9">
        <v>7819.0</v>
      </c>
      <c r="B7727" s="28">
        <v>38872.450000000004</v>
      </c>
    </row>
    <row r="7728" ht="15.75" customHeight="1">
      <c r="A7728" s="9">
        <v>7820.0</v>
      </c>
      <c r="B7728" s="28">
        <v>18106.4</v>
      </c>
    </row>
    <row r="7729" ht="15.75" customHeight="1">
      <c r="A7729" s="9">
        <v>7822.0</v>
      </c>
      <c r="B7729" s="28">
        <v>11568.0</v>
      </c>
    </row>
    <row r="7730" ht="15.75" customHeight="1">
      <c r="A7730" s="9">
        <v>7823.0</v>
      </c>
      <c r="B7730" s="28">
        <v>30534.6</v>
      </c>
    </row>
    <row r="7731" ht="15.75" customHeight="1">
      <c r="A7731" s="9">
        <v>7824.0</v>
      </c>
      <c r="B7731" s="28">
        <v>41499.380000000005</v>
      </c>
    </row>
    <row r="7732" ht="15.75" customHeight="1">
      <c r="A7732" s="9">
        <v>7825.0</v>
      </c>
      <c r="B7732" s="28">
        <v>6854.0</v>
      </c>
    </row>
    <row r="7733" ht="15.75" customHeight="1">
      <c r="A7733" s="9">
        <v>7826.0</v>
      </c>
      <c r="B7733" s="28">
        <v>13016.82</v>
      </c>
    </row>
    <row r="7734" ht="15.75" customHeight="1">
      <c r="A7734" s="9">
        <v>7827.0</v>
      </c>
      <c r="B7734" s="28">
        <v>1350.1</v>
      </c>
    </row>
    <row r="7735" ht="15.75" customHeight="1">
      <c r="A7735" s="9">
        <v>7828.0</v>
      </c>
      <c r="B7735" s="28">
        <v>16265.0</v>
      </c>
    </row>
    <row r="7736" ht="15.75" customHeight="1">
      <c r="A7736" s="9">
        <v>7829.0</v>
      </c>
      <c r="B7736" s="28">
        <v>2931.8</v>
      </c>
    </row>
    <row r="7737" ht="15.75" customHeight="1">
      <c r="A7737" s="9">
        <v>7830.0</v>
      </c>
      <c r="B7737" s="28">
        <v>22890.0</v>
      </c>
    </row>
    <row r="7738" ht="15.75" customHeight="1">
      <c r="A7738" s="9">
        <v>7831.0</v>
      </c>
      <c r="B7738" s="28">
        <v>18362.68</v>
      </c>
    </row>
    <row r="7739" ht="15.75" customHeight="1">
      <c r="A7739" s="9">
        <v>7832.0</v>
      </c>
      <c r="B7739" s="28">
        <v>17299.0</v>
      </c>
    </row>
    <row r="7740" ht="15.75" customHeight="1">
      <c r="A7740" s="9">
        <v>7833.0</v>
      </c>
      <c r="B7740" s="28">
        <v>20552.57</v>
      </c>
    </row>
    <row r="7741" ht="15.75" customHeight="1">
      <c r="A7741" s="9">
        <v>7834.0</v>
      </c>
      <c r="B7741" s="28">
        <v>21751.38</v>
      </c>
    </row>
    <row r="7742" ht="15.75" customHeight="1">
      <c r="A7742" s="9">
        <v>7835.0</v>
      </c>
      <c r="B7742" s="28">
        <v>14082.69</v>
      </c>
    </row>
    <row r="7743" ht="15.75" customHeight="1">
      <c r="A7743" s="9">
        <v>7836.0</v>
      </c>
      <c r="B7743" s="28">
        <v>10671.0</v>
      </c>
    </row>
    <row r="7744" ht="15.75" customHeight="1">
      <c r="A7744" s="9">
        <v>7837.0</v>
      </c>
      <c r="B7744" s="28">
        <v>19253.5</v>
      </c>
    </row>
    <row r="7745" ht="15.75" customHeight="1">
      <c r="A7745" s="9">
        <v>7838.0</v>
      </c>
      <c r="B7745" s="28">
        <v>28293.95</v>
      </c>
    </row>
    <row r="7746" ht="15.75" customHeight="1">
      <c r="A7746" s="9">
        <v>7839.0</v>
      </c>
      <c r="B7746" s="28">
        <v>15509.439999999999</v>
      </c>
    </row>
    <row r="7747" ht="15.75" customHeight="1">
      <c r="A7747" s="9">
        <v>7840.0</v>
      </c>
      <c r="B7747" s="28">
        <v>25006.0</v>
      </c>
    </row>
    <row r="7748" ht="15.75" customHeight="1">
      <c r="A7748" s="9">
        <v>7841.0</v>
      </c>
      <c r="B7748" s="28">
        <v>11911.740000000002</v>
      </c>
    </row>
    <row r="7749" ht="15.75" customHeight="1">
      <c r="A7749" s="9">
        <v>7842.0</v>
      </c>
      <c r="B7749" s="28">
        <v>32661.489999999998</v>
      </c>
    </row>
    <row r="7750" ht="15.75" customHeight="1">
      <c r="A7750" s="9">
        <v>7843.0</v>
      </c>
      <c r="B7750" s="28">
        <v>13590.349999999999</v>
      </c>
    </row>
    <row r="7751" ht="15.75" customHeight="1">
      <c r="A7751" s="9">
        <v>7844.0</v>
      </c>
      <c r="B7751" s="28">
        <v>22823.0</v>
      </c>
    </row>
    <row r="7752" ht="15.75" customHeight="1">
      <c r="A7752" s="9">
        <v>7845.0</v>
      </c>
      <c r="B7752" s="28">
        <v>36690.4</v>
      </c>
    </row>
    <row r="7753" ht="15.75" customHeight="1">
      <c r="A7753" s="9">
        <v>7846.0</v>
      </c>
      <c r="B7753" s="28">
        <v>11045.440000000002</v>
      </c>
    </row>
    <row r="7754" ht="15.75" customHeight="1">
      <c r="A7754" s="9">
        <v>7847.0</v>
      </c>
      <c r="B7754" s="28">
        <v>12936.1</v>
      </c>
    </row>
    <row r="7755" ht="15.75" customHeight="1">
      <c r="A7755" s="9">
        <v>7848.0</v>
      </c>
      <c r="B7755" s="28">
        <v>33380.15</v>
      </c>
    </row>
    <row r="7756" ht="15.75" customHeight="1">
      <c r="A7756" s="9">
        <v>7849.0</v>
      </c>
      <c r="B7756" s="28">
        <v>31087.0</v>
      </c>
    </row>
    <row r="7757" ht="15.75" customHeight="1">
      <c r="A7757" s="9">
        <v>7850.0</v>
      </c>
      <c r="B7757" s="28">
        <v>52931.2</v>
      </c>
    </row>
    <row r="7758" ht="15.75" customHeight="1">
      <c r="A7758" s="9">
        <v>7851.0</v>
      </c>
      <c r="B7758" s="28">
        <v>34778.1</v>
      </c>
    </row>
    <row r="7759" ht="15.75" customHeight="1">
      <c r="A7759" s="9">
        <v>7852.0</v>
      </c>
      <c r="B7759" s="28">
        <v>23450.3</v>
      </c>
    </row>
    <row r="7760" ht="15.75" customHeight="1">
      <c r="A7760" s="9">
        <v>7853.0</v>
      </c>
      <c r="B7760" s="28">
        <v>11246.0</v>
      </c>
    </row>
    <row r="7761" ht="15.75" customHeight="1">
      <c r="A7761" s="9">
        <v>7854.0</v>
      </c>
      <c r="B7761" s="28">
        <v>33497.96</v>
      </c>
    </row>
    <row r="7762" ht="15.75" customHeight="1">
      <c r="A7762" s="9">
        <v>7855.0</v>
      </c>
      <c r="B7762" s="28">
        <v>26045.0</v>
      </c>
    </row>
    <row r="7763" ht="15.75" customHeight="1">
      <c r="A7763" s="9">
        <v>7856.0</v>
      </c>
      <c r="B7763" s="28">
        <v>11250.0</v>
      </c>
    </row>
    <row r="7764" ht="15.75" customHeight="1">
      <c r="A7764" s="9">
        <v>7857.0</v>
      </c>
      <c r="B7764" s="28">
        <v>37648.95</v>
      </c>
    </row>
    <row r="7765" ht="15.75" customHeight="1">
      <c r="A7765" s="9">
        <v>7858.0</v>
      </c>
      <c r="B7765" s="28">
        <v>14893.51</v>
      </c>
    </row>
    <row r="7766" ht="15.75" customHeight="1">
      <c r="A7766" s="9">
        <v>7859.0</v>
      </c>
      <c r="B7766" s="28">
        <v>14206.2</v>
      </c>
    </row>
    <row r="7767" ht="15.75" customHeight="1">
      <c r="A7767" s="9">
        <v>7860.0</v>
      </c>
      <c r="B7767" s="28">
        <v>21930.92</v>
      </c>
    </row>
    <row r="7768" ht="15.75" customHeight="1">
      <c r="A7768" s="9">
        <v>7861.0</v>
      </c>
      <c r="B7768" s="28">
        <v>48490.04</v>
      </c>
    </row>
    <row r="7769" ht="15.75" customHeight="1">
      <c r="A7769" s="9">
        <v>7862.0</v>
      </c>
      <c r="B7769" s="28">
        <v>14277.55</v>
      </c>
    </row>
    <row r="7770" ht="15.75" customHeight="1">
      <c r="A7770" s="9">
        <v>7863.0</v>
      </c>
      <c r="B7770" s="28">
        <v>11323.0</v>
      </c>
    </row>
    <row r="7771" ht="15.75" customHeight="1">
      <c r="A7771" s="9">
        <v>7864.0</v>
      </c>
      <c r="B7771" s="28">
        <v>19783.39</v>
      </c>
    </row>
    <row r="7772" ht="15.75" customHeight="1">
      <c r="A7772" s="9">
        <v>7865.0</v>
      </c>
      <c r="B7772" s="28">
        <v>14148.840000000002</v>
      </c>
    </row>
    <row r="7773" ht="15.75" customHeight="1">
      <c r="A7773" s="9">
        <v>7866.0</v>
      </c>
      <c r="B7773" s="28">
        <v>21284.940000000002</v>
      </c>
    </row>
    <row r="7774" ht="15.75" customHeight="1">
      <c r="A7774" s="9">
        <v>7867.0</v>
      </c>
      <c r="B7774" s="28">
        <v>36268.0</v>
      </c>
    </row>
    <row r="7775" ht="15.75" customHeight="1">
      <c r="A7775" s="9">
        <v>7868.0</v>
      </c>
      <c r="B7775" s="28">
        <v>42363.600000000006</v>
      </c>
    </row>
    <row r="7776" ht="15.75" customHeight="1">
      <c r="A7776" s="9">
        <v>7869.0</v>
      </c>
      <c r="B7776" s="28">
        <v>28539.300000000003</v>
      </c>
    </row>
    <row r="7777" ht="15.75" customHeight="1">
      <c r="A7777" s="9">
        <v>7870.0</v>
      </c>
      <c r="B7777" s="28">
        <v>30320.9</v>
      </c>
    </row>
    <row r="7778" ht="15.75" customHeight="1">
      <c r="A7778" s="9">
        <v>7871.0</v>
      </c>
      <c r="B7778" s="28">
        <v>23992.92</v>
      </c>
    </row>
    <row r="7779" ht="15.75" customHeight="1">
      <c r="A7779" s="9">
        <v>7872.0</v>
      </c>
      <c r="B7779" s="28">
        <v>14625.6</v>
      </c>
    </row>
    <row r="7780" ht="15.75" customHeight="1">
      <c r="A7780" s="9">
        <v>7873.0</v>
      </c>
      <c r="B7780" s="28">
        <v>9024.34</v>
      </c>
    </row>
    <row r="7781" ht="15.75" customHeight="1">
      <c r="A7781" s="9">
        <v>7874.0</v>
      </c>
      <c r="B7781" s="28">
        <v>8029.499999999999</v>
      </c>
    </row>
    <row r="7782" ht="15.75" customHeight="1">
      <c r="A7782" s="9">
        <v>7875.0</v>
      </c>
      <c r="B7782" s="28">
        <v>1148.4</v>
      </c>
    </row>
    <row r="7783" ht="15.75" customHeight="1">
      <c r="A7783" s="9">
        <v>7876.0</v>
      </c>
      <c r="B7783" s="28">
        <v>16064.95</v>
      </c>
    </row>
    <row r="7784" ht="15.75" customHeight="1">
      <c r="A7784" s="9">
        <v>7877.0</v>
      </c>
      <c r="B7784" s="28">
        <v>11890.0</v>
      </c>
    </row>
    <row r="7785" ht="15.75" customHeight="1">
      <c r="A7785" s="9">
        <v>7878.0</v>
      </c>
      <c r="B7785" s="28">
        <v>37733.19</v>
      </c>
    </row>
    <row r="7786" ht="15.75" customHeight="1">
      <c r="A7786" s="9">
        <v>7879.0</v>
      </c>
      <c r="B7786" s="28">
        <v>41206.549999999996</v>
      </c>
    </row>
    <row r="7787" ht="15.75" customHeight="1">
      <c r="A7787" s="9">
        <v>7880.0</v>
      </c>
      <c r="B7787" s="28">
        <v>16395.2</v>
      </c>
    </row>
    <row r="7788" ht="15.75" customHeight="1">
      <c r="A7788" s="9">
        <v>7881.0</v>
      </c>
      <c r="B7788" s="28">
        <v>20005.45</v>
      </c>
    </row>
    <row r="7789" ht="15.75" customHeight="1">
      <c r="A7789" s="9">
        <v>7882.0</v>
      </c>
      <c r="B7789" s="28">
        <v>6900.15</v>
      </c>
    </row>
    <row r="7790" ht="15.75" customHeight="1">
      <c r="A7790" s="9">
        <v>7883.0</v>
      </c>
      <c r="B7790" s="28">
        <v>26943.100000000002</v>
      </c>
    </row>
    <row r="7791" ht="15.75" customHeight="1">
      <c r="A7791" s="9">
        <v>7884.0</v>
      </c>
      <c r="B7791" s="28">
        <v>3120.0</v>
      </c>
    </row>
    <row r="7792" ht="15.75" customHeight="1">
      <c r="A7792" s="9">
        <v>7885.0</v>
      </c>
      <c r="B7792" s="28">
        <v>9499.0</v>
      </c>
    </row>
    <row r="7793" ht="15.75" customHeight="1">
      <c r="A7793" s="9">
        <v>7886.0</v>
      </c>
      <c r="B7793" s="28">
        <v>22612.92</v>
      </c>
    </row>
    <row r="7794" ht="15.75" customHeight="1">
      <c r="A7794" s="9">
        <v>7887.0</v>
      </c>
      <c r="B7794" s="28">
        <v>24889.6</v>
      </c>
    </row>
    <row r="7795" ht="15.75" customHeight="1">
      <c r="A7795" s="9">
        <v>7888.0</v>
      </c>
      <c r="B7795" s="28">
        <v>7709.0</v>
      </c>
    </row>
    <row r="7796" ht="15.75" customHeight="1">
      <c r="A7796" s="9">
        <v>7889.0</v>
      </c>
      <c r="B7796" s="28">
        <v>31503.829999999998</v>
      </c>
    </row>
    <row r="7797" ht="15.75" customHeight="1">
      <c r="A7797" s="9">
        <v>7890.0</v>
      </c>
      <c r="B7797" s="28">
        <v>8430.0</v>
      </c>
    </row>
    <row r="7798" ht="15.75" customHeight="1">
      <c r="A7798" s="9">
        <v>7891.0</v>
      </c>
      <c r="B7798" s="28">
        <v>11822.66</v>
      </c>
    </row>
    <row r="7799" ht="15.75" customHeight="1">
      <c r="A7799" s="9">
        <v>7892.0</v>
      </c>
      <c r="B7799" s="28">
        <v>4798.0</v>
      </c>
    </row>
    <row r="7800" ht="15.75" customHeight="1">
      <c r="A7800" s="9">
        <v>7893.0</v>
      </c>
      <c r="B7800" s="28">
        <v>20738.33</v>
      </c>
    </row>
    <row r="7801" ht="15.75" customHeight="1">
      <c r="A7801" s="9">
        <v>7894.0</v>
      </c>
      <c r="B7801" s="28">
        <v>29332.15</v>
      </c>
    </row>
    <row r="7802" ht="15.75" customHeight="1">
      <c r="A7802" s="9">
        <v>7895.0</v>
      </c>
      <c r="B7802" s="28">
        <v>28947.0</v>
      </c>
    </row>
    <row r="7803" ht="15.75" customHeight="1">
      <c r="A7803" s="9">
        <v>7896.0</v>
      </c>
      <c r="B7803" s="28">
        <v>48944.6</v>
      </c>
    </row>
    <row r="7804" ht="15.75" customHeight="1">
      <c r="A7804" s="9">
        <v>7897.0</v>
      </c>
      <c r="B7804" s="28">
        <v>24706.5</v>
      </c>
    </row>
    <row r="7805" ht="15.75" customHeight="1">
      <c r="A7805" s="9">
        <v>7898.0</v>
      </c>
      <c r="B7805" s="28">
        <v>18179.55</v>
      </c>
    </row>
    <row r="7806" ht="15.75" customHeight="1">
      <c r="A7806" s="9">
        <v>7899.0</v>
      </c>
      <c r="B7806" s="28">
        <v>30197.92</v>
      </c>
    </row>
    <row r="7807" ht="15.75" customHeight="1">
      <c r="A7807" s="9">
        <v>7900.0</v>
      </c>
      <c r="B7807" s="28">
        <v>31023.1</v>
      </c>
    </row>
    <row r="7808" ht="15.75" customHeight="1">
      <c r="A7808" s="9">
        <v>7901.0</v>
      </c>
      <c r="B7808" s="28">
        <v>9720.0</v>
      </c>
    </row>
    <row r="7809" ht="15.75" customHeight="1">
      <c r="A7809" s="9">
        <v>7902.0</v>
      </c>
      <c r="B7809" s="28">
        <v>25715.5</v>
      </c>
    </row>
    <row r="7810" ht="15.75" customHeight="1">
      <c r="A7810" s="9">
        <v>7903.0</v>
      </c>
      <c r="B7810" s="28">
        <v>6676.0</v>
      </c>
    </row>
    <row r="7811" ht="15.75" customHeight="1">
      <c r="A7811" s="9">
        <v>7904.0</v>
      </c>
      <c r="B7811" s="28">
        <v>9291.8</v>
      </c>
    </row>
    <row r="7812" ht="15.75" customHeight="1">
      <c r="A7812" s="9">
        <v>7905.0</v>
      </c>
      <c r="B7812" s="28">
        <v>14248.42</v>
      </c>
    </row>
    <row r="7813" ht="15.75" customHeight="1">
      <c r="A7813" s="9">
        <v>7906.0</v>
      </c>
      <c r="B7813" s="28">
        <v>15199.100000000002</v>
      </c>
    </row>
    <row r="7814" ht="15.75" customHeight="1">
      <c r="A7814" s="9">
        <v>7907.0</v>
      </c>
      <c r="B7814" s="28">
        <v>13296.5</v>
      </c>
    </row>
    <row r="7815" ht="15.75" customHeight="1">
      <c r="A7815" s="9">
        <v>7908.0</v>
      </c>
      <c r="B7815" s="28">
        <v>11735.2</v>
      </c>
    </row>
    <row r="7816" ht="15.75" customHeight="1">
      <c r="A7816" s="9">
        <v>7909.0</v>
      </c>
      <c r="B7816" s="28">
        <v>15524.0</v>
      </c>
    </row>
    <row r="7817" ht="15.75" customHeight="1">
      <c r="A7817" s="9">
        <v>7910.0</v>
      </c>
      <c r="B7817" s="28">
        <v>21975.0</v>
      </c>
    </row>
    <row r="7818" ht="15.75" customHeight="1">
      <c r="A7818" s="9">
        <v>7911.0</v>
      </c>
      <c r="B7818" s="28">
        <v>15662.1</v>
      </c>
    </row>
    <row r="7819" ht="15.75" customHeight="1">
      <c r="A7819" s="9">
        <v>7912.0</v>
      </c>
      <c r="B7819" s="28">
        <v>27886.95</v>
      </c>
    </row>
    <row r="7820" ht="15.75" customHeight="1">
      <c r="A7820" s="9">
        <v>7913.0</v>
      </c>
      <c r="B7820" s="28">
        <v>28539.7</v>
      </c>
    </row>
    <row r="7821" ht="15.75" customHeight="1">
      <c r="A7821" s="9">
        <v>7914.0</v>
      </c>
      <c r="B7821" s="28">
        <v>15990.400000000001</v>
      </c>
    </row>
    <row r="7822" ht="15.75" customHeight="1">
      <c r="A7822" s="9">
        <v>7915.0</v>
      </c>
      <c r="B7822" s="28">
        <v>35342.0</v>
      </c>
    </row>
    <row r="7823" ht="15.75" customHeight="1">
      <c r="A7823" s="9">
        <v>7916.0</v>
      </c>
      <c r="B7823" s="28">
        <v>9859.15</v>
      </c>
    </row>
    <row r="7824" ht="15.75" customHeight="1">
      <c r="A7824" s="9">
        <v>7917.0</v>
      </c>
      <c r="B7824" s="28">
        <v>28721.9</v>
      </c>
    </row>
    <row r="7825" ht="15.75" customHeight="1">
      <c r="A7825" s="9">
        <v>7918.0</v>
      </c>
      <c r="B7825" s="28">
        <v>36367.0</v>
      </c>
    </row>
    <row r="7826" ht="15.75" customHeight="1">
      <c r="A7826" s="9">
        <v>7919.0</v>
      </c>
      <c r="B7826" s="28">
        <v>40732.69</v>
      </c>
    </row>
    <row r="7827" ht="15.75" customHeight="1">
      <c r="A7827" s="9">
        <v>7920.0</v>
      </c>
      <c r="B7827" s="28">
        <v>28759.05</v>
      </c>
    </row>
    <row r="7828" ht="15.75" customHeight="1">
      <c r="A7828" s="9">
        <v>7921.0</v>
      </c>
      <c r="B7828" s="28">
        <v>42124.47</v>
      </c>
    </row>
    <row r="7829" ht="15.75" customHeight="1">
      <c r="A7829" s="9">
        <v>7922.0</v>
      </c>
      <c r="B7829" s="28">
        <v>13174.300000000001</v>
      </c>
    </row>
    <row r="7830" ht="15.75" customHeight="1">
      <c r="A7830" s="9">
        <v>7924.0</v>
      </c>
      <c r="B7830" s="28">
        <v>6992.4</v>
      </c>
    </row>
    <row r="7831" ht="15.75" customHeight="1">
      <c r="A7831" s="9">
        <v>7925.0</v>
      </c>
      <c r="B7831" s="28">
        <v>7793.0</v>
      </c>
    </row>
    <row r="7832" ht="15.75" customHeight="1">
      <c r="A7832" s="9">
        <v>7926.0</v>
      </c>
      <c r="B7832" s="28">
        <v>11158.0</v>
      </c>
    </row>
    <row r="7833" ht="15.75" customHeight="1">
      <c r="A7833" s="9">
        <v>7927.0</v>
      </c>
      <c r="B7833" s="28">
        <v>19696.0</v>
      </c>
    </row>
    <row r="7834" ht="15.75" customHeight="1">
      <c r="A7834" s="9">
        <v>7928.0</v>
      </c>
      <c r="B7834" s="28">
        <v>8359.5</v>
      </c>
    </row>
    <row r="7835" ht="15.75" customHeight="1">
      <c r="A7835" s="9">
        <v>7929.0</v>
      </c>
      <c r="B7835" s="28">
        <v>9242.4</v>
      </c>
    </row>
    <row r="7836" ht="15.75" customHeight="1">
      <c r="A7836" s="9">
        <v>7930.0</v>
      </c>
      <c r="B7836" s="28">
        <v>34673.5</v>
      </c>
    </row>
    <row r="7837" ht="15.75" customHeight="1">
      <c r="A7837" s="9">
        <v>7931.0</v>
      </c>
      <c r="B7837" s="28">
        <v>22587.0</v>
      </c>
    </row>
    <row r="7838" ht="15.75" customHeight="1">
      <c r="A7838" s="9">
        <v>7932.0</v>
      </c>
      <c r="B7838" s="28">
        <v>12559.82</v>
      </c>
    </row>
    <row r="7839" ht="15.75" customHeight="1">
      <c r="A7839" s="9">
        <v>7933.0</v>
      </c>
      <c r="B7839" s="28">
        <v>22931.6</v>
      </c>
    </row>
    <row r="7840" ht="15.75" customHeight="1">
      <c r="A7840" s="9">
        <v>7935.0</v>
      </c>
      <c r="B7840" s="28">
        <v>31233.769999999997</v>
      </c>
    </row>
    <row r="7841" ht="15.75" customHeight="1">
      <c r="A7841" s="9">
        <v>7936.0</v>
      </c>
      <c r="B7841" s="28">
        <v>24128.0</v>
      </c>
    </row>
    <row r="7842" ht="15.75" customHeight="1">
      <c r="A7842" s="9">
        <v>7937.0</v>
      </c>
      <c r="B7842" s="28">
        <v>24909.97</v>
      </c>
    </row>
    <row r="7843" ht="15.75" customHeight="1">
      <c r="A7843" s="9">
        <v>7938.0</v>
      </c>
      <c r="B7843" s="28">
        <v>10933.900000000001</v>
      </c>
    </row>
    <row r="7844" ht="15.75" customHeight="1">
      <c r="A7844" s="9">
        <v>7939.0</v>
      </c>
      <c r="B7844" s="28">
        <v>31580.05</v>
      </c>
    </row>
    <row r="7845" ht="15.75" customHeight="1">
      <c r="A7845" s="9">
        <v>7940.0</v>
      </c>
      <c r="B7845" s="28">
        <v>17577.01</v>
      </c>
    </row>
    <row r="7846" ht="15.75" customHeight="1">
      <c r="A7846" s="9">
        <v>7941.0</v>
      </c>
      <c r="B7846" s="28">
        <v>8157.4000000000015</v>
      </c>
    </row>
    <row r="7847" ht="15.75" customHeight="1">
      <c r="A7847" s="9">
        <v>7942.0</v>
      </c>
      <c r="B7847" s="28">
        <v>11777.8</v>
      </c>
    </row>
    <row r="7848" ht="15.75" customHeight="1">
      <c r="A7848" s="9">
        <v>7943.0</v>
      </c>
      <c r="B7848" s="28">
        <v>36875.009999999995</v>
      </c>
    </row>
    <row r="7849" ht="15.75" customHeight="1">
      <c r="A7849" s="9">
        <v>7944.0</v>
      </c>
      <c r="B7849" s="28">
        <v>18276.6</v>
      </c>
    </row>
    <row r="7850" ht="15.75" customHeight="1">
      <c r="A7850" s="9">
        <v>7945.0</v>
      </c>
      <c r="B7850" s="28">
        <v>32105.3</v>
      </c>
    </row>
    <row r="7851" ht="15.75" customHeight="1">
      <c r="A7851" s="9">
        <v>7946.0</v>
      </c>
      <c r="B7851" s="28">
        <v>19294.789999999997</v>
      </c>
    </row>
    <row r="7852" ht="15.75" customHeight="1">
      <c r="A7852" s="9">
        <v>7947.0</v>
      </c>
      <c r="B7852" s="28">
        <v>30602.6</v>
      </c>
    </row>
    <row r="7853" ht="15.75" customHeight="1">
      <c r="A7853" s="9">
        <v>7948.0</v>
      </c>
      <c r="B7853" s="28">
        <v>23016.5</v>
      </c>
    </row>
    <row r="7854" ht="15.75" customHeight="1">
      <c r="A7854" s="9">
        <v>7949.0</v>
      </c>
      <c r="B7854" s="28">
        <v>12383.05</v>
      </c>
    </row>
    <row r="7855" ht="15.75" customHeight="1">
      <c r="A7855" s="9">
        <v>7950.0</v>
      </c>
      <c r="B7855" s="28">
        <v>12814.0</v>
      </c>
    </row>
    <row r="7856" ht="15.75" customHeight="1">
      <c r="A7856" s="9">
        <v>7951.0</v>
      </c>
      <c r="B7856" s="28">
        <v>10859.849999999999</v>
      </c>
    </row>
    <row r="7857" ht="15.75" customHeight="1">
      <c r="A7857" s="9">
        <v>7952.0</v>
      </c>
      <c r="B7857" s="28">
        <v>5010.0</v>
      </c>
    </row>
    <row r="7858" ht="15.75" customHeight="1">
      <c r="A7858" s="9">
        <v>7953.0</v>
      </c>
      <c r="B7858" s="28">
        <v>22226.300000000003</v>
      </c>
    </row>
    <row r="7859" ht="15.75" customHeight="1">
      <c r="A7859" s="9">
        <v>7954.0</v>
      </c>
      <c r="B7859" s="28">
        <v>20140.38</v>
      </c>
    </row>
    <row r="7860" ht="15.75" customHeight="1">
      <c r="A7860" s="9">
        <v>7955.0</v>
      </c>
      <c r="B7860" s="28">
        <v>19948.2</v>
      </c>
    </row>
    <row r="7861" ht="15.75" customHeight="1">
      <c r="A7861" s="9">
        <v>7956.0</v>
      </c>
      <c r="B7861" s="28">
        <v>50550.7</v>
      </c>
    </row>
    <row r="7862" ht="15.75" customHeight="1">
      <c r="A7862" s="9">
        <v>7957.0</v>
      </c>
      <c r="B7862" s="28">
        <v>11996.330000000002</v>
      </c>
    </row>
    <row r="7863" ht="15.75" customHeight="1">
      <c r="A7863" s="9">
        <v>7958.0</v>
      </c>
      <c r="B7863" s="28">
        <v>35592.5</v>
      </c>
    </row>
    <row r="7864" ht="15.75" customHeight="1">
      <c r="A7864" s="9">
        <v>7959.0</v>
      </c>
      <c r="B7864" s="28">
        <v>7947.6</v>
      </c>
    </row>
    <row r="7865" ht="15.75" customHeight="1">
      <c r="A7865" s="9">
        <v>7960.0</v>
      </c>
      <c r="B7865" s="28">
        <v>26512.91</v>
      </c>
    </row>
    <row r="7866" ht="15.75" customHeight="1">
      <c r="A7866" s="9">
        <v>7961.0</v>
      </c>
      <c r="B7866" s="28">
        <v>27935.0</v>
      </c>
    </row>
    <row r="7867" ht="15.75" customHeight="1">
      <c r="A7867" s="9">
        <v>7962.0</v>
      </c>
      <c r="B7867" s="28">
        <v>7950.0</v>
      </c>
    </row>
    <row r="7868" ht="15.75" customHeight="1">
      <c r="A7868" s="9">
        <v>7963.0</v>
      </c>
      <c r="B7868" s="28">
        <v>25650.93</v>
      </c>
    </row>
    <row r="7869" ht="15.75" customHeight="1">
      <c r="A7869" s="9">
        <v>7964.0</v>
      </c>
      <c r="B7869" s="28">
        <v>26119.0</v>
      </c>
    </row>
    <row r="7870" ht="15.75" customHeight="1">
      <c r="A7870" s="9">
        <v>7965.0</v>
      </c>
      <c r="B7870" s="28">
        <v>26132.9</v>
      </c>
    </row>
    <row r="7871" ht="15.75" customHeight="1">
      <c r="A7871" s="9">
        <v>7966.0</v>
      </c>
      <c r="B7871" s="28">
        <v>28573.010000000002</v>
      </c>
    </row>
    <row r="7872" ht="15.75" customHeight="1">
      <c r="A7872" s="9">
        <v>7967.0</v>
      </c>
      <c r="B7872" s="28">
        <v>22790.79</v>
      </c>
    </row>
    <row r="7873" ht="15.75" customHeight="1">
      <c r="A7873" s="9">
        <v>7968.0</v>
      </c>
      <c r="B7873" s="28">
        <v>12480.0</v>
      </c>
    </row>
    <row r="7874" ht="15.75" customHeight="1">
      <c r="A7874" s="9">
        <v>7969.0</v>
      </c>
      <c r="B7874" s="28">
        <v>61707.549999999996</v>
      </c>
    </row>
    <row r="7875" ht="15.75" customHeight="1">
      <c r="A7875" s="9">
        <v>7970.0</v>
      </c>
      <c r="B7875" s="28">
        <v>7073.4</v>
      </c>
    </row>
    <row r="7876" ht="15.75" customHeight="1">
      <c r="A7876" s="9">
        <v>7971.0</v>
      </c>
      <c r="B7876" s="28">
        <v>8338.8</v>
      </c>
    </row>
    <row r="7877" ht="15.75" customHeight="1">
      <c r="A7877" s="9">
        <v>7972.0</v>
      </c>
      <c r="B7877" s="28">
        <v>27794.0</v>
      </c>
    </row>
    <row r="7878" ht="15.75" customHeight="1">
      <c r="A7878" s="9">
        <v>7973.0</v>
      </c>
      <c r="B7878" s="28">
        <v>36842.049999999996</v>
      </c>
    </row>
    <row r="7879" ht="15.75" customHeight="1">
      <c r="A7879" s="9">
        <v>7974.0</v>
      </c>
      <c r="B7879" s="28">
        <v>13530.2</v>
      </c>
    </row>
    <row r="7880" ht="15.75" customHeight="1">
      <c r="A7880" s="9">
        <v>7975.0</v>
      </c>
      <c r="B7880" s="28">
        <v>10464.7</v>
      </c>
    </row>
    <row r="7881" ht="15.75" customHeight="1">
      <c r="A7881" s="9">
        <v>7976.0</v>
      </c>
      <c r="B7881" s="28">
        <v>29437.0</v>
      </c>
    </row>
    <row r="7882" ht="15.75" customHeight="1">
      <c r="A7882" s="9">
        <v>7977.0</v>
      </c>
      <c r="B7882" s="28">
        <v>24310.19</v>
      </c>
    </row>
    <row r="7883" ht="15.75" customHeight="1">
      <c r="A7883" s="9">
        <v>7978.0</v>
      </c>
      <c r="B7883" s="28">
        <v>26258.600000000002</v>
      </c>
    </row>
    <row r="7884" ht="15.75" customHeight="1">
      <c r="A7884" s="9">
        <v>7979.0</v>
      </c>
      <c r="B7884" s="28">
        <v>15739.0</v>
      </c>
    </row>
    <row r="7885" ht="15.75" customHeight="1">
      <c r="A7885" s="9">
        <v>7980.0</v>
      </c>
      <c r="B7885" s="28">
        <v>18211.76</v>
      </c>
    </row>
    <row r="7886" ht="15.75" customHeight="1">
      <c r="A7886" s="9">
        <v>7981.0</v>
      </c>
      <c r="B7886" s="28">
        <v>19344.9</v>
      </c>
    </row>
    <row r="7887" ht="15.75" customHeight="1">
      <c r="A7887" s="9">
        <v>7982.0</v>
      </c>
      <c r="B7887" s="28">
        <v>47343.22</v>
      </c>
    </row>
    <row r="7888" ht="15.75" customHeight="1">
      <c r="A7888" s="9">
        <v>7983.0</v>
      </c>
      <c r="B7888" s="28">
        <v>8517.8</v>
      </c>
    </row>
    <row r="7889" ht="15.75" customHeight="1">
      <c r="A7889" s="9">
        <v>7984.0</v>
      </c>
      <c r="B7889" s="28">
        <v>12575.05</v>
      </c>
    </row>
    <row r="7890" ht="15.75" customHeight="1">
      <c r="A7890" s="9">
        <v>7985.0</v>
      </c>
      <c r="B7890" s="28">
        <v>36359.3</v>
      </c>
    </row>
    <row r="7891" ht="15.75" customHeight="1">
      <c r="A7891" s="9">
        <v>7986.0</v>
      </c>
      <c r="B7891" s="28">
        <v>19830.0</v>
      </c>
    </row>
    <row r="7892" ht="15.75" customHeight="1">
      <c r="A7892" s="9">
        <v>7987.0</v>
      </c>
      <c r="B7892" s="28">
        <v>26887.149999999998</v>
      </c>
    </row>
    <row r="7893" ht="15.75" customHeight="1">
      <c r="A7893" s="9">
        <v>7988.0</v>
      </c>
      <c r="B7893" s="28">
        <v>31037.6</v>
      </c>
    </row>
    <row r="7894" ht="15.75" customHeight="1">
      <c r="A7894" s="9">
        <v>7989.0</v>
      </c>
      <c r="B7894" s="28">
        <v>7030.84</v>
      </c>
    </row>
    <row r="7895" ht="15.75" customHeight="1">
      <c r="A7895" s="9">
        <v>7990.0</v>
      </c>
      <c r="B7895" s="28">
        <v>21647.25</v>
      </c>
    </row>
    <row r="7896" ht="15.75" customHeight="1">
      <c r="A7896" s="9">
        <v>7991.0</v>
      </c>
      <c r="B7896" s="28">
        <v>9499.0</v>
      </c>
    </row>
    <row r="7897" ht="15.75" customHeight="1">
      <c r="A7897" s="9">
        <v>7992.0</v>
      </c>
      <c r="B7897" s="28">
        <v>22746.96</v>
      </c>
    </row>
    <row r="7898" ht="15.75" customHeight="1">
      <c r="A7898" s="9">
        <v>7993.0</v>
      </c>
      <c r="B7898" s="28">
        <v>24118.0</v>
      </c>
    </row>
    <row r="7899" ht="15.75" customHeight="1">
      <c r="A7899" s="9">
        <v>7994.0</v>
      </c>
      <c r="B7899" s="28">
        <v>23044.5</v>
      </c>
    </row>
    <row r="7900" ht="15.75" customHeight="1">
      <c r="A7900" s="9">
        <v>7995.0</v>
      </c>
      <c r="B7900" s="28">
        <v>24233.05</v>
      </c>
    </row>
    <row r="7901" ht="15.75" customHeight="1">
      <c r="A7901" s="9">
        <v>7996.0</v>
      </c>
      <c r="B7901" s="28">
        <v>34247.0</v>
      </c>
    </row>
    <row r="7902" ht="15.75" customHeight="1">
      <c r="A7902" s="9">
        <v>7997.0</v>
      </c>
      <c r="B7902" s="28">
        <v>36422.43</v>
      </c>
    </row>
    <row r="7903" ht="15.75" customHeight="1">
      <c r="A7903" s="9">
        <v>7998.0</v>
      </c>
      <c r="B7903" s="28">
        <v>24443.46</v>
      </c>
    </row>
    <row r="7904" ht="15.75" customHeight="1">
      <c r="A7904" s="9">
        <v>7999.0</v>
      </c>
      <c r="B7904" s="28">
        <v>36532.25</v>
      </c>
    </row>
    <row r="7905" ht="15.75" customHeight="1">
      <c r="A7905" s="9">
        <v>8000.0</v>
      </c>
      <c r="B7905" s="28">
        <v>14623.95</v>
      </c>
    </row>
    <row r="7906" ht="15.75" customHeight="1">
      <c r="A7906" s="9">
        <v>8001.0</v>
      </c>
      <c r="B7906" s="28">
        <v>8939.9</v>
      </c>
    </row>
    <row r="7907" ht="15.75" customHeight="1">
      <c r="A7907" s="9">
        <v>8002.0</v>
      </c>
      <c r="B7907" s="28">
        <v>24905.8</v>
      </c>
    </row>
    <row r="7908" ht="15.75" customHeight="1">
      <c r="A7908" s="9">
        <v>8003.0</v>
      </c>
      <c r="B7908" s="28">
        <v>18294.92</v>
      </c>
    </row>
    <row r="7909" ht="15.75" customHeight="1">
      <c r="A7909" s="9">
        <v>8004.0</v>
      </c>
      <c r="B7909" s="28">
        <v>20561.66</v>
      </c>
    </row>
    <row r="7910" ht="15.75" customHeight="1">
      <c r="A7910" s="9">
        <v>8005.0</v>
      </c>
      <c r="B7910" s="28">
        <v>39737.7</v>
      </c>
    </row>
    <row r="7911" ht="15.75" customHeight="1">
      <c r="A7911" s="9">
        <v>8006.0</v>
      </c>
      <c r="B7911" s="28">
        <v>22791.1</v>
      </c>
    </row>
    <row r="7912" ht="15.75" customHeight="1">
      <c r="A7912" s="9">
        <v>8007.0</v>
      </c>
      <c r="B7912" s="28">
        <v>15107.9</v>
      </c>
    </row>
    <row r="7913" ht="15.75" customHeight="1">
      <c r="A7913" s="9">
        <v>8008.0</v>
      </c>
      <c r="B7913" s="28">
        <v>32774.95</v>
      </c>
    </row>
    <row r="7914" ht="15.75" customHeight="1">
      <c r="A7914" s="9">
        <v>8009.0</v>
      </c>
      <c r="B7914" s="28">
        <v>17435.86</v>
      </c>
    </row>
    <row r="7915" ht="15.75" customHeight="1">
      <c r="A7915" s="9">
        <v>8010.0</v>
      </c>
      <c r="B7915" s="28">
        <v>35313.33</v>
      </c>
    </row>
    <row r="7916" ht="15.75" customHeight="1">
      <c r="A7916" s="9">
        <v>8011.0</v>
      </c>
      <c r="B7916" s="28">
        <v>37852.9</v>
      </c>
    </row>
    <row r="7917" ht="15.75" customHeight="1">
      <c r="A7917" s="9">
        <v>8012.0</v>
      </c>
      <c r="B7917" s="28">
        <v>6000.0</v>
      </c>
    </row>
    <row r="7918" ht="15.75" customHeight="1">
      <c r="A7918" s="9">
        <v>8013.0</v>
      </c>
      <c r="B7918" s="28">
        <v>21994.0</v>
      </c>
    </row>
    <row r="7919" ht="15.75" customHeight="1">
      <c r="A7919" s="9">
        <v>8014.0</v>
      </c>
      <c r="B7919" s="28">
        <v>25158.33</v>
      </c>
    </row>
    <row r="7920" ht="15.75" customHeight="1">
      <c r="A7920" s="9">
        <v>8015.0</v>
      </c>
      <c r="B7920" s="28">
        <v>10436.66</v>
      </c>
    </row>
    <row r="7921" ht="15.75" customHeight="1">
      <c r="A7921" s="9">
        <v>8016.0</v>
      </c>
      <c r="B7921" s="28">
        <v>6883.0</v>
      </c>
    </row>
    <row r="7922" ht="15.75" customHeight="1">
      <c r="A7922" s="9">
        <v>8017.0</v>
      </c>
      <c r="B7922" s="28">
        <v>33781.899999999994</v>
      </c>
    </row>
    <row r="7923" ht="15.75" customHeight="1">
      <c r="A7923" s="9">
        <v>8018.0</v>
      </c>
      <c r="B7923" s="28">
        <v>17370.0</v>
      </c>
    </row>
    <row r="7924" ht="15.75" customHeight="1">
      <c r="A7924" s="9">
        <v>8019.0</v>
      </c>
      <c r="B7924" s="28">
        <v>18592.0</v>
      </c>
    </row>
    <row r="7925" ht="15.75" customHeight="1">
      <c r="A7925" s="9">
        <v>8020.0</v>
      </c>
      <c r="B7925" s="28">
        <v>6329.049999999999</v>
      </c>
    </row>
    <row r="7926" ht="15.75" customHeight="1">
      <c r="A7926" s="9">
        <v>8021.0</v>
      </c>
      <c r="B7926" s="28">
        <v>6607.71</v>
      </c>
    </row>
    <row r="7927" ht="15.75" customHeight="1">
      <c r="A7927" s="9">
        <v>8022.0</v>
      </c>
      <c r="B7927" s="28">
        <v>11876.400000000001</v>
      </c>
    </row>
    <row r="7928" ht="15.75" customHeight="1">
      <c r="A7928" s="9">
        <v>8023.0</v>
      </c>
      <c r="B7928" s="28">
        <v>37401.3</v>
      </c>
    </row>
    <row r="7929" ht="15.75" customHeight="1">
      <c r="A7929" s="9">
        <v>8024.0</v>
      </c>
      <c r="B7929" s="28">
        <v>12759.0</v>
      </c>
    </row>
    <row r="7930" ht="15.75" customHeight="1">
      <c r="A7930" s="9">
        <v>8025.0</v>
      </c>
      <c r="B7930" s="28">
        <v>15786.7</v>
      </c>
    </row>
    <row r="7931" ht="15.75" customHeight="1">
      <c r="A7931" s="9">
        <v>8026.0</v>
      </c>
      <c r="B7931" s="28">
        <v>22888.300000000003</v>
      </c>
    </row>
    <row r="7932" ht="15.75" customHeight="1">
      <c r="A7932" s="9">
        <v>8027.0</v>
      </c>
      <c r="B7932" s="28">
        <v>6728.0</v>
      </c>
    </row>
    <row r="7933" ht="15.75" customHeight="1">
      <c r="A7933" s="9">
        <v>8028.0</v>
      </c>
      <c r="B7933" s="28">
        <v>6474.1</v>
      </c>
    </row>
    <row r="7934" ht="15.75" customHeight="1">
      <c r="A7934" s="9">
        <v>8029.0</v>
      </c>
      <c r="B7934" s="28">
        <v>39545.93</v>
      </c>
    </row>
    <row r="7935" ht="15.75" customHeight="1">
      <c r="A7935" s="9">
        <v>8030.0</v>
      </c>
      <c r="B7935" s="28">
        <v>41326.64</v>
      </c>
    </row>
    <row r="7936" ht="15.75" customHeight="1">
      <c r="A7936" s="9">
        <v>8031.0</v>
      </c>
      <c r="B7936" s="28">
        <v>12798.2</v>
      </c>
    </row>
    <row r="7937" ht="15.75" customHeight="1">
      <c r="A7937" s="9">
        <v>8032.0</v>
      </c>
      <c r="B7937" s="28">
        <v>4900.0</v>
      </c>
    </row>
    <row r="7938" ht="15.75" customHeight="1">
      <c r="A7938" s="9">
        <v>8033.0</v>
      </c>
      <c r="B7938" s="28">
        <v>12054.4</v>
      </c>
    </row>
    <row r="7939" ht="15.75" customHeight="1">
      <c r="A7939" s="9">
        <v>8034.0</v>
      </c>
      <c r="B7939" s="28">
        <v>57482.85</v>
      </c>
    </row>
    <row r="7940" ht="15.75" customHeight="1">
      <c r="A7940" s="9">
        <v>8035.0</v>
      </c>
      <c r="B7940" s="28">
        <v>22152.7</v>
      </c>
    </row>
    <row r="7941" ht="15.75" customHeight="1">
      <c r="A7941" s="9">
        <v>8036.0</v>
      </c>
      <c r="B7941" s="28">
        <v>4049.1</v>
      </c>
    </row>
    <row r="7942" ht="15.75" customHeight="1">
      <c r="A7942" s="9">
        <v>8037.0</v>
      </c>
      <c r="B7942" s="28">
        <v>19964.04</v>
      </c>
    </row>
    <row r="7943" ht="15.75" customHeight="1">
      <c r="A7943" s="9">
        <v>8038.0</v>
      </c>
      <c r="B7943" s="28">
        <v>16142.76</v>
      </c>
    </row>
    <row r="7944" ht="15.75" customHeight="1">
      <c r="A7944" s="9">
        <v>8039.0</v>
      </c>
      <c r="B7944" s="28">
        <v>1558.8000000000002</v>
      </c>
    </row>
    <row r="7945" ht="15.75" customHeight="1">
      <c r="A7945" s="9">
        <v>8040.0</v>
      </c>
      <c r="B7945" s="28">
        <v>48700.93</v>
      </c>
    </row>
    <row r="7946" ht="15.75" customHeight="1">
      <c r="A7946" s="9">
        <v>8041.0</v>
      </c>
      <c r="B7946" s="28">
        <v>33068.0</v>
      </c>
    </row>
    <row r="7947" ht="15.75" customHeight="1">
      <c r="A7947" s="9">
        <v>8042.0</v>
      </c>
      <c r="B7947" s="28">
        <v>39247.1</v>
      </c>
    </row>
    <row r="7948" ht="15.75" customHeight="1">
      <c r="A7948" s="9">
        <v>8043.0</v>
      </c>
      <c r="B7948" s="28">
        <v>23443.9</v>
      </c>
    </row>
    <row r="7949" ht="15.75" customHeight="1">
      <c r="A7949" s="9">
        <v>8044.0</v>
      </c>
      <c r="B7949" s="28">
        <v>29875.350000000002</v>
      </c>
    </row>
    <row r="7950" ht="15.75" customHeight="1">
      <c r="A7950" s="9">
        <v>8045.0</v>
      </c>
      <c r="B7950" s="28">
        <v>8430.0</v>
      </c>
    </row>
    <row r="7951" ht="15.75" customHeight="1">
      <c r="A7951" s="9">
        <v>8046.0</v>
      </c>
      <c r="B7951" s="28">
        <v>12287.2</v>
      </c>
    </row>
    <row r="7952" ht="15.75" customHeight="1">
      <c r="A7952" s="9">
        <v>8047.0</v>
      </c>
      <c r="B7952" s="28">
        <v>42116.899999999994</v>
      </c>
    </row>
    <row r="7953" ht="15.75" customHeight="1">
      <c r="A7953" s="9">
        <v>8048.0</v>
      </c>
      <c r="B7953" s="28">
        <v>5400.4</v>
      </c>
    </row>
    <row r="7954" ht="15.75" customHeight="1">
      <c r="A7954" s="9">
        <v>8049.0</v>
      </c>
      <c r="B7954" s="28">
        <v>7984.99</v>
      </c>
    </row>
    <row r="7955" ht="15.75" customHeight="1">
      <c r="A7955" s="9">
        <v>8050.0</v>
      </c>
      <c r="B7955" s="28">
        <v>27809.0</v>
      </c>
    </row>
    <row r="7956" ht="15.75" customHeight="1">
      <c r="A7956" s="9">
        <v>8051.0</v>
      </c>
      <c r="B7956" s="28">
        <v>8988.0</v>
      </c>
    </row>
    <row r="7957" ht="15.75" customHeight="1">
      <c r="A7957" s="9">
        <v>8052.0</v>
      </c>
      <c r="B7957" s="28">
        <v>24155.0</v>
      </c>
    </row>
    <row r="7958" ht="15.75" customHeight="1">
      <c r="A7958" s="9">
        <v>8053.0</v>
      </c>
      <c r="B7958" s="28">
        <v>13684.55</v>
      </c>
    </row>
    <row r="7959" ht="15.75" customHeight="1">
      <c r="A7959" s="9">
        <v>8054.0</v>
      </c>
      <c r="B7959" s="28">
        <v>34461.8</v>
      </c>
    </row>
    <row r="7960" ht="15.75" customHeight="1">
      <c r="A7960" s="9">
        <v>8055.0</v>
      </c>
      <c r="B7960" s="28">
        <v>14880.0</v>
      </c>
    </row>
    <row r="7961" ht="15.75" customHeight="1">
      <c r="A7961" s="9">
        <v>8056.0</v>
      </c>
      <c r="B7961" s="28">
        <v>17877.0</v>
      </c>
    </row>
    <row r="7962" ht="15.75" customHeight="1">
      <c r="A7962" s="9">
        <v>8057.0</v>
      </c>
      <c r="B7962" s="28">
        <v>23876.8</v>
      </c>
    </row>
    <row r="7963" ht="15.75" customHeight="1">
      <c r="A7963" s="9">
        <v>8058.0</v>
      </c>
      <c r="B7963" s="28">
        <v>15276.79</v>
      </c>
    </row>
    <row r="7964" ht="15.75" customHeight="1">
      <c r="A7964" s="9">
        <v>8059.0</v>
      </c>
      <c r="B7964" s="28">
        <v>27254.82</v>
      </c>
    </row>
    <row r="7965" ht="15.75" customHeight="1">
      <c r="A7965" s="9">
        <v>8060.0</v>
      </c>
      <c r="B7965" s="28">
        <v>23481.2</v>
      </c>
    </row>
    <row r="7966" ht="15.75" customHeight="1">
      <c r="A7966" s="9">
        <v>8061.0</v>
      </c>
      <c r="B7966" s="28">
        <v>17463.910000000003</v>
      </c>
    </row>
    <row r="7967" ht="15.75" customHeight="1">
      <c r="A7967" s="9">
        <v>8062.0</v>
      </c>
      <c r="B7967" s="28">
        <v>27721.57</v>
      </c>
    </row>
    <row r="7968" ht="15.75" customHeight="1">
      <c r="A7968" s="9">
        <v>8063.0</v>
      </c>
      <c r="B7968" s="28">
        <v>18021.43</v>
      </c>
    </row>
    <row r="7969" ht="15.75" customHeight="1">
      <c r="A7969" s="9">
        <v>8064.0</v>
      </c>
      <c r="B7969" s="28">
        <v>22707.199999999997</v>
      </c>
    </row>
    <row r="7970" ht="15.75" customHeight="1">
      <c r="A7970" s="9">
        <v>8065.0</v>
      </c>
      <c r="B7970" s="28">
        <v>5825.4</v>
      </c>
    </row>
    <row r="7971" ht="15.75" customHeight="1">
      <c r="A7971" s="9">
        <v>8066.0</v>
      </c>
      <c r="B7971" s="28">
        <v>51414.6</v>
      </c>
    </row>
    <row r="7972" ht="15.75" customHeight="1">
      <c r="A7972" s="9">
        <v>8067.0</v>
      </c>
      <c r="B7972" s="28">
        <v>22699.88</v>
      </c>
    </row>
    <row r="7973" ht="15.75" customHeight="1">
      <c r="A7973" s="9">
        <v>8068.0</v>
      </c>
      <c r="B7973" s="28">
        <v>12379.24</v>
      </c>
    </row>
    <row r="7974" ht="15.75" customHeight="1">
      <c r="A7974" s="9">
        <v>8069.0</v>
      </c>
      <c r="B7974" s="28">
        <v>16863.9</v>
      </c>
    </row>
    <row r="7975" ht="15.75" customHeight="1">
      <c r="A7975" s="9">
        <v>8070.0</v>
      </c>
      <c r="B7975" s="28">
        <v>21700.0</v>
      </c>
    </row>
    <row r="7976" ht="15.75" customHeight="1">
      <c r="A7976" s="9">
        <v>8071.0</v>
      </c>
      <c r="B7976" s="28">
        <v>27380.199999999997</v>
      </c>
    </row>
    <row r="7977" ht="15.75" customHeight="1">
      <c r="A7977" s="9">
        <v>8072.0</v>
      </c>
      <c r="B7977" s="28">
        <v>5945.0</v>
      </c>
    </row>
    <row r="7978" ht="15.75" customHeight="1">
      <c r="A7978" s="9">
        <v>8073.0</v>
      </c>
      <c r="B7978" s="28">
        <v>20257.82</v>
      </c>
    </row>
    <row r="7979" ht="15.75" customHeight="1">
      <c r="A7979" s="9">
        <v>8074.0</v>
      </c>
      <c r="B7979" s="28">
        <v>23625.47</v>
      </c>
    </row>
    <row r="7980" ht="15.75" customHeight="1">
      <c r="A7980" s="9">
        <v>8075.0</v>
      </c>
      <c r="B7980" s="28">
        <v>14729.369999999999</v>
      </c>
    </row>
    <row r="7981" ht="15.75" customHeight="1">
      <c r="A7981" s="9">
        <v>8076.0</v>
      </c>
      <c r="B7981" s="28">
        <v>957.0</v>
      </c>
    </row>
    <row r="7982" ht="15.75" customHeight="1">
      <c r="A7982" s="9">
        <v>8077.0</v>
      </c>
      <c r="B7982" s="28">
        <v>52720.350000000006</v>
      </c>
    </row>
    <row r="7983" ht="15.75" customHeight="1">
      <c r="A7983" s="9">
        <v>8078.0</v>
      </c>
      <c r="B7983" s="28">
        <v>11972.16</v>
      </c>
    </row>
    <row r="7984" ht="15.75" customHeight="1">
      <c r="A7984" s="9">
        <v>8079.0</v>
      </c>
      <c r="B7984" s="28">
        <v>24438.9</v>
      </c>
    </row>
    <row r="7985" ht="15.75" customHeight="1">
      <c r="A7985" s="9">
        <v>8080.0</v>
      </c>
      <c r="B7985" s="28">
        <v>13244.04</v>
      </c>
    </row>
    <row r="7986" ht="15.75" customHeight="1">
      <c r="A7986" s="9">
        <v>8081.0</v>
      </c>
      <c r="B7986" s="28">
        <v>10347.04</v>
      </c>
    </row>
    <row r="7987" ht="15.75" customHeight="1">
      <c r="A7987" s="9">
        <v>8082.0</v>
      </c>
      <c r="B7987" s="28">
        <v>33276.79</v>
      </c>
    </row>
    <row r="7988" ht="15.75" customHeight="1">
      <c r="A7988" s="9">
        <v>8083.0</v>
      </c>
      <c r="B7988" s="28">
        <v>13363.3</v>
      </c>
    </row>
    <row r="7989" ht="15.75" customHeight="1">
      <c r="A7989" s="9">
        <v>8084.0</v>
      </c>
      <c r="B7989" s="28">
        <v>13998.64</v>
      </c>
    </row>
    <row r="7990" ht="15.75" customHeight="1">
      <c r="A7990" s="9">
        <v>8085.0</v>
      </c>
      <c r="B7990" s="28">
        <v>10246.1</v>
      </c>
    </row>
    <row r="7991" ht="15.75" customHeight="1">
      <c r="A7991" s="9">
        <v>8086.0</v>
      </c>
      <c r="B7991" s="28">
        <v>9237.6</v>
      </c>
    </row>
    <row r="7992" ht="15.75" customHeight="1">
      <c r="A7992" s="9">
        <v>8087.0</v>
      </c>
      <c r="B7992" s="28">
        <v>7340.0</v>
      </c>
    </row>
    <row r="7993" ht="15.75" customHeight="1">
      <c r="A7993" s="9">
        <v>8088.0</v>
      </c>
      <c r="B7993" s="28">
        <v>6619.299999999999</v>
      </c>
    </row>
    <row r="7994" ht="15.75" customHeight="1">
      <c r="A7994" s="9">
        <v>8089.0</v>
      </c>
      <c r="B7994" s="28">
        <v>31103.0</v>
      </c>
    </row>
    <row r="7995" ht="15.75" customHeight="1">
      <c r="A7995" s="9">
        <v>8090.0</v>
      </c>
      <c r="B7995" s="28">
        <v>45382.1</v>
      </c>
    </row>
    <row r="7996" ht="15.75" customHeight="1">
      <c r="A7996" s="9">
        <v>8091.0</v>
      </c>
      <c r="B7996" s="28">
        <v>9425.800000000001</v>
      </c>
    </row>
    <row r="7997" ht="15.75" customHeight="1">
      <c r="A7997" s="9">
        <v>8092.0</v>
      </c>
      <c r="B7997" s="28">
        <v>20204.82</v>
      </c>
    </row>
    <row r="7998" ht="15.75" customHeight="1">
      <c r="A7998" s="9">
        <v>8093.0</v>
      </c>
      <c r="B7998" s="28">
        <v>19586.95</v>
      </c>
    </row>
    <row r="7999" ht="15.75" customHeight="1">
      <c r="A7999" s="9">
        <v>8094.0</v>
      </c>
      <c r="B7999" s="28">
        <v>13052.2</v>
      </c>
    </row>
    <row r="8000" ht="15.75" customHeight="1">
      <c r="A8000" s="9">
        <v>8095.0</v>
      </c>
      <c r="B8000" s="28">
        <v>16931.2</v>
      </c>
    </row>
    <row r="8001" ht="15.75" customHeight="1">
      <c r="A8001" s="9">
        <v>8096.0</v>
      </c>
      <c r="B8001" s="28">
        <v>18487.1</v>
      </c>
    </row>
    <row r="8002" ht="15.75" customHeight="1">
      <c r="A8002" s="9">
        <v>8097.0</v>
      </c>
      <c r="B8002" s="28">
        <v>29741.25</v>
      </c>
    </row>
    <row r="8003" ht="15.75" customHeight="1">
      <c r="A8003" s="9">
        <v>8098.0</v>
      </c>
      <c r="B8003" s="28">
        <v>15133.46</v>
      </c>
    </row>
    <row r="8004" ht="15.75" customHeight="1">
      <c r="A8004" s="9">
        <v>8099.0</v>
      </c>
      <c r="B8004" s="28">
        <v>52689.28</v>
      </c>
    </row>
    <row r="8005" ht="15.75" customHeight="1">
      <c r="A8005" s="9">
        <v>8100.0</v>
      </c>
      <c r="B8005" s="28">
        <v>25020.800000000003</v>
      </c>
    </row>
    <row r="8006" ht="15.75" customHeight="1">
      <c r="A8006" s="9">
        <v>8101.0</v>
      </c>
      <c r="B8006" s="28">
        <v>13918.6</v>
      </c>
    </row>
    <row r="8007" ht="15.75" customHeight="1">
      <c r="A8007" s="9">
        <v>8102.0</v>
      </c>
      <c r="B8007" s="28">
        <v>15455.789999999999</v>
      </c>
    </row>
    <row r="8008" ht="15.75" customHeight="1">
      <c r="A8008" s="9">
        <v>8103.0</v>
      </c>
      <c r="B8008" s="28">
        <v>8922.0</v>
      </c>
    </row>
    <row r="8009" ht="15.75" customHeight="1">
      <c r="A8009" s="9">
        <v>8104.0</v>
      </c>
      <c r="B8009" s="28">
        <v>765.6</v>
      </c>
    </row>
    <row r="8010" ht="15.75" customHeight="1">
      <c r="A8010" s="9">
        <v>8105.0</v>
      </c>
      <c r="B8010" s="28">
        <v>11412.96</v>
      </c>
    </row>
    <row r="8011" ht="15.75" customHeight="1">
      <c r="A8011" s="9">
        <v>8106.0</v>
      </c>
      <c r="B8011" s="28">
        <v>34268.6</v>
      </c>
    </row>
    <row r="8012" ht="15.75" customHeight="1">
      <c r="A8012" s="9">
        <v>8107.0</v>
      </c>
      <c r="B8012" s="28">
        <v>6930.0</v>
      </c>
    </row>
    <row r="8013" ht="15.75" customHeight="1">
      <c r="A8013" s="9">
        <v>8108.0</v>
      </c>
      <c r="B8013" s="28">
        <v>9407.3</v>
      </c>
    </row>
    <row r="8014" ht="15.75" customHeight="1">
      <c r="A8014" s="9">
        <v>8109.0</v>
      </c>
      <c r="B8014" s="28">
        <v>37266.85</v>
      </c>
    </row>
    <row r="8015" ht="15.75" customHeight="1">
      <c r="A8015" s="9">
        <v>8110.0</v>
      </c>
      <c r="B8015" s="28">
        <v>19699.1</v>
      </c>
    </row>
    <row r="8016" ht="15.75" customHeight="1">
      <c r="A8016" s="9">
        <v>8111.0</v>
      </c>
      <c r="B8016" s="28">
        <v>26959.0</v>
      </c>
    </row>
    <row r="8017" ht="15.75" customHeight="1">
      <c r="A8017" s="9">
        <v>8112.0</v>
      </c>
      <c r="B8017" s="28">
        <v>47188.1</v>
      </c>
    </row>
    <row r="8018" ht="15.75" customHeight="1">
      <c r="A8018" s="9">
        <v>8113.0</v>
      </c>
      <c r="B8018" s="28">
        <v>37136.3</v>
      </c>
    </row>
    <row r="8019" ht="15.75" customHeight="1">
      <c r="A8019" s="9">
        <v>8114.0</v>
      </c>
      <c r="B8019" s="28">
        <v>23664.719999999998</v>
      </c>
    </row>
    <row r="8020" ht="15.75" customHeight="1">
      <c r="A8020" s="9">
        <v>8115.0</v>
      </c>
      <c r="B8020" s="28">
        <v>5301.76</v>
      </c>
    </row>
    <row r="8021" ht="15.75" customHeight="1">
      <c r="A8021" s="9">
        <v>8116.0</v>
      </c>
      <c r="B8021" s="28">
        <v>26769.079999999998</v>
      </c>
    </row>
    <row r="8022" ht="15.75" customHeight="1">
      <c r="A8022" s="9">
        <v>8117.0</v>
      </c>
      <c r="B8022" s="28">
        <v>27145.75</v>
      </c>
    </row>
    <row r="8023" ht="15.75" customHeight="1">
      <c r="A8023" s="9">
        <v>8118.0</v>
      </c>
      <c r="B8023" s="28">
        <v>22089.0</v>
      </c>
    </row>
    <row r="8024" ht="15.75" customHeight="1">
      <c r="A8024" s="9">
        <v>8119.0</v>
      </c>
      <c r="B8024" s="28">
        <v>7767.2</v>
      </c>
    </row>
    <row r="8025" ht="15.75" customHeight="1">
      <c r="A8025" s="9">
        <v>8120.0</v>
      </c>
      <c r="B8025" s="28">
        <v>25988.9</v>
      </c>
    </row>
    <row r="8026" ht="15.75" customHeight="1">
      <c r="A8026" s="9">
        <v>8121.0</v>
      </c>
      <c r="B8026" s="28">
        <v>20299.010000000002</v>
      </c>
    </row>
    <row r="8027" ht="15.75" customHeight="1">
      <c r="A8027" s="9">
        <v>8122.0</v>
      </c>
      <c r="B8027" s="28">
        <v>19764.61</v>
      </c>
    </row>
    <row r="8028" ht="15.75" customHeight="1">
      <c r="A8028" s="9">
        <v>8123.0</v>
      </c>
      <c r="B8028" s="28">
        <v>36667.0</v>
      </c>
    </row>
    <row r="8029" ht="15.75" customHeight="1">
      <c r="A8029" s="9">
        <v>8124.0</v>
      </c>
      <c r="B8029" s="28">
        <v>13565.5</v>
      </c>
    </row>
    <row r="8030" ht="15.75" customHeight="1">
      <c r="A8030" s="9">
        <v>8125.0</v>
      </c>
      <c r="B8030" s="28">
        <v>29964.2</v>
      </c>
    </row>
    <row r="8031" ht="15.75" customHeight="1">
      <c r="A8031" s="9">
        <v>8126.0</v>
      </c>
      <c r="B8031" s="28">
        <v>32746.899999999998</v>
      </c>
    </row>
    <row r="8032" ht="15.75" customHeight="1">
      <c r="A8032" s="9">
        <v>8127.0</v>
      </c>
      <c r="B8032" s="28">
        <v>24880.04</v>
      </c>
    </row>
    <row r="8033" ht="15.75" customHeight="1">
      <c r="A8033" s="9">
        <v>8128.0</v>
      </c>
      <c r="B8033" s="28">
        <v>53095.899999999994</v>
      </c>
    </row>
    <row r="8034" ht="15.75" customHeight="1">
      <c r="A8034" s="9">
        <v>8129.0</v>
      </c>
      <c r="B8034" s="28">
        <v>15144.4</v>
      </c>
    </row>
    <row r="8035" ht="15.75" customHeight="1">
      <c r="A8035" s="9">
        <v>8130.0</v>
      </c>
      <c r="B8035" s="28">
        <v>23971.7</v>
      </c>
    </row>
    <row r="8036" ht="15.75" customHeight="1">
      <c r="A8036" s="9">
        <v>8131.0</v>
      </c>
      <c r="B8036" s="28">
        <v>14739.9</v>
      </c>
    </row>
    <row r="8037" ht="15.75" customHeight="1">
      <c r="A8037" s="9">
        <v>8132.0</v>
      </c>
      <c r="B8037" s="28">
        <v>4547.99</v>
      </c>
    </row>
    <row r="8038" ht="15.75" customHeight="1">
      <c r="A8038" s="9">
        <v>8133.0</v>
      </c>
      <c r="B8038" s="28">
        <v>34367.4</v>
      </c>
    </row>
    <row r="8039" ht="15.75" customHeight="1">
      <c r="A8039" s="9">
        <v>8134.0</v>
      </c>
      <c r="B8039" s="28">
        <v>14947.95</v>
      </c>
    </row>
    <row r="8040" ht="15.75" customHeight="1">
      <c r="A8040" s="9">
        <v>8135.0</v>
      </c>
      <c r="B8040" s="28">
        <v>14361.0</v>
      </c>
    </row>
    <row r="8041" ht="15.75" customHeight="1">
      <c r="A8041" s="9">
        <v>8136.0</v>
      </c>
      <c r="B8041" s="28">
        <v>18466.95</v>
      </c>
    </row>
    <row r="8042" ht="15.75" customHeight="1">
      <c r="A8042" s="9">
        <v>8137.0</v>
      </c>
      <c r="B8042" s="28">
        <v>18100.84</v>
      </c>
    </row>
    <row r="8043" ht="15.75" customHeight="1">
      <c r="A8043" s="9">
        <v>8139.0</v>
      </c>
      <c r="B8043" s="28">
        <v>33066.0</v>
      </c>
    </row>
    <row r="8044" ht="15.75" customHeight="1">
      <c r="A8044" s="9">
        <v>8140.0</v>
      </c>
      <c r="B8044" s="28">
        <v>9986.0</v>
      </c>
    </row>
    <row r="8045" ht="15.75" customHeight="1">
      <c r="A8045" s="9">
        <v>8141.0</v>
      </c>
      <c r="B8045" s="28">
        <v>23071.6</v>
      </c>
    </row>
    <row r="8046" ht="15.75" customHeight="1">
      <c r="A8046" s="9">
        <v>8142.0</v>
      </c>
      <c r="B8046" s="28">
        <v>9497.56</v>
      </c>
    </row>
    <row r="8047" ht="15.75" customHeight="1">
      <c r="A8047" s="9">
        <v>8143.0</v>
      </c>
      <c r="B8047" s="28">
        <v>2696.95</v>
      </c>
    </row>
    <row r="8048" ht="15.75" customHeight="1">
      <c r="A8048" s="9">
        <v>8144.0</v>
      </c>
      <c r="B8048" s="28">
        <v>20794.6</v>
      </c>
    </row>
    <row r="8049" ht="15.75" customHeight="1">
      <c r="A8049" s="9">
        <v>8145.0</v>
      </c>
      <c r="B8049" s="28">
        <v>22811.05</v>
      </c>
    </row>
    <row r="8050" ht="15.75" customHeight="1">
      <c r="A8050" s="9">
        <v>8146.0</v>
      </c>
      <c r="B8050" s="28">
        <v>7699.4</v>
      </c>
    </row>
    <row r="8051" ht="15.75" customHeight="1">
      <c r="A8051" s="9">
        <v>8147.0</v>
      </c>
      <c r="B8051" s="28">
        <v>22048.65</v>
      </c>
    </row>
    <row r="8052" ht="15.75" customHeight="1">
      <c r="A8052" s="9">
        <v>8148.0</v>
      </c>
      <c r="B8052" s="28">
        <v>14099.91</v>
      </c>
    </row>
    <row r="8053" ht="15.75" customHeight="1">
      <c r="A8053" s="9">
        <v>8149.0</v>
      </c>
      <c r="B8053" s="28">
        <v>15691.5</v>
      </c>
    </row>
    <row r="8054" ht="15.75" customHeight="1">
      <c r="A8054" s="9">
        <v>8150.0</v>
      </c>
      <c r="B8054" s="28">
        <v>18145.03</v>
      </c>
    </row>
    <row r="8055" ht="15.75" customHeight="1">
      <c r="A8055" s="9">
        <v>8151.0</v>
      </c>
      <c r="B8055" s="28">
        <v>12294.05</v>
      </c>
    </row>
    <row r="8056" ht="15.75" customHeight="1">
      <c r="A8056" s="9">
        <v>8152.0</v>
      </c>
      <c r="B8056" s="28">
        <v>30434.55</v>
      </c>
    </row>
    <row r="8057" ht="15.75" customHeight="1">
      <c r="A8057" s="9">
        <v>8153.0</v>
      </c>
      <c r="B8057" s="28">
        <v>19442.58</v>
      </c>
    </row>
    <row r="8058" ht="15.75" customHeight="1">
      <c r="A8058" s="9">
        <v>8154.0</v>
      </c>
      <c r="B8058" s="28">
        <v>16853.6</v>
      </c>
    </row>
    <row r="8059" ht="15.75" customHeight="1">
      <c r="A8059" s="9">
        <v>8155.0</v>
      </c>
      <c r="B8059" s="28">
        <v>20598.3</v>
      </c>
    </row>
    <row r="8060" ht="15.75" customHeight="1">
      <c r="A8060" s="9">
        <v>8156.0</v>
      </c>
      <c r="B8060" s="28">
        <v>6360.0</v>
      </c>
    </row>
    <row r="8061" ht="15.75" customHeight="1">
      <c r="A8061" s="9">
        <v>8157.0</v>
      </c>
      <c r="B8061" s="28">
        <v>2250.0</v>
      </c>
    </row>
    <row r="8062" ht="15.75" customHeight="1">
      <c r="A8062" s="9">
        <v>8158.0</v>
      </c>
      <c r="B8062" s="28">
        <v>15365.73</v>
      </c>
    </row>
    <row r="8063" ht="15.75" customHeight="1">
      <c r="A8063" s="9">
        <v>8159.0</v>
      </c>
      <c r="B8063" s="28">
        <v>32679.0</v>
      </c>
    </row>
    <row r="8064" ht="15.75" customHeight="1">
      <c r="A8064" s="9">
        <v>8160.0</v>
      </c>
      <c r="B8064" s="28">
        <v>33352.1</v>
      </c>
    </row>
    <row r="8065" ht="15.75" customHeight="1">
      <c r="A8065" s="9">
        <v>8162.0</v>
      </c>
      <c r="B8065" s="28">
        <v>13111.7</v>
      </c>
    </row>
    <row r="8066" ht="15.75" customHeight="1">
      <c r="A8066" s="9">
        <v>8163.0</v>
      </c>
      <c r="B8066" s="28">
        <v>26892.4</v>
      </c>
    </row>
    <row r="8067" ht="15.75" customHeight="1">
      <c r="A8067" s="9">
        <v>8164.0</v>
      </c>
      <c r="B8067" s="28">
        <v>13613.8</v>
      </c>
    </row>
    <row r="8068" ht="15.75" customHeight="1">
      <c r="A8068" s="9">
        <v>8165.0</v>
      </c>
      <c r="B8068" s="28">
        <v>20750.28</v>
      </c>
    </row>
    <row r="8069" ht="15.75" customHeight="1">
      <c r="A8069" s="9">
        <v>8166.0</v>
      </c>
      <c r="B8069" s="28">
        <v>24319.95</v>
      </c>
    </row>
    <row r="8070" ht="15.75" customHeight="1">
      <c r="A8070" s="9">
        <v>8167.0</v>
      </c>
      <c r="B8070" s="28">
        <v>16390.98</v>
      </c>
    </row>
    <row r="8071" ht="15.75" customHeight="1">
      <c r="A8071" s="9">
        <v>8168.0</v>
      </c>
      <c r="B8071" s="28">
        <v>16797.6</v>
      </c>
    </row>
    <row r="8072" ht="15.75" customHeight="1">
      <c r="A8072" s="9">
        <v>8169.0</v>
      </c>
      <c r="B8072" s="28">
        <v>6728.709999999999</v>
      </c>
    </row>
    <row r="8073" ht="15.75" customHeight="1">
      <c r="A8073" s="9">
        <v>8170.0</v>
      </c>
      <c r="B8073" s="28">
        <v>36252.91</v>
      </c>
    </row>
    <row r="8074" ht="15.75" customHeight="1">
      <c r="A8074" s="9">
        <v>8171.0</v>
      </c>
      <c r="B8074" s="28">
        <v>10784.1</v>
      </c>
    </row>
    <row r="8075" ht="15.75" customHeight="1">
      <c r="A8075" s="9">
        <v>8172.0</v>
      </c>
      <c r="B8075" s="28">
        <v>45211.299999999996</v>
      </c>
    </row>
    <row r="8076" ht="15.75" customHeight="1">
      <c r="A8076" s="9">
        <v>8173.0</v>
      </c>
      <c r="B8076" s="28">
        <v>38600.4</v>
      </c>
    </row>
    <row r="8077" ht="15.75" customHeight="1">
      <c r="A8077" s="9">
        <v>8174.0</v>
      </c>
      <c r="B8077" s="28">
        <v>27862.73</v>
      </c>
    </row>
    <row r="8078" ht="15.75" customHeight="1">
      <c r="A8078" s="9">
        <v>8175.0</v>
      </c>
      <c r="B8078" s="28">
        <v>50158.350000000006</v>
      </c>
    </row>
    <row r="8079" ht="15.75" customHeight="1">
      <c r="A8079" s="9">
        <v>8176.0</v>
      </c>
      <c r="B8079" s="28">
        <v>22474.65</v>
      </c>
    </row>
    <row r="8080" ht="15.75" customHeight="1">
      <c r="A8080" s="9">
        <v>8177.0</v>
      </c>
      <c r="B8080" s="28">
        <v>27490.38</v>
      </c>
    </row>
    <row r="8081" ht="15.75" customHeight="1">
      <c r="A8081" s="9">
        <v>8178.0</v>
      </c>
      <c r="B8081" s="28">
        <v>25557.0</v>
      </c>
    </row>
    <row r="8082" ht="15.75" customHeight="1">
      <c r="A8082" s="9">
        <v>8179.0</v>
      </c>
      <c r="B8082" s="28">
        <v>7716.0</v>
      </c>
    </row>
    <row r="8083" ht="15.75" customHeight="1">
      <c r="A8083" s="9">
        <v>8180.0</v>
      </c>
      <c r="B8083" s="28">
        <v>29432.52</v>
      </c>
    </row>
    <row r="8084" ht="15.75" customHeight="1">
      <c r="A8084" s="9">
        <v>8181.0</v>
      </c>
      <c r="B8084" s="28">
        <v>15892.2</v>
      </c>
    </row>
    <row r="8085" ht="15.75" customHeight="1">
      <c r="A8085" s="9">
        <v>8182.0</v>
      </c>
      <c r="B8085" s="28">
        <v>40381.15</v>
      </c>
    </row>
    <row r="8086" ht="15.75" customHeight="1">
      <c r="A8086" s="9">
        <v>8183.0</v>
      </c>
      <c r="B8086" s="28">
        <v>9170.4</v>
      </c>
    </row>
    <row r="8087" ht="15.75" customHeight="1">
      <c r="A8087" s="9">
        <v>8184.0</v>
      </c>
      <c r="B8087" s="28">
        <v>27905.4</v>
      </c>
    </row>
    <row r="8088" ht="15.75" customHeight="1">
      <c r="A8088" s="9">
        <v>8185.0</v>
      </c>
      <c r="B8088" s="28">
        <v>4680.0</v>
      </c>
    </row>
    <row r="8089" ht="15.75" customHeight="1">
      <c r="A8089" s="9">
        <v>8186.0</v>
      </c>
      <c r="B8089" s="28">
        <v>31424.0</v>
      </c>
    </row>
    <row r="8090" ht="15.75" customHeight="1">
      <c r="A8090" s="9">
        <v>8187.0</v>
      </c>
      <c r="B8090" s="28">
        <v>16270.0</v>
      </c>
    </row>
    <row r="8091" ht="15.75" customHeight="1">
      <c r="A8091" s="9">
        <v>8188.0</v>
      </c>
      <c r="B8091" s="28">
        <v>16384.0</v>
      </c>
    </row>
    <row r="8092" ht="15.75" customHeight="1">
      <c r="A8092" s="9">
        <v>8189.0</v>
      </c>
      <c r="B8092" s="28">
        <v>16783.870000000003</v>
      </c>
    </row>
    <row r="8093" ht="15.75" customHeight="1">
      <c r="A8093" s="9">
        <v>8190.0</v>
      </c>
      <c r="B8093" s="28">
        <v>29324.5</v>
      </c>
    </row>
    <row r="8094" ht="15.75" customHeight="1">
      <c r="A8094" s="9">
        <v>8191.0</v>
      </c>
      <c r="B8094" s="28">
        <v>22177.1</v>
      </c>
    </row>
    <row r="8095" ht="15.75" customHeight="1">
      <c r="A8095" s="9">
        <v>8192.0</v>
      </c>
      <c r="B8095" s="28">
        <v>10103.119999999999</v>
      </c>
    </row>
    <row r="8096" ht="15.75" customHeight="1">
      <c r="A8096" s="9">
        <v>8193.0</v>
      </c>
      <c r="B8096" s="28">
        <v>2999.9700000000003</v>
      </c>
    </row>
    <row r="8097" ht="15.75" customHeight="1">
      <c r="A8097" s="9">
        <v>8194.0</v>
      </c>
      <c r="B8097" s="28">
        <v>35207.82000000001</v>
      </c>
    </row>
    <row r="8098" ht="15.75" customHeight="1">
      <c r="A8098" s="9">
        <v>8195.0</v>
      </c>
      <c r="B8098" s="28">
        <v>46110.92</v>
      </c>
    </row>
    <row r="8099" ht="15.75" customHeight="1">
      <c r="A8099" s="9">
        <v>8196.0</v>
      </c>
      <c r="B8099" s="28">
        <v>30353.68</v>
      </c>
    </row>
    <row r="8100" ht="15.75" customHeight="1">
      <c r="A8100" s="9">
        <v>8197.0</v>
      </c>
      <c r="B8100" s="28">
        <v>31557.89</v>
      </c>
    </row>
    <row r="8101" ht="15.75" customHeight="1">
      <c r="A8101" s="9">
        <v>8198.0</v>
      </c>
      <c r="B8101" s="28">
        <v>12169.44</v>
      </c>
    </row>
    <row r="8102" ht="15.75" customHeight="1">
      <c r="A8102" s="9">
        <v>8199.0</v>
      </c>
      <c r="B8102" s="28">
        <v>24142.71</v>
      </c>
    </row>
    <row r="8103" ht="15.75" customHeight="1">
      <c r="A8103" s="9">
        <v>8200.0</v>
      </c>
      <c r="B8103" s="28">
        <v>3199.0</v>
      </c>
    </row>
    <row r="8104" ht="15.75" customHeight="1">
      <c r="A8104" s="9">
        <v>8201.0</v>
      </c>
      <c r="B8104" s="28">
        <v>4049.1</v>
      </c>
    </row>
    <row r="8105" ht="15.75" customHeight="1">
      <c r="A8105" s="9">
        <v>8203.0</v>
      </c>
      <c r="B8105" s="28">
        <v>25252.04</v>
      </c>
    </row>
    <row r="8106" ht="15.75" customHeight="1">
      <c r="A8106" s="9">
        <v>8204.0</v>
      </c>
      <c r="B8106" s="28">
        <v>28952.34</v>
      </c>
    </row>
    <row r="8107" ht="15.75" customHeight="1">
      <c r="A8107" s="9">
        <v>8205.0</v>
      </c>
      <c r="B8107" s="28">
        <v>3600.0</v>
      </c>
    </row>
    <row r="8108" ht="15.75" customHeight="1">
      <c r="A8108" s="9">
        <v>8206.0</v>
      </c>
      <c r="B8108" s="28">
        <v>12999.0</v>
      </c>
    </row>
    <row r="8109" ht="15.75" customHeight="1">
      <c r="A8109" s="9">
        <v>8207.0</v>
      </c>
      <c r="B8109" s="28">
        <v>15486.4</v>
      </c>
    </row>
    <row r="8110" ht="15.75" customHeight="1">
      <c r="A8110" s="9">
        <v>8208.0</v>
      </c>
      <c r="B8110" s="28">
        <v>25911.739999999998</v>
      </c>
    </row>
    <row r="8111" ht="15.75" customHeight="1">
      <c r="A8111" s="9">
        <v>8209.0</v>
      </c>
      <c r="B8111" s="28">
        <v>31444.87</v>
      </c>
    </row>
    <row r="8112" ht="15.75" customHeight="1">
      <c r="A8112" s="9">
        <v>8210.0</v>
      </c>
      <c r="B8112" s="28">
        <v>17628.0</v>
      </c>
    </row>
    <row r="8113" ht="15.75" customHeight="1">
      <c r="A8113" s="9">
        <v>8211.0</v>
      </c>
      <c r="B8113" s="28">
        <v>30685.09</v>
      </c>
    </row>
    <row r="8114" ht="15.75" customHeight="1">
      <c r="A8114" s="9">
        <v>8212.0</v>
      </c>
      <c r="B8114" s="28">
        <v>25763.8</v>
      </c>
    </row>
    <row r="8115" ht="15.75" customHeight="1">
      <c r="A8115" s="9">
        <v>8213.0</v>
      </c>
      <c r="B8115" s="28">
        <v>20188.2</v>
      </c>
    </row>
    <row r="8116" ht="15.75" customHeight="1">
      <c r="A8116" s="9">
        <v>8214.0</v>
      </c>
      <c r="B8116" s="28">
        <v>23522.0</v>
      </c>
    </row>
    <row r="8117" ht="15.75" customHeight="1">
      <c r="A8117" s="9">
        <v>8215.0</v>
      </c>
      <c r="B8117" s="28">
        <v>20026.809999999998</v>
      </c>
    </row>
    <row r="8118" ht="15.75" customHeight="1">
      <c r="A8118" s="9">
        <v>8216.0</v>
      </c>
      <c r="B8118" s="28">
        <v>8090.599999999999</v>
      </c>
    </row>
    <row r="8119" ht="15.75" customHeight="1">
      <c r="A8119" s="9">
        <v>8217.0</v>
      </c>
      <c r="B8119" s="28">
        <v>22225.4</v>
      </c>
    </row>
    <row r="8120" ht="15.75" customHeight="1">
      <c r="A8120" s="9">
        <v>8218.0</v>
      </c>
      <c r="B8120" s="28">
        <v>37151.880000000005</v>
      </c>
    </row>
    <row r="8121" ht="15.75" customHeight="1">
      <c r="A8121" s="9">
        <v>8219.0</v>
      </c>
      <c r="B8121" s="28">
        <v>18164.1</v>
      </c>
    </row>
    <row r="8122" ht="15.75" customHeight="1">
      <c r="A8122" s="9">
        <v>8220.0</v>
      </c>
      <c r="B8122" s="28">
        <v>15935.5</v>
      </c>
    </row>
    <row r="8123" ht="15.75" customHeight="1">
      <c r="A8123" s="9">
        <v>8221.0</v>
      </c>
      <c r="B8123" s="28">
        <v>15267.2</v>
      </c>
    </row>
    <row r="8124" ht="15.75" customHeight="1">
      <c r="A8124" s="9">
        <v>8222.0</v>
      </c>
      <c r="B8124" s="28">
        <v>17983.0</v>
      </c>
    </row>
    <row r="8125" ht="15.75" customHeight="1">
      <c r="A8125" s="9">
        <v>8223.0</v>
      </c>
      <c r="B8125" s="28">
        <v>5999.9400000000005</v>
      </c>
    </row>
    <row r="8126" ht="15.75" customHeight="1">
      <c r="A8126" s="9">
        <v>8224.0</v>
      </c>
      <c r="B8126" s="28">
        <v>6512.7</v>
      </c>
    </row>
    <row r="8127" ht="15.75" customHeight="1">
      <c r="A8127" s="9">
        <v>8225.0</v>
      </c>
      <c r="B8127" s="28">
        <v>12599.92</v>
      </c>
    </row>
    <row r="8128" ht="15.75" customHeight="1">
      <c r="A8128" s="9">
        <v>8226.0</v>
      </c>
      <c r="B8128" s="28">
        <v>32925.69</v>
      </c>
    </row>
    <row r="8129" ht="15.75" customHeight="1">
      <c r="A8129" s="9">
        <v>8227.0</v>
      </c>
      <c r="B8129" s="28">
        <v>23748.4</v>
      </c>
    </row>
    <row r="8130" ht="15.75" customHeight="1">
      <c r="A8130" s="9">
        <v>8228.0</v>
      </c>
      <c r="B8130" s="28">
        <v>20257.7</v>
      </c>
    </row>
    <row r="8131" ht="15.75" customHeight="1">
      <c r="A8131" s="9">
        <v>8229.0</v>
      </c>
      <c r="B8131" s="28">
        <v>16232.94</v>
      </c>
    </row>
    <row r="8132" ht="15.75" customHeight="1">
      <c r="A8132" s="9">
        <v>8230.0</v>
      </c>
      <c r="B8132" s="28">
        <v>31034.0</v>
      </c>
    </row>
    <row r="8133" ht="15.75" customHeight="1">
      <c r="A8133" s="9">
        <v>8231.0</v>
      </c>
      <c r="B8133" s="28">
        <v>42812.58</v>
      </c>
    </row>
    <row r="8134" ht="15.75" customHeight="1">
      <c r="A8134" s="9">
        <v>8232.0</v>
      </c>
      <c r="B8134" s="28">
        <v>35933.86</v>
      </c>
    </row>
    <row r="8135" ht="15.75" customHeight="1">
      <c r="A8135" s="9">
        <v>8233.0</v>
      </c>
      <c r="B8135" s="28">
        <v>45253.0</v>
      </c>
    </row>
    <row r="8136" ht="15.75" customHeight="1">
      <c r="A8136" s="9">
        <v>8234.0</v>
      </c>
      <c r="B8136" s="28">
        <v>23207.0</v>
      </c>
    </row>
    <row r="8137" ht="15.75" customHeight="1">
      <c r="A8137" s="9">
        <v>8235.0</v>
      </c>
      <c r="B8137" s="28">
        <v>18042.8</v>
      </c>
    </row>
    <row r="8138" ht="15.75" customHeight="1">
      <c r="A8138" s="9">
        <v>8236.0</v>
      </c>
      <c r="B8138" s="28">
        <v>13909.52</v>
      </c>
    </row>
    <row r="8139" ht="15.75" customHeight="1">
      <c r="A8139" s="9">
        <v>8237.0</v>
      </c>
      <c r="B8139" s="28">
        <v>15321.6</v>
      </c>
    </row>
    <row r="8140" ht="15.75" customHeight="1">
      <c r="A8140" s="9">
        <v>8238.0</v>
      </c>
      <c r="B8140" s="28">
        <v>16584.2</v>
      </c>
    </row>
    <row r="8141" ht="15.75" customHeight="1">
      <c r="A8141" s="9">
        <v>8239.0</v>
      </c>
      <c r="B8141" s="28">
        <v>30893.940000000002</v>
      </c>
    </row>
    <row r="8142" ht="15.75" customHeight="1">
      <c r="A8142" s="9">
        <v>8240.0</v>
      </c>
      <c r="B8142" s="28">
        <v>9093.0</v>
      </c>
    </row>
    <row r="8143" ht="15.75" customHeight="1">
      <c r="A8143" s="9">
        <v>8241.0</v>
      </c>
      <c r="B8143" s="28">
        <v>12138.0</v>
      </c>
    </row>
    <row r="8144" ht="15.75" customHeight="1">
      <c r="A8144" s="9">
        <v>8242.0</v>
      </c>
      <c r="B8144" s="28">
        <v>20154.0</v>
      </c>
    </row>
    <row r="8145" ht="15.75" customHeight="1">
      <c r="A8145" s="9">
        <v>8243.0</v>
      </c>
      <c r="B8145" s="28">
        <v>7856.960000000001</v>
      </c>
    </row>
    <row r="8146" ht="15.75" customHeight="1">
      <c r="A8146" s="9">
        <v>8244.0</v>
      </c>
      <c r="B8146" s="28">
        <v>28982.6</v>
      </c>
    </row>
    <row r="8147" ht="15.75" customHeight="1">
      <c r="A8147" s="9">
        <v>8245.0</v>
      </c>
      <c r="B8147" s="28">
        <v>19756.58</v>
      </c>
    </row>
    <row r="8148" ht="15.75" customHeight="1">
      <c r="A8148" s="9">
        <v>8246.0</v>
      </c>
      <c r="B8148" s="28">
        <v>16521.75</v>
      </c>
    </row>
    <row r="8149" ht="15.75" customHeight="1">
      <c r="A8149" s="9">
        <v>8247.0</v>
      </c>
      <c r="B8149" s="28">
        <v>8740.0</v>
      </c>
    </row>
    <row r="8150" ht="15.75" customHeight="1">
      <c r="A8150" s="9">
        <v>8248.0</v>
      </c>
      <c r="B8150" s="28">
        <v>24643.0</v>
      </c>
    </row>
    <row r="8151" ht="15.75" customHeight="1">
      <c r="A8151" s="9">
        <v>8249.0</v>
      </c>
      <c r="B8151" s="28">
        <v>32671.980000000003</v>
      </c>
    </row>
    <row r="8152" ht="15.75" customHeight="1">
      <c r="A8152" s="9">
        <v>8250.0</v>
      </c>
      <c r="B8152" s="28">
        <v>19404.94</v>
      </c>
    </row>
    <row r="8153" ht="15.75" customHeight="1">
      <c r="A8153" s="9">
        <v>8251.0</v>
      </c>
      <c r="B8153" s="28">
        <v>14584.96</v>
      </c>
    </row>
    <row r="8154" ht="15.75" customHeight="1">
      <c r="A8154" s="9">
        <v>8252.0</v>
      </c>
      <c r="B8154" s="28">
        <v>15009.0</v>
      </c>
    </row>
    <row r="8155" ht="15.75" customHeight="1">
      <c r="A8155" s="9">
        <v>8253.0</v>
      </c>
      <c r="B8155" s="28">
        <v>75126.5</v>
      </c>
    </row>
    <row r="8156" ht="15.75" customHeight="1">
      <c r="A8156" s="9">
        <v>8254.0</v>
      </c>
      <c r="B8156" s="28">
        <v>42894.83</v>
      </c>
    </row>
    <row r="8157" ht="15.75" customHeight="1">
      <c r="A8157" s="9">
        <v>8255.0</v>
      </c>
      <c r="B8157" s="28">
        <v>28044.4</v>
      </c>
    </row>
    <row r="8158" ht="15.75" customHeight="1">
      <c r="A8158" s="9">
        <v>8256.0</v>
      </c>
      <c r="B8158" s="28">
        <v>22374.4</v>
      </c>
    </row>
    <row r="8159" ht="15.75" customHeight="1">
      <c r="A8159" s="9">
        <v>8257.0</v>
      </c>
      <c r="B8159" s="28">
        <v>14476.8</v>
      </c>
    </row>
    <row r="8160" ht="15.75" customHeight="1">
      <c r="A8160" s="9">
        <v>8258.0</v>
      </c>
      <c r="B8160" s="28">
        <v>12297.95</v>
      </c>
    </row>
    <row r="8161" ht="15.75" customHeight="1">
      <c r="A8161" s="9">
        <v>8259.0</v>
      </c>
      <c r="B8161" s="28">
        <v>20493.32</v>
      </c>
    </row>
    <row r="8162" ht="15.75" customHeight="1">
      <c r="A8162" s="9">
        <v>8260.0</v>
      </c>
      <c r="B8162" s="28">
        <v>6329.049999999999</v>
      </c>
    </row>
    <row r="8163" ht="15.75" customHeight="1">
      <c r="A8163" s="9">
        <v>8261.0</v>
      </c>
      <c r="B8163" s="28">
        <v>40804.030000000006</v>
      </c>
    </row>
    <row r="8164" ht="15.75" customHeight="1">
      <c r="A8164" s="9">
        <v>8262.0</v>
      </c>
      <c r="B8164" s="28">
        <v>36506.65</v>
      </c>
    </row>
    <row r="8165" ht="15.75" customHeight="1">
      <c r="A8165" s="9">
        <v>8263.0</v>
      </c>
      <c r="B8165" s="28">
        <v>50916.149999999994</v>
      </c>
    </row>
    <row r="8166" ht="15.75" customHeight="1">
      <c r="A8166" s="9">
        <v>8264.0</v>
      </c>
      <c r="B8166" s="28">
        <v>7547.0</v>
      </c>
    </row>
    <row r="8167" ht="15.75" customHeight="1">
      <c r="A8167" s="9">
        <v>8265.0</v>
      </c>
      <c r="B8167" s="28">
        <v>3198.0</v>
      </c>
    </row>
    <row r="8168" ht="15.75" customHeight="1">
      <c r="A8168" s="9">
        <v>8266.0</v>
      </c>
      <c r="B8168" s="28">
        <v>29136.58</v>
      </c>
    </row>
    <row r="8169" ht="15.75" customHeight="1">
      <c r="A8169" s="9">
        <v>8267.0</v>
      </c>
      <c r="B8169" s="28">
        <v>2504.36</v>
      </c>
    </row>
    <row r="8170" ht="15.75" customHeight="1">
      <c r="A8170" s="9">
        <v>8268.0</v>
      </c>
      <c r="B8170" s="28">
        <v>26389.74</v>
      </c>
    </row>
    <row r="8171" ht="15.75" customHeight="1">
      <c r="A8171" s="9">
        <v>8269.0</v>
      </c>
      <c r="B8171" s="28">
        <v>39872.8</v>
      </c>
    </row>
    <row r="8172" ht="15.75" customHeight="1">
      <c r="A8172" s="9">
        <v>8270.0</v>
      </c>
      <c r="B8172" s="28">
        <v>6821.099999999999</v>
      </c>
    </row>
    <row r="8173" ht="15.75" customHeight="1">
      <c r="A8173" s="9">
        <v>8271.0</v>
      </c>
      <c r="B8173" s="28">
        <v>8849.0</v>
      </c>
    </row>
    <row r="8174" ht="15.75" customHeight="1">
      <c r="A8174" s="9">
        <v>8272.0</v>
      </c>
      <c r="B8174" s="28">
        <v>27618.1</v>
      </c>
    </row>
    <row r="8175" ht="15.75" customHeight="1">
      <c r="A8175" s="9">
        <v>8273.0</v>
      </c>
      <c r="B8175" s="28">
        <v>4744.0</v>
      </c>
    </row>
    <row r="8176" ht="15.75" customHeight="1">
      <c r="A8176" s="9">
        <v>8274.0</v>
      </c>
      <c r="B8176" s="28">
        <v>19018.6</v>
      </c>
    </row>
    <row r="8177" ht="15.75" customHeight="1">
      <c r="A8177" s="9">
        <v>8275.0</v>
      </c>
      <c r="B8177" s="28">
        <v>2938.8</v>
      </c>
    </row>
    <row r="8178" ht="15.75" customHeight="1">
      <c r="A8178" s="9">
        <v>8276.0</v>
      </c>
      <c r="B8178" s="28">
        <v>19651.72</v>
      </c>
    </row>
    <row r="8179" ht="15.75" customHeight="1">
      <c r="A8179" s="9">
        <v>8277.0</v>
      </c>
      <c r="B8179" s="28">
        <v>24897.7</v>
      </c>
    </row>
    <row r="8180" ht="15.75" customHeight="1">
      <c r="A8180" s="9">
        <v>8278.0</v>
      </c>
      <c r="B8180" s="28">
        <v>1200.0</v>
      </c>
    </row>
    <row r="8181" ht="15.75" customHeight="1">
      <c r="A8181" s="9">
        <v>8279.0</v>
      </c>
      <c r="B8181" s="28">
        <v>17865.85</v>
      </c>
    </row>
    <row r="8182" ht="15.75" customHeight="1">
      <c r="A8182" s="9">
        <v>8280.0</v>
      </c>
      <c r="B8182" s="28">
        <v>20709.0</v>
      </c>
    </row>
    <row r="8183" ht="15.75" customHeight="1">
      <c r="A8183" s="9">
        <v>8281.0</v>
      </c>
      <c r="B8183" s="28">
        <v>29626.89</v>
      </c>
    </row>
    <row r="8184" ht="15.75" customHeight="1">
      <c r="A8184" s="9">
        <v>8282.0</v>
      </c>
      <c r="B8184" s="28">
        <v>23248.55</v>
      </c>
    </row>
    <row r="8185" ht="15.75" customHeight="1">
      <c r="A8185" s="9">
        <v>8283.0</v>
      </c>
      <c r="B8185" s="28">
        <v>56054.14</v>
      </c>
    </row>
    <row r="8186" ht="15.75" customHeight="1">
      <c r="A8186" s="9">
        <v>8284.0</v>
      </c>
      <c r="B8186" s="28">
        <v>7200.0</v>
      </c>
    </row>
    <row r="8187" ht="15.75" customHeight="1">
      <c r="A8187" s="9">
        <v>8285.0</v>
      </c>
      <c r="B8187" s="28">
        <v>11523.8</v>
      </c>
    </row>
    <row r="8188" ht="15.75" customHeight="1">
      <c r="A8188" s="9">
        <v>8286.0</v>
      </c>
      <c r="B8188" s="28">
        <v>17198.0</v>
      </c>
    </row>
    <row r="8189" ht="15.75" customHeight="1">
      <c r="A8189" s="9">
        <v>8288.0</v>
      </c>
      <c r="B8189" s="28">
        <v>15151.78</v>
      </c>
    </row>
    <row r="8190" ht="15.75" customHeight="1">
      <c r="A8190" s="9">
        <v>8289.0</v>
      </c>
      <c r="B8190" s="28">
        <v>16656.2</v>
      </c>
    </row>
    <row r="8191" ht="15.75" customHeight="1">
      <c r="A8191" s="9">
        <v>8290.0</v>
      </c>
      <c r="B8191" s="28">
        <v>9728.02</v>
      </c>
    </row>
    <row r="8192" ht="15.75" customHeight="1">
      <c r="A8192" s="9">
        <v>8291.0</v>
      </c>
      <c r="B8192" s="28">
        <v>36907.3</v>
      </c>
    </row>
    <row r="8193" ht="15.75" customHeight="1">
      <c r="A8193" s="9">
        <v>8292.0</v>
      </c>
      <c r="B8193" s="28">
        <v>14686.82</v>
      </c>
    </row>
    <row r="8194" ht="15.75" customHeight="1">
      <c r="A8194" s="9">
        <v>8293.0</v>
      </c>
      <c r="B8194" s="28">
        <v>30608.68</v>
      </c>
    </row>
    <row r="8195" ht="15.75" customHeight="1">
      <c r="A8195" s="9">
        <v>8294.0</v>
      </c>
      <c r="B8195" s="28">
        <v>22477.6</v>
      </c>
    </row>
    <row r="8196" ht="15.75" customHeight="1">
      <c r="A8196" s="9">
        <v>8295.0</v>
      </c>
      <c r="B8196" s="28">
        <v>38701.6</v>
      </c>
    </row>
    <row r="8197" ht="15.75" customHeight="1">
      <c r="A8197" s="9">
        <v>8296.0</v>
      </c>
      <c r="B8197" s="28">
        <v>25430.0</v>
      </c>
    </row>
    <row r="8198" ht="15.75" customHeight="1">
      <c r="A8198" s="9">
        <v>8297.0</v>
      </c>
      <c r="B8198" s="28">
        <v>13091.849999999999</v>
      </c>
    </row>
    <row r="8199" ht="15.75" customHeight="1">
      <c r="A8199" s="9">
        <v>8298.0</v>
      </c>
      <c r="B8199" s="28">
        <v>37311.43000000001</v>
      </c>
    </row>
    <row r="8200" ht="15.75" customHeight="1">
      <c r="A8200" s="9">
        <v>8299.0</v>
      </c>
      <c r="B8200" s="28">
        <v>11160.0</v>
      </c>
    </row>
    <row r="8201" ht="15.75" customHeight="1">
      <c r="A8201" s="9">
        <v>8300.0</v>
      </c>
      <c r="B8201" s="28">
        <v>54917.03</v>
      </c>
    </row>
    <row r="8202" ht="15.75" customHeight="1">
      <c r="A8202" s="9">
        <v>8301.0</v>
      </c>
      <c r="B8202" s="28">
        <v>43325.0</v>
      </c>
    </row>
    <row r="8203" ht="15.75" customHeight="1">
      <c r="A8203" s="9">
        <v>8302.0</v>
      </c>
      <c r="B8203" s="28">
        <v>15223.0</v>
      </c>
    </row>
    <row r="8204" ht="15.75" customHeight="1">
      <c r="A8204" s="9">
        <v>8303.0</v>
      </c>
      <c r="B8204" s="28">
        <v>23141.9</v>
      </c>
    </row>
    <row r="8205" ht="15.75" customHeight="1">
      <c r="A8205" s="9">
        <v>8304.0</v>
      </c>
      <c r="B8205" s="28">
        <v>47143.600000000006</v>
      </c>
    </row>
    <row r="8206" ht="15.75" customHeight="1">
      <c r="A8206" s="9">
        <v>8305.0</v>
      </c>
      <c r="B8206" s="28">
        <v>24433.98</v>
      </c>
    </row>
    <row r="8207" ht="15.75" customHeight="1">
      <c r="A8207" s="9">
        <v>8306.0</v>
      </c>
      <c r="B8207" s="28">
        <v>33314.1</v>
      </c>
    </row>
    <row r="8208" ht="15.75" customHeight="1">
      <c r="A8208" s="9">
        <v>8307.0</v>
      </c>
      <c r="B8208" s="28">
        <v>8626.55</v>
      </c>
    </row>
    <row r="8209" ht="15.75" customHeight="1">
      <c r="A8209" s="9">
        <v>8308.0</v>
      </c>
      <c r="B8209" s="28">
        <v>8848.3</v>
      </c>
    </row>
    <row r="8210" ht="15.75" customHeight="1">
      <c r="A8210" s="9">
        <v>8310.0</v>
      </c>
      <c r="B8210" s="28">
        <v>3577.4</v>
      </c>
    </row>
    <row r="8211" ht="15.75" customHeight="1">
      <c r="A8211" s="9">
        <v>8311.0</v>
      </c>
      <c r="B8211" s="28">
        <v>249.91</v>
      </c>
    </row>
    <row r="8212" ht="15.75" customHeight="1">
      <c r="A8212" s="9">
        <v>8312.0</v>
      </c>
      <c r="B8212" s="28">
        <v>26340.550000000003</v>
      </c>
    </row>
    <row r="8213" ht="15.75" customHeight="1">
      <c r="A8213" s="9">
        <v>8313.0</v>
      </c>
      <c r="B8213" s="28">
        <v>16338.849999999999</v>
      </c>
    </row>
    <row r="8214" ht="15.75" customHeight="1">
      <c r="A8214" s="9">
        <v>8314.0</v>
      </c>
      <c r="B8214" s="28">
        <v>6600.0</v>
      </c>
    </row>
    <row r="8215" ht="15.75" customHeight="1">
      <c r="A8215" s="9">
        <v>8315.0</v>
      </c>
      <c r="B8215" s="28">
        <v>5232.0</v>
      </c>
    </row>
    <row r="8216" ht="15.75" customHeight="1">
      <c r="A8216" s="9">
        <v>8316.0</v>
      </c>
      <c r="B8216" s="28">
        <v>17186.0</v>
      </c>
    </row>
    <row r="8217" ht="15.75" customHeight="1">
      <c r="A8217" s="9">
        <v>8317.0</v>
      </c>
      <c r="B8217" s="28">
        <v>11339.0</v>
      </c>
    </row>
    <row r="8218" ht="15.75" customHeight="1">
      <c r="A8218" s="9">
        <v>8318.0</v>
      </c>
      <c r="B8218" s="28">
        <v>27720.0</v>
      </c>
    </row>
    <row r="8219" ht="15.75" customHeight="1">
      <c r="A8219" s="9">
        <v>8319.0</v>
      </c>
      <c r="B8219" s="28">
        <v>28602.13</v>
      </c>
    </row>
    <row r="8220" ht="15.75" customHeight="1">
      <c r="A8220" s="9">
        <v>8320.0</v>
      </c>
      <c r="B8220" s="28">
        <v>14384.0</v>
      </c>
    </row>
    <row r="8221" ht="15.75" customHeight="1">
      <c r="A8221" s="9">
        <v>8321.0</v>
      </c>
      <c r="B8221" s="28">
        <v>35515.7</v>
      </c>
    </row>
    <row r="8222" ht="15.75" customHeight="1">
      <c r="A8222" s="9">
        <v>8322.0</v>
      </c>
      <c r="B8222" s="28">
        <v>4484.7</v>
      </c>
    </row>
    <row r="8223" ht="15.75" customHeight="1">
      <c r="A8223" s="9">
        <v>8323.0</v>
      </c>
      <c r="B8223" s="28">
        <v>15161.83</v>
      </c>
    </row>
    <row r="8224" ht="15.75" customHeight="1">
      <c r="A8224" s="9">
        <v>8324.0</v>
      </c>
      <c r="B8224" s="28">
        <v>31386.489999999998</v>
      </c>
    </row>
    <row r="8225" ht="15.75" customHeight="1">
      <c r="A8225" s="9">
        <v>8325.0</v>
      </c>
      <c r="B8225" s="28">
        <v>12521.45</v>
      </c>
    </row>
    <row r="8226" ht="15.75" customHeight="1">
      <c r="A8226" s="9">
        <v>8326.0</v>
      </c>
      <c r="B8226" s="28">
        <v>13917.0</v>
      </c>
    </row>
    <row r="8227" ht="15.75" customHeight="1">
      <c r="A8227" s="9">
        <v>8327.0</v>
      </c>
      <c r="B8227" s="28">
        <v>6660.2</v>
      </c>
    </row>
    <row r="8228" ht="15.75" customHeight="1">
      <c r="A8228" s="9">
        <v>8328.0</v>
      </c>
      <c r="B8228" s="28">
        <v>17504.2</v>
      </c>
    </row>
    <row r="8229" ht="15.75" customHeight="1">
      <c r="A8229" s="9">
        <v>8329.0</v>
      </c>
      <c r="B8229" s="28">
        <v>30083.649999999998</v>
      </c>
    </row>
    <row r="8230" ht="15.75" customHeight="1">
      <c r="A8230" s="9">
        <v>8330.0</v>
      </c>
      <c r="B8230" s="28">
        <v>37032.700000000004</v>
      </c>
    </row>
    <row r="8231" ht="15.75" customHeight="1">
      <c r="A8231" s="9">
        <v>8331.0</v>
      </c>
      <c r="B8231" s="28">
        <v>20831.0</v>
      </c>
    </row>
    <row r="8232" ht="15.75" customHeight="1">
      <c r="A8232" s="9">
        <v>8332.0</v>
      </c>
      <c r="B8232" s="28">
        <v>23899.08</v>
      </c>
    </row>
    <row r="8233" ht="15.75" customHeight="1">
      <c r="A8233" s="9">
        <v>8333.0</v>
      </c>
      <c r="B8233" s="28">
        <v>7211.849999999999</v>
      </c>
    </row>
    <row r="8234" ht="15.75" customHeight="1">
      <c r="A8234" s="9">
        <v>8334.0</v>
      </c>
      <c r="B8234" s="28">
        <v>3175.0</v>
      </c>
    </row>
    <row r="8235" ht="15.75" customHeight="1">
      <c r="A8235" s="9">
        <v>8335.0</v>
      </c>
      <c r="B8235" s="28">
        <v>8363.6</v>
      </c>
    </row>
    <row r="8236" ht="15.75" customHeight="1">
      <c r="A8236" s="9">
        <v>8336.0</v>
      </c>
      <c r="B8236" s="28">
        <v>25751.6</v>
      </c>
    </row>
    <row r="8237" ht="15.75" customHeight="1">
      <c r="A8237" s="9">
        <v>8337.0</v>
      </c>
      <c r="B8237" s="28">
        <v>48551.0</v>
      </c>
    </row>
    <row r="8238" ht="15.75" customHeight="1">
      <c r="A8238" s="9">
        <v>8338.0</v>
      </c>
      <c r="B8238" s="28">
        <v>20097.0</v>
      </c>
    </row>
    <row r="8239" ht="15.75" customHeight="1">
      <c r="A8239" s="9">
        <v>8339.0</v>
      </c>
      <c r="B8239" s="28">
        <v>8237.1</v>
      </c>
    </row>
    <row r="8240" ht="15.75" customHeight="1">
      <c r="A8240" s="9">
        <v>8340.0</v>
      </c>
      <c r="B8240" s="28">
        <v>31298.1</v>
      </c>
    </row>
    <row r="8241" ht="15.75" customHeight="1">
      <c r="A8241" s="9">
        <v>8341.0</v>
      </c>
      <c r="B8241" s="28">
        <v>17472.2</v>
      </c>
    </row>
    <row r="8242" ht="15.75" customHeight="1">
      <c r="A8242" s="9">
        <v>8342.0</v>
      </c>
      <c r="B8242" s="28">
        <v>24092.43</v>
      </c>
    </row>
    <row r="8243" ht="15.75" customHeight="1">
      <c r="A8243" s="9">
        <v>8343.0</v>
      </c>
      <c r="B8243" s="28">
        <v>20210.65</v>
      </c>
    </row>
    <row r="8244" ht="15.75" customHeight="1">
      <c r="A8244" s="9">
        <v>8344.0</v>
      </c>
      <c r="B8244" s="28">
        <v>23075.6</v>
      </c>
    </row>
    <row r="8245" ht="15.75" customHeight="1">
      <c r="A8245" s="9">
        <v>8345.0</v>
      </c>
      <c r="B8245" s="28">
        <v>45733.4</v>
      </c>
    </row>
    <row r="8246" ht="15.75" customHeight="1">
      <c r="A8246" s="9">
        <v>8347.0</v>
      </c>
      <c r="B8246" s="28">
        <v>29945.0</v>
      </c>
    </row>
    <row r="8247" ht="15.75" customHeight="1">
      <c r="A8247" s="9">
        <v>8348.0</v>
      </c>
      <c r="B8247" s="28">
        <v>39249.4</v>
      </c>
    </row>
    <row r="8248" ht="15.75" customHeight="1">
      <c r="A8248" s="9">
        <v>8349.0</v>
      </c>
      <c r="B8248" s="28">
        <v>37073.759999999995</v>
      </c>
    </row>
    <row r="8249" ht="15.75" customHeight="1">
      <c r="A8249" s="9">
        <v>8350.0</v>
      </c>
      <c r="B8249" s="28">
        <v>14488.170000000002</v>
      </c>
    </row>
    <row r="8250" ht="15.75" customHeight="1">
      <c r="A8250" s="9">
        <v>8351.0</v>
      </c>
      <c r="B8250" s="28">
        <v>32251.8</v>
      </c>
    </row>
    <row r="8251" ht="15.75" customHeight="1">
      <c r="A8251" s="9">
        <v>8352.0</v>
      </c>
      <c r="B8251" s="28">
        <v>21633.16</v>
      </c>
    </row>
    <row r="8252" ht="15.75" customHeight="1">
      <c r="A8252" s="9">
        <v>8353.0</v>
      </c>
      <c r="B8252" s="28">
        <v>707.8</v>
      </c>
    </row>
    <row r="8253" ht="15.75" customHeight="1">
      <c r="A8253" s="9">
        <v>8354.0</v>
      </c>
      <c r="B8253" s="28">
        <v>3359.96</v>
      </c>
    </row>
    <row r="8254" ht="15.75" customHeight="1">
      <c r="A8254" s="9">
        <v>8355.0</v>
      </c>
      <c r="B8254" s="28">
        <v>30223.48</v>
      </c>
    </row>
    <row r="8255" ht="15.75" customHeight="1">
      <c r="A8255" s="9">
        <v>8356.0</v>
      </c>
      <c r="B8255" s="28">
        <v>7999.92</v>
      </c>
    </row>
    <row r="8256" ht="15.75" customHeight="1">
      <c r="A8256" s="9">
        <v>8357.0</v>
      </c>
      <c r="B8256" s="28">
        <v>3009.0</v>
      </c>
    </row>
    <row r="8257" ht="15.75" customHeight="1">
      <c r="A8257" s="9">
        <v>8358.0</v>
      </c>
      <c r="B8257" s="28">
        <v>28451.8</v>
      </c>
    </row>
    <row r="8258" ht="15.75" customHeight="1">
      <c r="A8258" s="9">
        <v>8359.0</v>
      </c>
      <c r="B8258" s="28">
        <v>26741.6</v>
      </c>
    </row>
    <row r="8259" ht="15.75" customHeight="1">
      <c r="A8259" s="9">
        <v>8360.0</v>
      </c>
      <c r="B8259" s="28">
        <v>9067.4</v>
      </c>
    </row>
    <row r="8260" ht="15.75" customHeight="1">
      <c r="A8260" s="9">
        <v>8361.0</v>
      </c>
      <c r="B8260" s="28">
        <v>41208.17999999999</v>
      </c>
    </row>
    <row r="8261" ht="15.75" customHeight="1">
      <c r="A8261" s="9">
        <v>8362.0</v>
      </c>
      <c r="B8261" s="28">
        <v>8984.1</v>
      </c>
    </row>
    <row r="8262" ht="15.75" customHeight="1">
      <c r="A8262" s="9">
        <v>8363.0</v>
      </c>
      <c r="B8262" s="28">
        <v>31966.28</v>
      </c>
    </row>
    <row r="8263" ht="15.75" customHeight="1">
      <c r="A8263" s="9">
        <v>8364.0</v>
      </c>
      <c r="B8263" s="28">
        <v>37481.520000000004</v>
      </c>
    </row>
    <row r="8264" ht="15.75" customHeight="1">
      <c r="A8264" s="9">
        <v>8365.0</v>
      </c>
      <c r="B8264" s="28">
        <v>28037.85</v>
      </c>
    </row>
    <row r="8265" ht="15.75" customHeight="1">
      <c r="A8265" s="9">
        <v>8366.0</v>
      </c>
      <c r="B8265" s="28">
        <v>18449.800000000003</v>
      </c>
    </row>
    <row r="8266" ht="15.75" customHeight="1">
      <c r="A8266" s="9">
        <v>8367.0</v>
      </c>
      <c r="B8266" s="28">
        <v>25398.8</v>
      </c>
    </row>
    <row r="8267" ht="15.75" customHeight="1">
      <c r="A8267" s="9">
        <v>8368.0</v>
      </c>
      <c r="B8267" s="28">
        <v>4626.8</v>
      </c>
    </row>
    <row r="8268" ht="15.75" customHeight="1">
      <c r="A8268" s="9">
        <v>8370.0</v>
      </c>
      <c r="B8268" s="28">
        <v>32671.9</v>
      </c>
    </row>
    <row r="8269" ht="15.75" customHeight="1">
      <c r="A8269" s="9">
        <v>8371.0</v>
      </c>
      <c r="B8269" s="28">
        <v>38664.8</v>
      </c>
    </row>
    <row r="8270" ht="15.75" customHeight="1">
      <c r="A8270" s="9">
        <v>8372.0</v>
      </c>
      <c r="B8270" s="28">
        <v>9798.8</v>
      </c>
    </row>
    <row r="8271" ht="15.75" customHeight="1">
      <c r="A8271" s="9">
        <v>8373.0</v>
      </c>
      <c r="B8271" s="28">
        <v>15967.0</v>
      </c>
    </row>
    <row r="8272" ht="15.75" customHeight="1">
      <c r="A8272" s="9">
        <v>8374.0</v>
      </c>
      <c r="B8272" s="28">
        <v>13873.0</v>
      </c>
    </row>
    <row r="8273" ht="15.75" customHeight="1">
      <c r="A8273" s="9">
        <v>8375.0</v>
      </c>
      <c r="B8273" s="28">
        <v>16057.24</v>
      </c>
    </row>
    <row r="8274" ht="15.75" customHeight="1">
      <c r="A8274" s="9">
        <v>8376.0</v>
      </c>
      <c r="B8274" s="28">
        <v>14936.52</v>
      </c>
    </row>
    <row r="8275" ht="15.75" customHeight="1">
      <c r="A8275" s="9">
        <v>8377.0</v>
      </c>
      <c r="B8275" s="28">
        <v>11582.6</v>
      </c>
    </row>
    <row r="8276" ht="15.75" customHeight="1">
      <c r="A8276" s="9">
        <v>8378.0</v>
      </c>
      <c r="B8276" s="28">
        <v>8599.0</v>
      </c>
    </row>
    <row r="8277" ht="15.75" customHeight="1">
      <c r="A8277" s="9">
        <v>8379.0</v>
      </c>
      <c r="B8277" s="28">
        <v>28177.629999999997</v>
      </c>
    </row>
    <row r="8278" ht="15.75" customHeight="1">
      <c r="A8278" s="9">
        <v>8380.0</v>
      </c>
      <c r="B8278" s="28">
        <v>13533.800000000001</v>
      </c>
    </row>
    <row r="8279" ht="15.75" customHeight="1">
      <c r="A8279" s="9">
        <v>8381.0</v>
      </c>
      <c r="B8279" s="28">
        <v>44984.0</v>
      </c>
    </row>
    <row r="8280" ht="15.75" customHeight="1">
      <c r="A8280" s="9">
        <v>8382.0</v>
      </c>
      <c r="B8280" s="28">
        <v>15381.880000000001</v>
      </c>
    </row>
    <row r="8281" ht="15.75" customHeight="1">
      <c r="A8281" s="9">
        <v>8383.0</v>
      </c>
      <c r="B8281" s="28">
        <v>17757.7</v>
      </c>
    </row>
    <row r="8282" ht="15.75" customHeight="1">
      <c r="A8282" s="9">
        <v>8384.0</v>
      </c>
      <c r="B8282" s="28">
        <v>51115.0</v>
      </c>
    </row>
    <row r="8283" ht="15.75" customHeight="1">
      <c r="A8283" s="9">
        <v>8385.0</v>
      </c>
      <c r="B8283" s="28">
        <v>8379.6</v>
      </c>
    </row>
    <row r="8284" ht="15.75" customHeight="1">
      <c r="A8284" s="9">
        <v>8386.0</v>
      </c>
      <c r="B8284" s="28">
        <v>1981.6</v>
      </c>
    </row>
    <row r="8285" ht="15.75" customHeight="1">
      <c r="A8285" s="9">
        <v>8387.0</v>
      </c>
      <c r="B8285" s="28">
        <v>17711.8</v>
      </c>
    </row>
    <row r="8286" ht="15.75" customHeight="1">
      <c r="A8286" s="9">
        <v>8388.0</v>
      </c>
      <c r="B8286" s="28">
        <v>34238.76</v>
      </c>
    </row>
    <row r="8287" ht="15.75" customHeight="1">
      <c r="A8287" s="9">
        <v>8389.0</v>
      </c>
      <c r="B8287" s="28">
        <v>26174.600000000002</v>
      </c>
    </row>
    <row r="8288" ht="15.75" customHeight="1">
      <c r="A8288" s="9">
        <v>8390.0</v>
      </c>
      <c r="B8288" s="28">
        <v>18157.75</v>
      </c>
    </row>
    <row r="8289" ht="15.75" customHeight="1">
      <c r="A8289" s="9">
        <v>8391.0</v>
      </c>
      <c r="B8289" s="28">
        <v>30284.42</v>
      </c>
    </row>
    <row r="8290" ht="15.75" customHeight="1">
      <c r="A8290" s="9">
        <v>8392.0</v>
      </c>
      <c r="B8290" s="28">
        <v>15315.0</v>
      </c>
    </row>
    <row r="8291" ht="15.75" customHeight="1">
      <c r="A8291" s="9">
        <v>8393.0</v>
      </c>
      <c r="B8291" s="28">
        <v>10999.0</v>
      </c>
    </row>
    <row r="8292" ht="15.75" customHeight="1">
      <c r="A8292" s="9">
        <v>8394.0</v>
      </c>
      <c r="B8292" s="28">
        <v>27656.910000000003</v>
      </c>
    </row>
    <row r="8293" ht="15.75" customHeight="1">
      <c r="A8293" s="9">
        <v>8395.0</v>
      </c>
      <c r="B8293" s="28">
        <v>41814.95</v>
      </c>
    </row>
    <row r="8294" ht="15.75" customHeight="1">
      <c r="A8294" s="9">
        <v>8396.0</v>
      </c>
      <c r="B8294" s="28">
        <v>7500.0</v>
      </c>
    </row>
    <row r="8295" ht="15.75" customHeight="1">
      <c r="A8295" s="9">
        <v>8397.0</v>
      </c>
      <c r="B8295" s="28">
        <v>20554.460000000003</v>
      </c>
    </row>
    <row r="8296" ht="15.75" customHeight="1">
      <c r="A8296" s="9">
        <v>8398.0</v>
      </c>
      <c r="B8296" s="28">
        <v>13512.41</v>
      </c>
    </row>
    <row r="8297" ht="15.75" customHeight="1">
      <c r="A8297" s="9">
        <v>8399.0</v>
      </c>
      <c r="B8297" s="28">
        <v>28574.0</v>
      </c>
    </row>
    <row r="8298" ht="15.75" customHeight="1">
      <c r="A8298" s="9">
        <v>8400.0</v>
      </c>
      <c r="B8298" s="28">
        <v>19527.0</v>
      </c>
    </row>
    <row r="8299" ht="15.75" customHeight="1">
      <c r="A8299" s="9">
        <v>8401.0</v>
      </c>
      <c r="B8299" s="28">
        <v>6939.0</v>
      </c>
    </row>
    <row r="8300" ht="15.75" customHeight="1">
      <c r="A8300" s="9">
        <v>8402.0</v>
      </c>
      <c r="B8300" s="28">
        <v>11033.2</v>
      </c>
    </row>
    <row r="8301" ht="15.75" customHeight="1">
      <c r="A8301" s="9">
        <v>8403.0</v>
      </c>
      <c r="B8301" s="28">
        <v>31393.39</v>
      </c>
    </row>
    <row r="8302" ht="15.75" customHeight="1">
      <c r="A8302" s="9">
        <v>8404.0</v>
      </c>
      <c r="B8302" s="28">
        <v>14588.949999999999</v>
      </c>
    </row>
    <row r="8303" ht="15.75" customHeight="1">
      <c r="A8303" s="9">
        <v>8405.0</v>
      </c>
      <c r="B8303" s="28">
        <v>14792.02</v>
      </c>
    </row>
    <row r="8304" ht="15.75" customHeight="1">
      <c r="A8304" s="9">
        <v>8406.0</v>
      </c>
      <c r="B8304" s="28">
        <v>34089.0</v>
      </c>
    </row>
    <row r="8305" ht="15.75" customHeight="1">
      <c r="A8305" s="9">
        <v>8407.0</v>
      </c>
      <c r="B8305" s="28">
        <v>17253.1</v>
      </c>
    </row>
    <row r="8306" ht="15.75" customHeight="1">
      <c r="A8306" s="9">
        <v>8408.0</v>
      </c>
      <c r="B8306" s="28">
        <v>44256.3</v>
      </c>
    </row>
    <row r="8307" ht="15.75" customHeight="1">
      <c r="A8307" s="9">
        <v>8409.0</v>
      </c>
      <c r="B8307" s="28">
        <v>10079.3</v>
      </c>
    </row>
    <row r="8308" ht="15.75" customHeight="1">
      <c r="A8308" s="9">
        <v>8410.0</v>
      </c>
      <c r="B8308" s="28">
        <v>33192.990000000005</v>
      </c>
    </row>
    <row r="8309" ht="15.75" customHeight="1">
      <c r="A8309" s="9">
        <v>8411.0</v>
      </c>
      <c r="B8309" s="28">
        <v>20079.0</v>
      </c>
    </row>
    <row r="8310" ht="15.75" customHeight="1">
      <c r="A8310" s="9">
        <v>8412.0</v>
      </c>
      <c r="B8310" s="28">
        <v>18501.65</v>
      </c>
    </row>
    <row r="8311" ht="15.75" customHeight="1">
      <c r="A8311" s="9">
        <v>8413.0</v>
      </c>
      <c r="B8311" s="28">
        <v>6476.970000000001</v>
      </c>
    </row>
    <row r="8312" ht="15.75" customHeight="1">
      <c r="A8312" s="9">
        <v>8414.0</v>
      </c>
      <c r="B8312" s="28">
        <v>21614.2</v>
      </c>
    </row>
    <row r="8313" ht="15.75" customHeight="1">
      <c r="A8313" s="9">
        <v>8415.0</v>
      </c>
      <c r="B8313" s="28">
        <v>13978.170000000002</v>
      </c>
    </row>
    <row r="8314" ht="15.75" customHeight="1">
      <c r="A8314" s="9">
        <v>8416.0</v>
      </c>
      <c r="B8314" s="28">
        <v>34130.57</v>
      </c>
    </row>
    <row r="8315" ht="15.75" customHeight="1">
      <c r="A8315" s="9">
        <v>8417.0</v>
      </c>
      <c r="B8315" s="28">
        <v>7362.700000000001</v>
      </c>
    </row>
    <row r="8316" ht="15.75" customHeight="1">
      <c r="A8316" s="9">
        <v>8418.0</v>
      </c>
      <c r="B8316" s="28">
        <v>18098.9</v>
      </c>
    </row>
    <row r="8317" ht="15.75" customHeight="1">
      <c r="A8317" s="9">
        <v>8419.0</v>
      </c>
      <c r="B8317" s="28">
        <v>6378.0</v>
      </c>
    </row>
    <row r="8318" ht="15.75" customHeight="1">
      <c r="A8318" s="9">
        <v>8420.0</v>
      </c>
      <c r="B8318" s="28">
        <v>30332.550000000003</v>
      </c>
    </row>
    <row r="8319" ht="15.75" customHeight="1">
      <c r="A8319" s="9">
        <v>8421.0</v>
      </c>
      <c r="B8319" s="28">
        <v>11729.949999999999</v>
      </c>
    </row>
    <row r="8320" ht="15.75" customHeight="1">
      <c r="A8320" s="9">
        <v>8422.0</v>
      </c>
      <c r="B8320" s="28">
        <v>11240.1</v>
      </c>
    </row>
    <row r="8321" ht="15.75" customHeight="1">
      <c r="A8321" s="9">
        <v>8423.0</v>
      </c>
      <c r="B8321" s="28">
        <v>7547.0</v>
      </c>
    </row>
    <row r="8322" ht="15.75" customHeight="1">
      <c r="A8322" s="9">
        <v>8424.0</v>
      </c>
      <c r="B8322" s="28">
        <v>38075.619999999995</v>
      </c>
    </row>
    <row r="8323" ht="15.75" customHeight="1">
      <c r="A8323" s="9">
        <v>8425.0</v>
      </c>
      <c r="B8323" s="28">
        <v>20303.2</v>
      </c>
    </row>
    <row r="8324" ht="15.75" customHeight="1">
      <c r="A8324" s="9">
        <v>8426.0</v>
      </c>
      <c r="B8324" s="28">
        <v>39779.95</v>
      </c>
    </row>
    <row r="8325" ht="15.75" customHeight="1">
      <c r="A8325" s="9">
        <v>8427.0</v>
      </c>
      <c r="B8325" s="28">
        <v>3539.0</v>
      </c>
    </row>
    <row r="8326" ht="15.75" customHeight="1">
      <c r="A8326" s="9">
        <v>8428.0</v>
      </c>
      <c r="B8326" s="28">
        <v>47237.89</v>
      </c>
    </row>
    <row r="8327" ht="15.75" customHeight="1">
      <c r="A8327" s="9">
        <v>8429.0</v>
      </c>
      <c r="B8327" s="28">
        <v>15418.9</v>
      </c>
    </row>
    <row r="8328" ht="15.75" customHeight="1">
      <c r="A8328" s="9">
        <v>8430.0</v>
      </c>
      <c r="B8328" s="28">
        <v>34695.5</v>
      </c>
    </row>
    <row r="8329" ht="15.75" customHeight="1">
      <c r="A8329" s="9">
        <v>8431.0</v>
      </c>
      <c r="B8329" s="28">
        <v>3199.0</v>
      </c>
    </row>
    <row r="8330" ht="15.75" customHeight="1">
      <c r="A8330" s="9">
        <v>8432.0</v>
      </c>
      <c r="B8330" s="28">
        <v>30870.92</v>
      </c>
    </row>
    <row r="8331" ht="15.75" customHeight="1">
      <c r="A8331" s="9">
        <v>8433.0</v>
      </c>
      <c r="B8331" s="28">
        <v>15889.0</v>
      </c>
    </row>
    <row r="8332" ht="15.75" customHeight="1">
      <c r="A8332" s="9">
        <v>8434.0</v>
      </c>
      <c r="B8332" s="28">
        <v>35546.45</v>
      </c>
    </row>
    <row r="8333" ht="15.75" customHeight="1">
      <c r="A8333" s="9">
        <v>8436.0</v>
      </c>
      <c r="B8333" s="28">
        <v>23005.12</v>
      </c>
    </row>
    <row r="8334" ht="15.75" customHeight="1">
      <c r="A8334" s="9">
        <v>8437.0</v>
      </c>
      <c r="B8334" s="28">
        <v>12173.4</v>
      </c>
    </row>
    <row r="8335" ht="15.75" customHeight="1">
      <c r="A8335" s="9">
        <v>8438.0</v>
      </c>
      <c r="B8335" s="28">
        <v>33477.64</v>
      </c>
    </row>
    <row r="8336" ht="15.75" customHeight="1">
      <c r="A8336" s="9">
        <v>8439.0</v>
      </c>
      <c r="B8336" s="28">
        <v>9476.3</v>
      </c>
    </row>
    <row r="8337" ht="15.75" customHeight="1">
      <c r="A8337" s="9">
        <v>8440.0</v>
      </c>
      <c r="B8337" s="28">
        <v>47373.130000000005</v>
      </c>
    </row>
    <row r="8338" ht="15.75" customHeight="1">
      <c r="A8338" s="9">
        <v>8441.0</v>
      </c>
      <c r="B8338" s="28">
        <v>15831.759999999998</v>
      </c>
    </row>
    <row r="8339" ht="15.75" customHeight="1">
      <c r="A8339" s="9">
        <v>8442.0</v>
      </c>
      <c r="B8339" s="28">
        <v>30565.0</v>
      </c>
    </row>
    <row r="8340" ht="15.75" customHeight="1">
      <c r="A8340" s="9">
        <v>8443.0</v>
      </c>
      <c r="B8340" s="28">
        <v>28561.1</v>
      </c>
    </row>
    <row r="8341" ht="15.75" customHeight="1">
      <c r="A8341" s="9">
        <v>8444.0</v>
      </c>
      <c r="B8341" s="28">
        <v>28376.82</v>
      </c>
    </row>
    <row r="8342" ht="15.75" customHeight="1">
      <c r="A8342" s="9">
        <v>8445.0</v>
      </c>
      <c r="B8342" s="28">
        <v>5077.95</v>
      </c>
    </row>
    <row r="8343" ht="15.75" customHeight="1">
      <c r="A8343" s="9">
        <v>8446.0</v>
      </c>
      <c r="B8343" s="28">
        <v>16866.0</v>
      </c>
    </row>
    <row r="8344" ht="15.75" customHeight="1">
      <c r="A8344" s="9">
        <v>8447.0</v>
      </c>
      <c r="B8344" s="28">
        <v>11358.82</v>
      </c>
    </row>
    <row r="8345" ht="15.75" customHeight="1">
      <c r="A8345" s="9">
        <v>8448.0</v>
      </c>
      <c r="B8345" s="28">
        <v>18961.7</v>
      </c>
    </row>
    <row r="8346" ht="15.75" customHeight="1">
      <c r="A8346" s="9">
        <v>8449.0</v>
      </c>
      <c r="B8346" s="28">
        <v>5650.0</v>
      </c>
    </row>
    <row r="8347" ht="15.75" customHeight="1">
      <c r="A8347" s="9">
        <v>8450.0</v>
      </c>
      <c r="B8347" s="28">
        <v>20732.0</v>
      </c>
    </row>
    <row r="8348" ht="15.75" customHeight="1">
      <c r="A8348" s="9">
        <v>8451.0</v>
      </c>
      <c r="B8348" s="28">
        <v>1488.0</v>
      </c>
    </row>
    <row r="8349" ht="15.75" customHeight="1">
      <c r="A8349" s="9">
        <v>8452.0</v>
      </c>
      <c r="B8349" s="28">
        <v>38095.8</v>
      </c>
    </row>
    <row r="8350" ht="15.75" customHeight="1">
      <c r="A8350" s="9">
        <v>8453.0</v>
      </c>
      <c r="B8350" s="28">
        <v>3028.8199999999997</v>
      </c>
    </row>
    <row r="8351" ht="15.75" customHeight="1">
      <c r="A8351" s="9">
        <v>8454.0</v>
      </c>
      <c r="B8351" s="28">
        <v>13505.0</v>
      </c>
    </row>
    <row r="8352" ht="15.75" customHeight="1">
      <c r="A8352" s="9">
        <v>8455.0</v>
      </c>
      <c r="B8352" s="28">
        <v>9681.800000000001</v>
      </c>
    </row>
    <row r="8353" ht="15.75" customHeight="1">
      <c r="A8353" s="9">
        <v>8456.0</v>
      </c>
      <c r="B8353" s="28">
        <v>25451.91</v>
      </c>
    </row>
    <row r="8354" ht="15.75" customHeight="1">
      <c r="A8354" s="9">
        <v>8457.0</v>
      </c>
      <c r="B8354" s="28">
        <v>21073.7</v>
      </c>
    </row>
    <row r="8355" ht="15.75" customHeight="1">
      <c r="A8355" s="9">
        <v>8458.0</v>
      </c>
      <c r="B8355" s="28">
        <v>3600.0</v>
      </c>
    </row>
    <row r="8356" ht="15.75" customHeight="1">
      <c r="A8356" s="9">
        <v>8459.0</v>
      </c>
      <c r="B8356" s="28">
        <v>21416.3</v>
      </c>
    </row>
    <row r="8357" ht="15.75" customHeight="1">
      <c r="A8357" s="9">
        <v>8460.0</v>
      </c>
      <c r="B8357" s="28">
        <v>32188.4</v>
      </c>
    </row>
    <row r="8358" ht="15.75" customHeight="1">
      <c r="A8358" s="9">
        <v>8461.0</v>
      </c>
      <c r="B8358" s="28">
        <v>28726.519999999997</v>
      </c>
    </row>
    <row r="8359" ht="15.75" customHeight="1">
      <c r="A8359" s="9">
        <v>8462.0</v>
      </c>
      <c r="B8359" s="28">
        <v>20842.68</v>
      </c>
    </row>
    <row r="8360" ht="15.75" customHeight="1">
      <c r="A8360" s="9">
        <v>8463.0</v>
      </c>
      <c r="B8360" s="28">
        <v>14741.0</v>
      </c>
    </row>
    <row r="8361" ht="15.75" customHeight="1">
      <c r="A8361" s="9">
        <v>8464.0</v>
      </c>
      <c r="B8361" s="28">
        <v>32346.1</v>
      </c>
    </row>
    <row r="8362" ht="15.75" customHeight="1">
      <c r="A8362" s="9">
        <v>8465.0</v>
      </c>
      <c r="B8362" s="28">
        <v>39833.7</v>
      </c>
    </row>
    <row r="8363" ht="15.75" customHeight="1">
      <c r="A8363" s="9">
        <v>8466.0</v>
      </c>
      <c r="B8363" s="28">
        <v>18481.6</v>
      </c>
    </row>
    <row r="8364" ht="15.75" customHeight="1">
      <c r="A8364" s="9">
        <v>8467.0</v>
      </c>
      <c r="B8364" s="28">
        <v>43183.53</v>
      </c>
    </row>
    <row r="8365" ht="15.75" customHeight="1">
      <c r="A8365" s="9">
        <v>8469.0</v>
      </c>
      <c r="B8365" s="28">
        <v>21485.82</v>
      </c>
    </row>
    <row r="8366" ht="15.75" customHeight="1">
      <c r="A8366" s="9">
        <v>8470.0</v>
      </c>
      <c r="B8366" s="28">
        <v>8849.1</v>
      </c>
    </row>
    <row r="8367" ht="15.75" customHeight="1">
      <c r="A8367" s="9">
        <v>8471.0</v>
      </c>
      <c r="B8367" s="28">
        <v>14216.0</v>
      </c>
    </row>
    <row r="8368" ht="15.75" customHeight="1">
      <c r="A8368" s="9">
        <v>8472.0</v>
      </c>
      <c r="B8368" s="28">
        <v>12579.980000000001</v>
      </c>
    </row>
    <row r="8369" ht="15.75" customHeight="1">
      <c r="A8369" s="9">
        <v>8473.0</v>
      </c>
      <c r="B8369" s="28">
        <v>24582.2</v>
      </c>
    </row>
    <row r="8370" ht="15.75" customHeight="1">
      <c r="A8370" s="9">
        <v>8474.0</v>
      </c>
      <c r="B8370" s="28">
        <v>9802.2</v>
      </c>
    </row>
    <row r="8371" ht="15.75" customHeight="1">
      <c r="A8371" s="9">
        <v>8475.0</v>
      </c>
      <c r="B8371" s="28">
        <v>44113.19</v>
      </c>
    </row>
    <row r="8372" ht="15.75" customHeight="1">
      <c r="A8372" s="9">
        <v>8476.0</v>
      </c>
      <c r="B8372" s="28">
        <v>15692.4</v>
      </c>
    </row>
    <row r="8373" ht="15.75" customHeight="1">
      <c r="A8373" s="9">
        <v>8477.0</v>
      </c>
      <c r="B8373" s="28">
        <v>19880.86</v>
      </c>
    </row>
    <row r="8374" ht="15.75" customHeight="1">
      <c r="A8374" s="9">
        <v>8478.0</v>
      </c>
      <c r="B8374" s="28">
        <v>6819.0</v>
      </c>
    </row>
    <row r="8375" ht="15.75" customHeight="1">
      <c r="A8375" s="9">
        <v>8479.0</v>
      </c>
      <c r="B8375" s="28">
        <v>9578.73</v>
      </c>
    </row>
    <row r="8376" ht="15.75" customHeight="1">
      <c r="A8376" s="9">
        <v>8480.0</v>
      </c>
      <c r="B8376" s="28">
        <v>6387.6</v>
      </c>
    </row>
    <row r="8377" ht="15.75" customHeight="1">
      <c r="A8377" s="9">
        <v>8481.0</v>
      </c>
      <c r="B8377" s="28">
        <v>8195.0</v>
      </c>
    </row>
    <row r="8378" ht="15.75" customHeight="1">
      <c r="A8378" s="9">
        <v>8482.0</v>
      </c>
      <c r="B8378" s="28">
        <v>17320.16</v>
      </c>
    </row>
    <row r="8379" ht="15.75" customHeight="1">
      <c r="A8379" s="9">
        <v>8483.0</v>
      </c>
      <c r="B8379" s="28">
        <v>15758.64</v>
      </c>
    </row>
    <row r="8380" ht="15.75" customHeight="1">
      <c r="A8380" s="9">
        <v>8484.0</v>
      </c>
      <c r="B8380" s="28">
        <v>18606.25</v>
      </c>
    </row>
    <row r="8381" ht="15.75" customHeight="1">
      <c r="A8381" s="9">
        <v>8485.0</v>
      </c>
      <c r="B8381" s="28">
        <v>19875.4</v>
      </c>
    </row>
    <row r="8382" ht="15.75" customHeight="1">
      <c r="A8382" s="9">
        <v>8486.0</v>
      </c>
      <c r="B8382" s="28">
        <v>11365.3</v>
      </c>
    </row>
    <row r="8383" ht="15.75" customHeight="1">
      <c r="A8383" s="9">
        <v>8487.0</v>
      </c>
      <c r="B8383" s="28">
        <v>16454.43</v>
      </c>
    </row>
    <row r="8384" ht="15.75" customHeight="1">
      <c r="A8384" s="9">
        <v>8488.0</v>
      </c>
      <c r="B8384" s="28">
        <v>33285.9</v>
      </c>
    </row>
    <row r="8385" ht="15.75" customHeight="1">
      <c r="A8385" s="9">
        <v>8489.0</v>
      </c>
      <c r="B8385" s="28">
        <v>4049.1</v>
      </c>
    </row>
    <row r="8386" ht="15.75" customHeight="1">
      <c r="A8386" s="9">
        <v>8490.0</v>
      </c>
      <c r="B8386" s="28">
        <v>22238.100000000002</v>
      </c>
    </row>
    <row r="8387" ht="15.75" customHeight="1">
      <c r="A8387" s="9">
        <v>8491.0</v>
      </c>
      <c r="B8387" s="28">
        <v>30288.65</v>
      </c>
    </row>
    <row r="8388" ht="15.75" customHeight="1">
      <c r="A8388" s="9">
        <v>8492.0</v>
      </c>
      <c r="B8388" s="28">
        <v>27848.739999999998</v>
      </c>
    </row>
    <row r="8389" ht="15.75" customHeight="1">
      <c r="A8389" s="9">
        <v>8493.0</v>
      </c>
      <c r="B8389" s="28">
        <v>15234.46</v>
      </c>
    </row>
    <row r="8390" ht="15.75" customHeight="1">
      <c r="A8390" s="9">
        <v>8494.0</v>
      </c>
      <c r="B8390" s="28">
        <v>17678.99</v>
      </c>
    </row>
    <row r="8391" ht="15.75" customHeight="1">
      <c r="A8391" s="9">
        <v>8495.0</v>
      </c>
      <c r="B8391" s="28">
        <v>29652.050000000003</v>
      </c>
    </row>
    <row r="8392" ht="15.75" customHeight="1">
      <c r="A8392" s="9">
        <v>8496.0</v>
      </c>
      <c r="B8392" s="28">
        <v>21817.6</v>
      </c>
    </row>
    <row r="8393" ht="15.75" customHeight="1">
      <c r="A8393" s="9">
        <v>8497.0</v>
      </c>
      <c r="B8393" s="28">
        <v>30970.239999999998</v>
      </c>
    </row>
    <row r="8394" ht="15.75" customHeight="1">
      <c r="A8394" s="9">
        <v>8498.0</v>
      </c>
      <c r="B8394" s="28">
        <v>33949.1</v>
      </c>
    </row>
    <row r="8395" ht="15.75" customHeight="1">
      <c r="A8395" s="9">
        <v>8499.0</v>
      </c>
      <c r="B8395" s="28">
        <v>21372.0</v>
      </c>
    </row>
    <row r="8396" ht="15.75" customHeight="1">
      <c r="A8396" s="9">
        <v>8500.0</v>
      </c>
      <c r="B8396" s="28">
        <v>16184.05</v>
      </c>
    </row>
    <row r="8397" ht="15.75" customHeight="1">
      <c r="A8397" s="9">
        <v>8501.0</v>
      </c>
      <c r="B8397" s="28">
        <v>36666.89</v>
      </c>
    </row>
    <row r="8398" ht="15.75" customHeight="1">
      <c r="A8398" s="9">
        <v>8502.0</v>
      </c>
      <c r="B8398" s="28">
        <v>15723.05</v>
      </c>
    </row>
    <row r="8399" ht="15.75" customHeight="1">
      <c r="A8399" s="9">
        <v>8503.0</v>
      </c>
      <c r="B8399" s="28">
        <v>7980.0</v>
      </c>
    </row>
    <row r="8400" ht="15.75" customHeight="1">
      <c r="A8400" s="9">
        <v>8504.0</v>
      </c>
      <c r="B8400" s="28">
        <v>6537.280000000001</v>
      </c>
    </row>
    <row r="8401" ht="15.75" customHeight="1">
      <c r="A8401" s="9">
        <v>8505.0</v>
      </c>
      <c r="B8401" s="28">
        <v>12239.93</v>
      </c>
    </row>
    <row r="8402" ht="15.75" customHeight="1">
      <c r="A8402" s="9">
        <v>8506.0</v>
      </c>
      <c r="B8402" s="28">
        <v>30643.2</v>
      </c>
    </row>
    <row r="8403" ht="15.75" customHeight="1">
      <c r="A8403" s="9">
        <v>8507.0</v>
      </c>
      <c r="B8403" s="28">
        <v>31585.99</v>
      </c>
    </row>
    <row r="8404" ht="15.75" customHeight="1">
      <c r="A8404" s="9">
        <v>8508.0</v>
      </c>
      <c r="B8404" s="28">
        <v>26361.0</v>
      </c>
    </row>
    <row r="8405" ht="15.75" customHeight="1">
      <c r="A8405" s="9">
        <v>8509.0</v>
      </c>
      <c r="B8405" s="28">
        <v>22491.33</v>
      </c>
    </row>
    <row r="8406" ht="15.75" customHeight="1">
      <c r="A8406" s="9">
        <v>8510.0</v>
      </c>
      <c r="B8406" s="28">
        <v>16029.3</v>
      </c>
    </row>
    <row r="8407" ht="15.75" customHeight="1">
      <c r="A8407" s="9">
        <v>8511.0</v>
      </c>
      <c r="B8407" s="28">
        <v>21811.019999999997</v>
      </c>
    </row>
    <row r="8408" ht="15.75" customHeight="1">
      <c r="A8408" s="9">
        <v>8512.0</v>
      </c>
      <c r="B8408" s="28">
        <v>44849.3</v>
      </c>
    </row>
    <row r="8409" ht="15.75" customHeight="1">
      <c r="A8409" s="9">
        <v>8513.0</v>
      </c>
      <c r="B8409" s="28">
        <v>26341.2</v>
      </c>
    </row>
    <row r="8410" ht="15.75" customHeight="1">
      <c r="A8410" s="9">
        <v>8514.0</v>
      </c>
      <c r="B8410" s="28">
        <v>4559.9</v>
      </c>
    </row>
    <row r="8411" ht="15.75" customHeight="1">
      <c r="A8411" s="9">
        <v>8515.0</v>
      </c>
      <c r="B8411" s="28">
        <v>30292.47</v>
      </c>
    </row>
    <row r="8412" ht="15.75" customHeight="1">
      <c r="A8412" s="9">
        <v>8516.0</v>
      </c>
      <c r="B8412" s="28">
        <v>13524.4</v>
      </c>
    </row>
    <row r="8413" ht="15.75" customHeight="1">
      <c r="A8413" s="9">
        <v>8517.0</v>
      </c>
      <c r="B8413" s="28">
        <v>24585.64</v>
      </c>
    </row>
    <row r="8414" ht="15.75" customHeight="1">
      <c r="A8414" s="9">
        <v>8518.0</v>
      </c>
      <c r="B8414" s="28">
        <v>26892.100000000002</v>
      </c>
    </row>
    <row r="8415" ht="15.75" customHeight="1">
      <c r="A8415" s="9">
        <v>8519.0</v>
      </c>
      <c r="B8415" s="28">
        <v>24496.0</v>
      </c>
    </row>
    <row r="8416" ht="15.75" customHeight="1">
      <c r="A8416" s="9">
        <v>8520.0</v>
      </c>
      <c r="B8416" s="28">
        <v>11012.25</v>
      </c>
    </row>
    <row r="8417" ht="15.75" customHeight="1">
      <c r="A8417" s="9">
        <v>8521.0</v>
      </c>
      <c r="B8417" s="28">
        <v>25037.0</v>
      </c>
    </row>
    <row r="8418" ht="15.75" customHeight="1">
      <c r="A8418" s="9">
        <v>8522.0</v>
      </c>
      <c r="B8418" s="28">
        <v>3670.0</v>
      </c>
    </row>
    <row r="8419" ht="15.75" customHeight="1">
      <c r="A8419" s="9">
        <v>8523.0</v>
      </c>
      <c r="B8419" s="28">
        <v>23413.5</v>
      </c>
    </row>
    <row r="8420" ht="15.75" customHeight="1">
      <c r="A8420" s="9">
        <v>8524.0</v>
      </c>
      <c r="B8420" s="28">
        <v>3600.0</v>
      </c>
    </row>
    <row r="8421" ht="15.75" customHeight="1">
      <c r="A8421" s="9">
        <v>8525.0</v>
      </c>
      <c r="B8421" s="28">
        <v>41487.72</v>
      </c>
    </row>
    <row r="8422" ht="15.75" customHeight="1">
      <c r="A8422" s="9">
        <v>8526.0</v>
      </c>
      <c r="B8422" s="28">
        <v>13727.7</v>
      </c>
    </row>
    <row r="8423" ht="15.75" customHeight="1">
      <c r="A8423" s="9">
        <v>8527.0</v>
      </c>
      <c r="B8423" s="28">
        <v>13798.8</v>
      </c>
    </row>
    <row r="8424" ht="15.75" customHeight="1">
      <c r="A8424" s="9">
        <v>8528.0</v>
      </c>
      <c r="B8424" s="28">
        <v>18350.0</v>
      </c>
    </row>
    <row r="8425" ht="15.75" customHeight="1">
      <c r="A8425" s="9">
        <v>8529.0</v>
      </c>
      <c r="B8425" s="28">
        <v>11300.0</v>
      </c>
    </row>
    <row r="8426" ht="15.75" customHeight="1">
      <c r="A8426" s="9">
        <v>8530.0</v>
      </c>
      <c r="B8426" s="28">
        <v>15803.98</v>
      </c>
    </row>
    <row r="8427" ht="15.75" customHeight="1">
      <c r="A8427" s="9">
        <v>8531.0</v>
      </c>
      <c r="B8427" s="28">
        <v>29635.2</v>
      </c>
    </row>
    <row r="8428" ht="15.75" customHeight="1">
      <c r="A8428" s="9">
        <v>8532.0</v>
      </c>
      <c r="B8428" s="28">
        <v>19569.0</v>
      </c>
    </row>
    <row r="8429" ht="15.75" customHeight="1">
      <c r="A8429" s="9">
        <v>8533.0</v>
      </c>
      <c r="B8429" s="28">
        <v>29133.199999999997</v>
      </c>
    </row>
    <row r="8430" ht="15.75" customHeight="1">
      <c r="A8430" s="9">
        <v>8534.0</v>
      </c>
      <c r="B8430" s="28">
        <v>16847.0</v>
      </c>
    </row>
    <row r="8431" ht="15.75" customHeight="1">
      <c r="A8431" s="9">
        <v>8535.0</v>
      </c>
      <c r="B8431" s="28">
        <v>30632.79</v>
      </c>
    </row>
    <row r="8432" ht="15.75" customHeight="1">
      <c r="A8432" s="9">
        <v>8536.0</v>
      </c>
      <c r="B8432" s="28">
        <v>34699.0</v>
      </c>
    </row>
    <row r="8433" ht="15.75" customHeight="1">
      <c r="A8433" s="9">
        <v>8537.0</v>
      </c>
      <c r="B8433" s="28">
        <v>48762.8</v>
      </c>
    </row>
    <row r="8434" ht="15.75" customHeight="1">
      <c r="A8434" s="9">
        <v>8538.0</v>
      </c>
      <c r="B8434" s="28">
        <v>39407.50000000001</v>
      </c>
    </row>
    <row r="8435" ht="15.75" customHeight="1">
      <c r="A8435" s="9">
        <v>8539.0</v>
      </c>
      <c r="B8435" s="28">
        <v>4049.1</v>
      </c>
    </row>
    <row r="8436" ht="15.75" customHeight="1">
      <c r="A8436" s="9">
        <v>8540.0</v>
      </c>
      <c r="B8436" s="28">
        <v>12488.2</v>
      </c>
    </row>
    <row r="8437" ht="15.75" customHeight="1">
      <c r="A8437" s="9">
        <v>8541.0</v>
      </c>
      <c r="B8437" s="28">
        <v>13971.55</v>
      </c>
    </row>
    <row r="8438" ht="15.75" customHeight="1">
      <c r="A8438" s="9">
        <v>8542.0</v>
      </c>
      <c r="B8438" s="28">
        <v>1350.1</v>
      </c>
    </row>
    <row r="8439" ht="15.75" customHeight="1">
      <c r="A8439" s="9">
        <v>8543.0</v>
      </c>
      <c r="B8439" s="28">
        <v>20415.0</v>
      </c>
    </row>
    <row r="8440" ht="15.75" customHeight="1">
      <c r="A8440" s="9">
        <v>8544.0</v>
      </c>
      <c r="B8440" s="28">
        <v>33960.990000000005</v>
      </c>
    </row>
    <row r="8441" ht="15.75" customHeight="1">
      <c r="A8441" s="9">
        <v>8545.0</v>
      </c>
      <c r="B8441" s="28">
        <v>46149.78999999999</v>
      </c>
    </row>
    <row r="8442" ht="15.75" customHeight="1">
      <c r="A8442" s="9">
        <v>8546.0</v>
      </c>
      <c r="B8442" s="28">
        <v>27686.7</v>
      </c>
    </row>
    <row r="8443" ht="15.75" customHeight="1">
      <c r="A8443" s="9">
        <v>8547.0</v>
      </c>
      <c r="B8443" s="28">
        <v>21079.9</v>
      </c>
    </row>
    <row r="8444" ht="15.75" customHeight="1">
      <c r="A8444" s="9">
        <v>8548.0</v>
      </c>
      <c r="B8444" s="28">
        <v>42178.01</v>
      </c>
    </row>
    <row r="8445" ht="15.75" customHeight="1">
      <c r="A8445" s="9">
        <v>8549.0</v>
      </c>
      <c r="B8445" s="28">
        <v>43014.75</v>
      </c>
    </row>
    <row r="8446" ht="15.75" customHeight="1">
      <c r="A8446" s="9">
        <v>8550.0</v>
      </c>
      <c r="B8446" s="28">
        <v>15915.4</v>
      </c>
    </row>
    <row r="8447" ht="15.75" customHeight="1">
      <c r="A8447" s="9">
        <v>8551.0</v>
      </c>
      <c r="B8447" s="28">
        <v>19227.9</v>
      </c>
    </row>
    <row r="8448" ht="15.75" customHeight="1">
      <c r="A8448" s="9">
        <v>8552.0</v>
      </c>
      <c r="B8448" s="28">
        <v>45072.6</v>
      </c>
    </row>
    <row r="8449" ht="15.75" customHeight="1">
      <c r="A8449" s="9">
        <v>8553.0</v>
      </c>
      <c r="B8449" s="28">
        <v>29458.6</v>
      </c>
    </row>
    <row r="8450" ht="15.75" customHeight="1">
      <c r="A8450" s="9">
        <v>8554.0</v>
      </c>
      <c r="B8450" s="28">
        <v>46305.2</v>
      </c>
    </row>
    <row r="8451" ht="15.75" customHeight="1">
      <c r="A8451" s="9">
        <v>8555.0</v>
      </c>
      <c r="B8451" s="28">
        <v>29117.78</v>
      </c>
    </row>
    <row r="8452" ht="15.75" customHeight="1">
      <c r="A8452" s="9">
        <v>8556.0</v>
      </c>
      <c r="B8452" s="28">
        <v>21077.6</v>
      </c>
    </row>
    <row r="8453" ht="15.75" customHeight="1">
      <c r="A8453" s="9">
        <v>8557.0</v>
      </c>
      <c r="B8453" s="28">
        <v>40858.990000000005</v>
      </c>
    </row>
    <row r="8454" ht="15.75" customHeight="1">
      <c r="A8454" s="9">
        <v>8558.0</v>
      </c>
      <c r="B8454" s="28">
        <v>18482.0</v>
      </c>
    </row>
    <row r="8455" ht="15.75" customHeight="1">
      <c r="A8455" s="9">
        <v>8559.0</v>
      </c>
      <c r="B8455" s="28">
        <v>38104.7</v>
      </c>
    </row>
    <row r="8456" ht="15.75" customHeight="1">
      <c r="A8456" s="9">
        <v>8560.0</v>
      </c>
      <c r="B8456" s="28">
        <v>19380.0</v>
      </c>
    </row>
    <row r="8457" ht="15.75" customHeight="1">
      <c r="A8457" s="9">
        <v>8561.0</v>
      </c>
      <c r="B8457" s="28">
        <v>46658.05</v>
      </c>
    </row>
    <row r="8458" ht="15.75" customHeight="1">
      <c r="A8458" s="9">
        <v>8562.0</v>
      </c>
      <c r="B8458" s="28">
        <v>19718.2</v>
      </c>
    </row>
    <row r="8459" ht="15.75" customHeight="1">
      <c r="A8459" s="9">
        <v>8563.0</v>
      </c>
      <c r="B8459" s="28">
        <v>29756.33</v>
      </c>
    </row>
    <row r="8460" ht="15.75" customHeight="1">
      <c r="A8460" s="9">
        <v>8564.0</v>
      </c>
      <c r="B8460" s="28">
        <v>10818.8</v>
      </c>
    </row>
    <row r="8461" ht="15.75" customHeight="1">
      <c r="A8461" s="9">
        <v>8565.0</v>
      </c>
      <c r="B8461" s="28">
        <v>18728.2</v>
      </c>
    </row>
    <row r="8462" ht="15.75" customHeight="1">
      <c r="A8462" s="9">
        <v>8566.0</v>
      </c>
      <c r="B8462" s="28">
        <v>18130.16</v>
      </c>
    </row>
    <row r="8463" ht="15.75" customHeight="1">
      <c r="A8463" s="9">
        <v>8567.0</v>
      </c>
      <c r="B8463" s="28">
        <v>6934.05</v>
      </c>
    </row>
    <row r="8464" ht="15.75" customHeight="1">
      <c r="A8464" s="9">
        <v>8568.0</v>
      </c>
      <c r="B8464" s="28">
        <v>42537.549999999996</v>
      </c>
    </row>
    <row r="8465" ht="15.75" customHeight="1">
      <c r="A8465" s="9">
        <v>8569.0</v>
      </c>
      <c r="B8465" s="28">
        <v>3656.9700000000003</v>
      </c>
    </row>
    <row r="8466" ht="15.75" customHeight="1">
      <c r="A8466" s="9">
        <v>8570.0</v>
      </c>
      <c r="B8466" s="28">
        <v>12084.2</v>
      </c>
    </row>
    <row r="8467" ht="15.75" customHeight="1">
      <c r="A8467" s="9">
        <v>8571.0</v>
      </c>
      <c r="B8467" s="28">
        <v>20881.6</v>
      </c>
    </row>
    <row r="8468" ht="15.75" customHeight="1">
      <c r="A8468" s="9">
        <v>8572.0</v>
      </c>
      <c r="B8468" s="28">
        <v>33557.35</v>
      </c>
    </row>
    <row r="8469" ht="15.75" customHeight="1">
      <c r="A8469" s="9">
        <v>8573.0</v>
      </c>
      <c r="B8469" s="28">
        <v>8350.0</v>
      </c>
    </row>
    <row r="8470" ht="15.75" customHeight="1">
      <c r="A8470" s="9">
        <v>8574.0</v>
      </c>
      <c r="B8470" s="28">
        <v>10794.0</v>
      </c>
    </row>
    <row r="8471" ht="15.75" customHeight="1">
      <c r="A8471" s="9">
        <v>8575.0</v>
      </c>
      <c r="B8471" s="28">
        <v>24434.1</v>
      </c>
    </row>
    <row r="8472" ht="15.75" customHeight="1">
      <c r="A8472" s="9">
        <v>8576.0</v>
      </c>
      <c r="B8472" s="28">
        <v>15818.0</v>
      </c>
    </row>
    <row r="8473" ht="15.75" customHeight="1">
      <c r="A8473" s="9">
        <v>8577.0</v>
      </c>
      <c r="B8473" s="28">
        <v>33299.28</v>
      </c>
    </row>
    <row r="8474" ht="15.75" customHeight="1">
      <c r="A8474" s="9">
        <v>8578.0</v>
      </c>
      <c r="B8474" s="28">
        <v>29744.82</v>
      </c>
    </row>
    <row r="8475" ht="15.75" customHeight="1">
      <c r="A8475" s="9">
        <v>8579.0</v>
      </c>
      <c r="B8475" s="28">
        <v>25792.0</v>
      </c>
    </row>
    <row r="8476" ht="15.75" customHeight="1">
      <c r="A8476" s="9">
        <v>8580.0</v>
      </c>
      <c r="B8476" s="28">
        <v>15817.0</v>
      </c>
    </row>
    <row r="8477" ht="15.75" customHeight="1">
      <c r="A8477" s="9">
        <v>8581.0</v>
      </c>
      <c r="B8477" s="28">
        <v>46721.1</v>
      </c>
    </row>
    <row r="8478" ht="15.75" customHeight="1">
      <c r="A8478" s="9">
        <v>8582.0</v>
      </c>
      <c r="B8478" s="28">
        <v>53612.18</v>
      </c>
    </row>
    <row r="8479" ht="15.75" customHeight="1">
      <c r="A8479" s="9">
        <v>8583.0</v>
      </c>
      <c r="B8479" s="28">
        <v>26024.96</v>
      </c>
    </row>
    <row r="8480" ht="15.75" customHeight="1">
      <c r="A8480" s="9">
        <v>8584.0</v>
      </c>
      <c r="B8480" s="28">
        <v>14856.63</v>
      </c>
    </row>
    <row r="8481" ht="15.75" customHeight="1">
      <c r="A8481" s="9">
        <v>8585.0</v>
      </c>
      <c r="B8481" s="28">
        <v>16456.4</v>
      </c>
    </row>
    <row r="8482" ht="15.75" customHeight="1">
      <c r="A8482" s="9">
        <v>8586.0</v>
      </c>
      <c r="B8482" s="28">
        <v>24686.899999999998</v>
      </c>
    </row>
    <row r="8483" ht="15.75" customHeight="1">
      <c r="A8483" s="9">
        <v>8587.0</v>
      </c>
      <c r="B8483" s="28">
        <v>12191.099999999999</v>
      </c>
    </row>
    <row r="8484" ht="15.75" customHeight="1">
      <c r="A8484" s="9">
        <v>8588.0</v>
      </c>
      <c r="B8484" s="28">
        <v>29074.68</v>
      </c>
    </row>
    <row r="8485" ht="15.75" customHeight="1">
      <c r="A8485" s="9">
        <v>8589.0</v>
      </c>
      <c r="B8485" s="28">
        <v>8603.64</v>
      </c>
    </row>
    <row r="8486" ht="15.75" customHeight="1">
      <c r="A8486" s="9">
        <v>8590.0</v>
      </c>
      <c r="B8486" s="28">
        <v>38004.96</v>
      </c>
    </row>
    <row r="8487" ht="15.75" customHeight="1">
      <c r="A8487" s="9">
        <v>8591.0</v>
      </c>
      <c r="B8487" s="28">
        <v>11090.05</v>
      </c>
    </row>
    <row r="8488" ht="15.75" customHeight="1">
      <c r="A8488" s="9">
        <v>8592.0</v>
      </c>
      <c r="B8488" s="28">
        <v>6091.6</v>
      </c>
    </row>
    <row r="8489" ht="15.75" customHeight="1">
      <c r="A8489" s="9">
        <v>8593.0</v>
      </c>
      <c r="B8489" s="28">
        <v>9414.6</v>
      </c>
    </row>
    <row r="8490" ht="15.75" customHeight="1">
      <c r="A8490" s="9">
        <v>8594.0</v>
      </c>
      <c r="B8490" s="28">
        <v>17739.399999999998</v>
      </c>
    </row>
    <row r="8491" ht="15.75" customHeight="1">
      <c r="A8491" s="9">
        <v>8595.0</v>
      </c>
      <c r="B8491" s="28">
        <v>32928.03</v>
      </c>
    </row>
    <row r="8492" ht="15.75" customHeight="1">
      <c r="A8492" s="9">
        <v>8596.0</v>
      </c>
      <c r="B8492" s="28">
        <v>31121.9</v>
      </c>
    </row>
    <row r="8493" ht="15.75" customHeight="1">
      <c r="A8493" s="9">
        <v>8597.0</v>
      </c>
      <c r="B8493" s="28">
        <v>18167.95</v>
      </c>
    </row>
    <row r="8494" ht="15.75" customHeight="1">
      <c r="A8494" s="9">
        <v>8598.0</v>
      </c>
      <c r="B8494" s="28">
        <v>16995.0</v>
      </c>
    </row>
    <row r="8495" ht="15.75" customHeight="1">
      <c r="A8495" s="9">
        <v>8599.0</v>
      </c>
      <c r="B8495" s="28">
        <v>2084.7</v>
      </c>
    </row>
    <row r="8496" ht="15.75" customHeight="1">
      <c r="A8496" s="9">
        <v>8600.0</v>
      </c>
      <c r="B8496" s="28">
        <v>28718.9</v>
      </c>
    </row>
    <row r="8497" ht="15.75" customHeight="1">
      <c r="A8497" s="9">
        <v>8601.0</v>
      </c>
      <c r="B8497" s="28">
        <v>28249.0</v>
      </c>
    </row>
    <row r="8498" ht="15.75" customHeight="1">
      <c r="A8498" s="9">
        <v>8602.0</v>
      </c>
      <c r="B8498" s="28">
        <v>28031.1</v>
      </c>
    </row>
    <row r="8499" ht="15.75" customHeight="1">
      <c r="A8499" s="9">
        <v>8603.0</v>
      </c>
      <c r="B8499" s="28">
        <v>50014.8</v>
      </c>
    </row>
    <row r="8500" ht="15.75" customHeight="1">
      <c r="A8500" s="9">
        <v>8604.0</v>
      </c>
      <c r="B8500" s="28">
        <v>5788.0</v>
      </c>
    </row>
    <row r="8501" ht="15.75" customHeight="1">
      <c r="A8501" s="9">
        <v>8605.0</v>
      </c>
      <c r="B8501" s="28">
        <v>28893.520000000004</v>
      </c>
    </row>
    <row r="8502" ht="15.75" customHeight="1">
      <c r="A8502" s="9">
        <v>8606.0</v>
      </c>
      <c r="B8502" s="28">
        <v>53641.56</v>
      </c>
    </row>
    <row r="8503" ht="15.75" customHeight="1">
      <c r="A8503" s="9">
        <v>8607.0</v>
      </c>
      <c r="B8503" s="28">
        <v>35626.4</v>
      </c>
    </row>
    <row r="8504" ht="15.75" customHeight="1">
      <c r="A8504" s="9">
        <v>8608.0</v>
      </c>
      <c r="B8504" s="28">
        <v>48941.0</v>
      </c>
    </row>
    <row r="8505" ht="15.75" customHeight="1">
      <c r="A8505" s="9">
        <v>8609.0</v>
      </c>
      <c r="B8505" s="28">
        <v>24402.0</v>
      </c>
    </row>
    <row r="8506" ht="15.75" customHeight="1">
      <c r="A8506" s="9">
        <v>8610.0</v>
      </c>
      <c r="B8506" s="28">
        <v>34192.100000000006</v>
      </c>
    </row>
    <row r="8507" ht="15.75" customHeight="1">
      <c r="A8507" s="9">
        <v>8611.0</v>
      </c>
      <c r="B8507" s="28">
        <v>12844.6</v>
      </c>
    </row>
    <row r="8508" ht="15.75" customHeight="1">
      <c r="A8508" s="9">
        <v>8612.0</v>
      </c>
      <c r="B8508" s="28">
        <v>4501.1</v>
      </c>
    </row>
    <row r="8509" ht="15.75" customHeight="1">
      <c r="A8509" s="9">
        <v>8613.0</v>
      </c>
      <c r="B8509" s="28">
        <v>3999.0</v>
      </c>
    </row>
    <row r="8510" ht="15.75" customHeight="1">
      <c r="A8510" s="9">
        <v>8614.0</v>
      </c>
      <c r="B8510" s="28">
        <v>35150.6</v>
      </c>
    </row>
    <row r="8511" ht="15.75" customHeight="1">
      <c r="A8511" s="9">
        <v>8615.0</v>
      </c>
      <c r="B8511" s="28">
        <v>16927.6</v>
      </c>
    </row>
    <row r="8512" ht="15.75" customHeight="1">
      <c r="A8512" s="9">
        <v>8616.0</v>
      </c>
      <c r="B8512" s="28">
        <v>20959.749999999996</v>
      </c>
    </row>
    <row r="8513" ht="15.75" customHeight="1">
      <c r="A8513" s="9">
        <v>8617.0</v>
      </c>
      <c r="B8513" s="28">
        <v>21021.35</v>
      </c>
    </row>
    <row r="8514" ht="15.75" customHeight="1">
      <c r="A8514" s="9">
        <v>8618.0</v>
      </c>
      <c r="B8514" s="28">
        <v>9517.740000000002</v>
      </c>
    </row>
    <row r="8515" ht="15.75" customHeight="1">
      <c r="A8515" s="9">
        <v>8619.0</v>
      </c>
      <c r="B8515" s="28">
        <v>7202.700000000001</v>
      </c>
    </row>
    <row r="8516" ht="15.75" customHeight="1">
      <c r="A8516" s="9">
        <v>8620.0</v>
      </c>
      <c r="B8516" s="28">
        <v>40573.229999999996</v>
      </c>
    </row>
    <row r="8517" ht="15.75" customHeight="1">
      <c r="A8517" s="9">
        <v>8621.0</v>
      </c>
      <c r="B8517" s="28">
        <v>27825.39</v>
      </c>
    </row>
    <row r="8518" ht="15.75" customHeight="1">
      <c r="A8518" s="9">
        <v>8622.0</v>
      </c>
      <c r="B8518" s="28">
        <v>24179.0</v>
      </c>
    </row>
    <row r="8519" ht="15.75" customHeight="1">
      <c r="A8519" s="9">
        <v>8623.0</v>
      </c>
      <c r="B8519" s="28">
        <v>11807.300000000001</v>
      </c>
    </row>
    <row r="8520" ht="15.75" customHeight="1">
      <c r="A8520" s="9">
        <v>8624.0</v>
      </c>
      <c r="B8520" s="28">
        <v>35546.799999999996</v>
      </c>
    </row>
    <row r="8521" ht="15.75" customHeight="1">
      <c r="A8521" s="9">
        <v>8625.0</v>
      </c>
      <c r="B8521" s="28">
        <v>1415.6</v>
      </c>
    </row>
    <row r="8522" ht="15.75" customHeight="1">
      <c r="A8522" s="9">
        <v>8626.0</v>
      </c>
      <c r="B8522" s="28">
        <v>20986.38</v>
      </c>
    </row>
    <row r="8523" ht="15.75" customHeight="1">
      <c r="A8523" s="9">
        <v>8627.0</v>
      </c>
      <c r="B8523" s="28">
        <v>21934.34</v>
      </c>
    </row>
    <row r="8524" ht="15.75" customHeight="1">
      <c r="A8524" s="9">
        <v>8628.0</v>
      </c>
      <c r="B8524" s="28">
        <v>12008.55</v>
      </c>
    </row>
    <row r="8525" ht="15.75" customHeight="1">
      <c r="A8525" s="9">
        <v>8629.0</v>
      </c>
      <c r="B8525" s="28">
        <v>25280.1</v>
      </c>
    </row>
    <row r="8526" ht="15.75" customHeight="1">
      <c r="A8526" s="9">
        <v>8630.0</v>
      </c>
      <c r="B8526" s="28">
        <v>17619.649999999998</v>
      </c>
    </row>
    <row r="8527" ht="15.75" customHeight="1">
      <c r="A8527" s="9">
        <v>8631.0</v>
      </c>
      <c r="B8527" s="28">
        <v>29968.35</v>
      </c>
    </row>
    <row r="8528" ht="15.75" customHeight="1">
      <c r="A8528" s="9">
        <v>8632.0</v>
      </c>
      <c r="B8528" s="28">
        <v>2399.0</v>
      </c>
    </row>
    <row r="8529" ht="15.75" customHeight="1">
      <c r="A8529" s="9">
        <v>8633.0</v>
      </c>
      <c r="B8529" s="28">
        <v>17529.0</v>
      </c>
    </row>
    <row r="8530" ht="15.75" customHeight="1">
      <c r="A8530" s="9">
        <v>8634.0</v>
      </c>
      <c r="B8530" s="28">
        <v>10871.95</v>
      </c>
    </row>
    <row r="8531" ht="15.75" customHeight="1">
      <c r="A8531" s="9">
        <v>8635.0</v>
      </c>
      <c r="B8531" s="28">
        <v>23166.239999999998</v>
      </c>
    </row>
    <row r="8532" ht="15.75" customHeight="1">
      <c r="A8532" s="9">
        <v>8636.0</v>
      </c>
      <c r="B8532" s="28">
        <v>12738.16</v>
      </c>
    </row>
    <row r="8533" ht="15.75" customHeight="1">
      <c r="A8533" s="9">
        <v>8637.0</v>
      </c>
      <c r="B8533" s="28">
        <v>27456.45</v>
      </c>
    </row>
    <row r="8534" ht="15.75" customHeight="1">
      <c r="A8534" s="9">
        <v>8638.0</v>
      </c>
      <c r="B8534" s="28">
        <v>12244.93</v>
      </c>
    </row>
    <row r="8535" ht="15.75" customHeight="1">
      <c r="A8535" s="9">
        <v>8639.0</v>
      </c>
      <c r="B8535" s="28">
        <v>33843.1</v>
      </c>
    </row>
    <row r="8536" ht="15.75" customHeight="1">
      <c r="A8536" s="9">
        <v>8640.0</v>
      </c>
      <c r="B8536" s="28">
        <v>19041.0</v>
      </c>
    </row>
    <row r="8537" ht="15.75" customHeight="1">
      <c r="A8537" s="9">
        <v>8641.0</v>
      </c>
      <c r="B8537" s="28">
        <v>38080.4</v>
      </c>
    </row>
    <row r="8538" ht="15.75" customHeight="1">
      <c r="A8538" s="9">
        <v>8642.0</v>
      </c>
      <c r="B8538" s="28">
        <v>9473.25</v>
      </c>
    </row>
    <row r="8539" ht="15.75" customHeight="1">
      <c r="A8539" s="9">
        <v>8643.0</v>
      </c>
      <c r="B8539" s="28">
        <v>31824.2</v>
      </c>
    </row>
    <row r="8540" ht="15.75" customHeight="1">
      <c r="A8540" s="9">
        <v>8644.0</v>
      </c>
      <c r="B8540" s="28">
        <v>35058.96</v>
      </c>
    </row>
    <row r="8541" ht="15.75" customHeight="1">
      <c r="A8541" s="9">
        <v>8645.0</v>
      </c>
      <c r="B8541" s="28">
        <v>37147.340000000004</v>
      </c>
    </row>
    <row r="8542" ht="15.75" customHeight="1">
      <c r="A8542" s="9">
        <v>8647.0</v>
      </c>
      <c r="B8542" s="28">
        <v>14964.300000000001</v>
      </c>
    </row>
    <row r="8543" ht="15.75" customHeight="1">
      <c r="A8543" s="9">
        <v>8648.0</v>
      </c>
      <c r="B8543" s="28">
        <v>15873.2</v>
      </c>
    </row>
    <row r="8544" ht="15.75" customHeight="1">
      <c r="A8544" s="9">
        <v>8649.0</v>
      </c>
      <c r="B8544" s="28">
        <v>14400.0</v>
      </c>
    </row>
    <row r="8545" ht="15.75" customHeight="1">
      <c r="A8545" s="9">
        <v>8650.0</v>
      </c>
      <c r="B8545" s="28">
        <v>29140.7</v>
      </c>
    </row>
    <row r="8546" ht="15.75" customHeight="1">
      <c r="A8546" s="9">
        <v>8651.0</v>
      </c>
      <c r="B8546" s="28">
        <v>793.2</v>
      </c>
    </row>
    <row r="8547" ht="15.75" customHeight="1">
      <c r="A8547" s="9">
        <v>8652.0</v>
      </c>
      <c r="B8547" s="28">
        <v>46619.7</v>
      </c>
    </row>
    <row r="8548" ht="15.75" customHeight="1">
      <c r="A8548" s="9">
        <v>8653.0</v>
      </c>
      <c r="B8548" s="28">
        <v>19979.8</v>
      </c>
    </row>
    <row r="8549" ht="15.75" customHeight="1">
      <c r="A8549" s="9">
        <v>8654.0</v>
      </c>
      <c r="B8549" s="28">
        <v>28033.100000000002</v>
      </c>
    </row>
    <row r="8550" ht="15.75" customHeight="1">
      <c r="A8550" s="9">
        <v>8655.0</v>
      </c>
      <c r="B8550" s="28">
        <v>24821.6</v>
      </c>
    </row>
    <row r="8551" ht="15.75" customHeight="1">
      <c r="A8551" s="9">
        <v>8656.0</v>
      </c>
      <c r="B8551" s="28">
        <v>5499.5</v>
      </c>
    </row>
    <row r="8552" ht="15.75" customHeight="1">
      <c r="A8552" s="9">
        <v>8657.0</v>
      </c>
      <c r="B8552" s="28">
        <v>32492.350000000002</v>
      </c>
    </row>
    <row r="8553" ht="15.75" customHeight="1">
      <c r="A8553" s="9">
        <v>8658.0</v>
      </c>
      <c r="B8553" s="28">
        <v>60576.649999999994</v>
      </c>
    </row>
    <row r="8554" ht="15.75" customHeight="1">
      <c r="A8554" s="9">
        <v>8659.0</v>
      </c>
      <c r="B8554" s="28">
        <v>19040.4</v>
      </c>
    </row>
    <row r="8555" ht="15.75" customHeight="1">
      <c r="A8555" s="9">
        <v>8660.0</v>
      </c>
      <c r="B8555" s="28">
        <v>19681.0</v>
      </c>
    </row>
    <row r="8556" ht="15.75" customHeight="1">
      <c r="A8556" s="9">
        <v>8661.0</v>
      </c>
      <c r="B8556" s="28">
        <v>18123.8</v>
      </c>
    </row>
    <row r="8557" ht="15.75" customHeight="1">
      <c r="A8557" s="9">
        <v>8662.0</v>
      </c>
      <c r="B8557" s="28">
        <v>38521.4</v>
      </c>
    </row>
    <row r="8558" ht="15.75" customHeight="1">
      <c r="A8558" s="9">
        <v>8663.0</v>
      </c>
      <c r="B8558" s="28">
        <v>58398.100000000006</v>
      </c>
    </row>
    <row r="8559" ht="15.75" customHeight="1">
      <c r="A8559" s="9">
        <v>8664.0</v>
      </c>
      <c r="B8559" s="28">
        <v>15969.0</v>
      </c>
    </row>
    <row r="8560" ht="15.75" customHeight="1">
      <c r="A8560" s="9">
        <v>8665.0</v>
      </c>
      <c r="B8560" s="28">
        <v>8187.8</v>
      </c>
    </row>
    <row r="8561" ht="15.75" customHeight="1">
      <c r="A8561" s="9">
        <v>8666.0</v>
      </c>
      <c r="B8561" s="28">
        <v>9403.45</v>
      </c>
    </row>
    <row r="8562" ht="15.75" customHeight="1">
      <c r="A8562" s="9">
        <v>8667.0</v>
      </c>
      <c r="B8562" s="28">
        <v>30238.2</v>
      </c>
    </row>
    <row r="8563" ht="15.75" customHeight="1">
      <c r="A8563" s="9">
        <v>8668.0</v>
      </c>
      <c r="B8563" s="28">
        <v>6300.0</v>
      </c>
    </row>
    <row r="8564" ht="15.75" customHeight="1">
      <c r="A8564" s="9">
        <v>8669.0</v>
      </c>
      <c r="B8564" s="28">
        <v>2680.0</v>
      </c>
    </row>
    <row r="8565" ht="15.75" customHeight="1">
      <c r="A8565" s="9">
        <v>8670.0</v>
      </c>
      <c r="B8565" s="28">
        <v>12563.1</v>
      </c>
    </row>
    <row r="8566" ht="15.75" customHeight="1">
      <c r="A8566" s="9">
        <v>8671.0</v>
      </c>
      <c r="B8566" s="28">
        <v>6705.8</v>
      </c>
    </row>
    <row r="8567" ht="15.75" customHeight="1">
      <c r="A8567" s="9">
        <v>8672.0</v>
      </c>
      <c r="B8567" s="28">
        <v>7198.39</v>
      </c>
    </row>
    <row r="8568" ht="15.75" customHeight="1">
      <c r="A8568" s="9">
        <v>8673.0</v>
      </c>
      <c r="B8568" s="28">
        <v>4500.0</v>
      </c>
    </row>
    <row r="8569" ht="15.75" customHeight="1">
      <c r="A8569" s="9">
        <v>8674.0</v>
      </c>
      <c r="B8569" s="28">
        <v>6866.4</v>
      </c>
    </row>
    <row r="8570" ht="15.75" customHeight="1">
      <c r="A8570" s="9">
        <v>8675.0</v>
      </c>
      <c r="B8570" s="28">
        <v>22666.2</v>
      </c>
    </row>
    <row r="8571" ht="15.75" customHeight="1">
      <c r="A8571" s="9">
        <v>8676.0</v>
      </c>
      <c r="B8571" s="28">
        <v>25424.780000000002</v>
      </c>
    </row>
    <row r="8572" ht="15.75" customHeight="1">
      <c r="A8572" s="9">
        <v>8677.0</v>
      </c>
      <c r="B8572" s="28">
        <v>10934.01</v>
      </c>
    </row>
    <row r="8573" ht="15.75" customHeight="1">
      <c r="A8573" s="9">
        <v>8678.0</v>
      </c>
      <c r="B8573" s="28">
        <v>14920.0</v>
      </c>
    </row>
    <row r="8574" ht="15.75" customHeight="1">
      <c r="A8574" s="9">
        <v>8679.0</v>
      </c>
      <c r="B8574" s="28">
        <v>30495.95</v>
      </c>
    </row>
    <row r="8575" ht="15.75" customHeight="1">
      <c r="A8575" s="9">
        <v>8680.0</v>
      </c>
      <c r="B8575" s="28">
        <v>11874.44</v>
      </c>
    </row>
    <row r="8576" ht="15.75" customHeight="1">
      <c r="A8576" s="9">
        <v>8681.0</v>
      </c>
      <c r="B8576" s="28">
        <v>2219.4</v>
      </c>
    </row>
    <row r="8577" ht="15.75" customHeight="1">
      <c r="A8577" s="9">
        <v>8682.0</v>
      </c>
      <c r="B8577" s="28">
        <v>75605.48000000001</v>
      </c>
    </row>
    <row r="8578" ht="15.75" customHeight="1">
      <c r="A8578" s="9">
        <v>8683.0</v>
      </c>
      <c r="B8578" s="28">
        <v>10950.0</v>
      </c>
    </row>
    <row r="8579" ht="15.75" customHeight="1">
      <c r="A8579" s="9">
        <v>8684.0</v>
      </c>
      <c r="B8579" s="28">
        <v>11748.66</v>
      </c>
    </row>
    <row r="8580" ht="15.75" customHeight="1">
      <c r="A8580" s="9">
        <v>8685.0</v>
      </c>
      <c r="B8580" s="28">
        <v>29058.49</v>
      </c>
    </row>
    <row r="8581" ht="15.75" customHeight="1">
      <c r="A8581" s="9">
        <v>8686.0</v>
      </c>
      <c r="B8581" s="28">
        <v>23990.93</v>
      </c>
    </row>
    <row r="8582" ht="15.75" customHeight="1">
      <c r="A8582" s="9">
        <v>8687.0</v>
      </c>
      <c r="B8582" s="28">
        <v>29064.150000000005</v>
      </c>
    </row>
    <row r="8583" ht="15.75" customHeight="1">
      <c r="A8583" s="9">
        <v>8688.0</v>
      </c>
      <c r="B8583" s="28">
        <v>3490.46</v>
      </c>
    </row>
    <row r="8584" ht="15.75" customHeight="1">
      <c r="A8584" s="9">
        <v>8689.0</v>
      </c>
      <c r="B8584" s="28">
        <v>37630.97</v>
      </c>
    </row>
    <row r="8585" ht="15.75" customHeight="1">
      <c r="A8585" s="9">
        <v>8690.0</v>
      </c>
      <c r="B8585" s="28">
        <v>19373.5</v>
      </c>
    </row>
    <row r="8586" ht="15.75" customHeight="1">
      <c r="A8586" s="9">
        <v>8691.0</v>
      </c>
      <c r="B8586" s="28">
        <v>6588.35</v>
      </c>
    </row>
    <row r="8587" ht="15.75" customHeight="1">
      <c r="A8587" s="9">
        <v>8692.0</v>
      </c>
      <c r="B8587" s="28">
        <v>11539.0</v>
      </c>
    </row>
    <row r="8588" ht="15.75" customHeight="1">
      <c r="A8588" s="9">
        <v>8693.0</v>
      </c>
      <c r="B8588" s="28">
        <v>26872.18</v>
      </c>
    </row>
    <row r="8589" ht="15.75" customHeight="1">
      <c r="A8589" s="9">
        <v>8694.0</v>
      </c>
      <c r="B8589" s="28">
        <v>12099.0</v>
      </c>
    </row>
    <row r="8590" ht="15.75" customHeight="1">
      <c r="A8590" s="9">
        <v>8695.0</v>
      </c>
      <c r="B8590" s="28">
        <v>17229.2</v>
      </c>
    </row>
    <row r="8591" ht="15.75" customHeight="1">
      <c r="A8591" s="9">
        <v>8696.0</v>
      </c>
      <c r="B8591" s="28">
        <v>13300.170000000002</v>
      </c>
    </row>
    <row r="8592" ht="15.75" customHeight="1">
      <c r="A8592" s="9">
        <v>8697.0</v>
      </c>
      <c r="B8592" s="28">
        <v>22951.199999999997</v>
      </c>
    </row>
    <row r="8593" ht="15.75" customHeight="1">
      <c r="A8593" s="9">
        <v>8698.0</v>
      </c>
      <c r="B8593" s="28">
        <v>3810.0</v>
      </c>
    </row>
    <row r="8594" ht="15.75" customHeight="1">
      <c r="A8594" s="9">
        <v>8699.0</v>
      </c>
      <c r="B8594" s="28">
        <v>6637.800000000001</v>
      </c>
    </row>
    <row r="8595" ht="15.75" customHeight="1">
      <c r="A8595" s="9">
        <v>8700.0</v>
      </c>
      <c r="B8595" s="28">
        <v>15261.0</v>
      </c>
    </row>
    <row r="8596" ht="15.75" customHeight="1">
      <c r="A8596" s="9">
        <v>8701.0</v>
      </c>
      <c r="B8596" s="28">
        <v>17447.0</v>
      </c>
    </row>
    <row r="8597" ht="15.75" customHeight="1">
      <c r="A8597" s="9">
        <v>8702.0</v>
      </c>
      <c r="B8597" s="28">
        <v>23150.6</v>
      </c>
    </row>
    <row r="8598" ht="15.75" customHeight="1">
      <c r="A8598" s="9">
        <v>8703.0</v>
      </c>
      <c r="B8598" s="28">
        <v>13641.4</v>
      </c>
    </row>
    <row r="8599" ht="15.75" customHeight="1">
      <c r="A8599" s="9">
        <v>8704.0</v>
      </c>
      <c r="B8599" s="28">
        <v>1999.28</v>
      </c>
    </row>
    <row r="8600" ht="15.75" customHeight="1">
      <c r="A8600" s="9">
        <v>8705.0</v>
      </c>
      <c r="B8600" s="28">
        <v>15860.21</v>
      </c>
    </row>
    <row r="8601" ht="15.75" customHeight="1">
      <c r="A8601" s="9">
        <v>8706.0</v>
      </c>
      <c r="B8601" s="28">
        <v>21678.67</v>
      </c>
    </row>
    <row r="8602" ht="15.75" customHeight="1">
      <c r="A8602" s="9">
        <v>8707.0</v>
      </c>
      <c r="B8602" s="28">
        <v>14450.1</v>
      </c>
    </row>
    <row r="8603" ht="15.75" customHeight="1">
      <c r="A8603" s="9">
        <v>8708.0</v>
      </c>
      <c r="B8603" s="28">
        <v>16709.9</v>
      </c>
    </row>
    <row r="8604" ht="15.75" customHeight="1">
      <c r="A8604" s="9">
        <v>8709.0</v>
      </c>
      <c r="B8604" s="28">
        <v>15260.6</v>
      </c>
    </row>
    <row r="8605" ht="15.75" customHeight="1">
      <c r="A8605" s="9">
        <v>8710.0</v>
      </c>
      <c r="B8605" s="28">
        <v>18978.98</v>
      </c>
    </row>
    <row r="8606" ht="15.75" customHeight="1">
      <c r="A8606" s="9">
        <v>8711.0</v>
      </c>
      <c r="B8606" s="28">
        <v>4680.0</v>
      </c>
    </row>
    <row r="8607" ht="15.75" customHeight="1">
      <c r="A8607" s="9">
        <v>8712.0</v>
      </c>
      <c r="B8607" s="28">
        <v>13608.349999999999</v>
      </c>
    </row>
    <row r="8608" ht="15.75" customHeight="1">
      <c r="A8608" s="9">
        <v>8713.0</v>
      </c>
      <c r="B8608" s="28">
        <v>15785.58</v>
      </c>
    </row>
    <row r="8609" ht="15.75" customHeight="1">
      <c r="A8609" s="9">
        <v>8714.0</v>
      </c>
      <c r="B8609" s="28">
        <v>6727.1</v>
      </c>
    </row>
    <row r="8610" ht="15.75" customHeight="1">
      <c r="A8610" s="9">
        <v>8715.0</v>
      </c>
      <c r="B8610" s="28">
        <v>11799.2</v>
      </c>
    </row>
    <row r="8611" ht="15.75" customHeight="1">
      <c r="A8611" s="9">
        <v>8716.0</v>
      </c>
      <c r="B8611" s="28">
        <v>19764.4</v>
      </c>
    </row>
    <row r="8612" ht="15.75" customHeight="1">
      <c r="A8612" s="9">
        <v>8717.0</v>
      </c>
      <c r="B8612" s="28">
        <v>3539.0</v>
      </c>
    </row>
    <row r="8613" ht="15.75" customHeight="1">
      <c r="A8613" s="9">
        <v>8718.0</v>
      </c>
      <c r="B8613" s="28">
        <v>33256.73</v>
      </c>
    </row>
    <row r="8614" ht="15.75" customHeight="1">
      <c r="A8614" s="9">
        <v>8719.0</v>
      </c>
      <c r="B8614" s="28">
        <v>25914.4</v>
      </c>
    </row>
    <row r="8615" ht="15.75" customHeight="1">
      <c r="A8615" s="9">
        <v>8720.0</v>
      </c>
      <c r="B8615" s="28">
        <v>4583.799999999999</v>
      </c>
    </row>
    <row r="8616" ht="15.75" customHeight="1">
      <c r="A8616" s="9">
        <v>8721.0</v>
      </c>
      <c r="B8616" s="28">
        <v>10466.65</v>
      </c>
    </row>
    <row r="8617" ht="15.75" customHeight="1">
      <c r="A8617" s="9">
        <v>8722.0</v>
      </c>
      <c r="B8617" s="28">
        <v>12069.0</v>
      </c>
    </row>
    <row r="8618" ht="15.75" customHeight="1">
      <c r="A8618" s="9">
        <v>8723.0</v>
      </c>
      <c r="B8618" s="28">
        <v>13745.3</v>
      </c>
    </row>
    <row r="8619" ht="15.75" customHeight="1">
      <c r="A8619" s="9">
        <v>8724.0</v>
      </c>
      <c r="B8619" s="28">
        <v>13548.1</v>
      </c>
    </row>
    <row r="8620" ht="15.75" customHeight="1">
      <c r="A8620" s="9">
        <v>8725.0</v>
      </c>
      <c r="B8620" s="28">
        <v>19933.89</v>
      </c>
    </row>
    <row r="8621" ht="15.75" customHeight="1">
      <c r="A8621" s="9">
        <v>8726.0</v>
      </c>
      <c r="B8621" s="28">
        <v>23225.65</v>
      </c>
    </row>
    <row r="8622" ht="15.75" customHeight="1">
      <c r="A8622" s="9">
        <v>8727.0</v>
      </c>
      <c r="B8622" s="28">
        <v>27231.19</v>
      </c>
    </row>
    <row r="8623" ht="15.75" customHeight="1">
      <c r="A8623" s="9">
        <v>8728.0</v>
      </c>
      <c r="B8623" s="28">
        <v>26358.8</v>
      </c>
    </row>
    <row r="8624" ht="15.75" customHeight="1">
      <c r="A8624" s="9">
        <v>8729.0</v>
      </c>
      <c r="B8624" s="28">
        <v>9888.0</v>
      </c>
    </row>
    <row r="8625" ht="15.75" customHeight="1">
      <c r="A8625" s="9">
        <v>8731.0</v>
      </c>
      <c r="B8625" s="28">
        <v>29697.440000000002</v>
      </c>
    </row>
    <row r="8626" ht="15.75" customHeight="1">
      <c r="A8626" s="9">
        <v>8732.0</v>
      </c>
      <c r="B8626" s="28">
        <v>34756.369999999995</v>
      </c>
    </row>
    <row r="8627" ht="15.75" customHeight="1">
      <c r="A8627" s="9">
        <v>8733.0</v>
      </c>
      <c r="B8627" s="28">
        <v>16943.0</v>
      </c>
    </row>
    <row r="8628" ht="15.75" customHeight="1">
      <c r="A8628" s="9">
        <v>8734.0</v>
      </c>
      <c r="B8628" s="28">
        <v>14532.699999999999</v>
      </c>
    </row>
    <row r="8629" ht="15.75" customHeight="1">
      <c r="A8629" s="9">
        <v>8735.0</v>
      </c>
      <c r="B8629" s="28">
        <v>15885.4</v>
      </c>
    </row>
    <row r="8630" ht="15.75" customHeight="1">
      <c r="A8630" s="9">
        <v>8736.0</v>
      </c>
      <c r="B8630" s="28">
        <v>18879.0</v>
      </c>
    </row>
    <row r="8631" ht="15.75" customHeight="1">
      <c r="A8631" s="9">
        <v>8737.0</v>
      </c>
      <c r="B8631" s="28">
        <v>29152.800000000003</v>
      </c>
    </row>
    <row r="8632" ht="15.75" customHeight="1">
      <c r="A8632" s="9">
        <v>8738.0</v>
      </c>
      <c r="B8632" s="28">
        <v>7340.0</v>
      </c>
    </row>
    <row r="8633" ht="15.75" customHeight="1">
      <c r="A8633" s="9">
        <v>8739.0</v>
      </c>
      <c r="B8633" s="28">
        <v>2749.0099999999998</v>
      </c>
    </row>
    <row r="8634" ht="15.75" customHeight="1">
      <c r="A8634" s="9">
        <v>8740.0</v>
      </c>
      <c r="B8634" s="28">
        <v>14602.970000000001</v>
      </c>
    </row>
    <row r="8635" ht="15.75" customHeight="1">
      <c r="A8635" s="9">
        <v>8741.0</v>
      </c>
      <c r="B8635" s="28">
        <v>11063.2</v>
      </c>
    </row>
    <row r="8636" ht="15.75" customHeight="1">
      <c r="A8636" s="9">
        <v>8742.0</v>
      </c>
      <c r="B8636" s="28">
        <v>9612.0</v>
      </c>
    </row>
    <row r="8637" ht="15.75" customHeight="1">
      <c r="A8637" s="9">
        <v>8743.0</v>
      </c>
      <c r="B8637" s="28">
        <v>30219.8</v>
      </c>
    </row>
    <row r="8638" ht="15.75" customHeight="1">
      <c r="A8638" s="9">
        <v>8744.0</v>
      </c>
      <c r="B8638" s="28">
        <v>7770.800000000001</v>
      </c>
    </row>
    <row r="8639" ht="15.75" customHeight="1">
      <c r="A8639" s="9">
        <v>8745.0</v>
      </c>
      <c r="B8639" s="28">
        <v>27646.649999999998</v>
      </c>
    </row>
    <row r="8640" ht="15.75" customHeight="1">
      <c r="A8640" s="9">
        <v>8746.0</v>
      </c>
      <c r="B8640" s="28">
        <v>13136.8</v>
      </c>
    </row>
    <row r="8641" ht="15.75" customHeight="1">
      <c r="A8641" s="9">
        <v>8747.0</v>
      </c>
      <c r="B8641" s="28">
        <v>14714.17</v>
      </c>
    </row>
    <row r="8642" ht="15.75" customHeight="1">
      <c r="A8642" s="9">
        <v>8748.0</v>
      </c>
      <c r="B8642" s="28">
        <v>16589.559999999998</v>
      </c>
    </row>
    <row r="8643" ht="15.75" customHeight="1">
      <c r="A8643" s="9">
        <v>8749.0</v>
      </c>
      <c r="B8643" s="28">
        <v>20795.59</v>
      </c>
    </row>
    <row r="8644" ht="15.75" customHeight="1">
      <c r="A8644" s="9">
        <v>8750.0</v>
      </c>
      <c r="B8644" s="28">
        <v>41006.68</v>
      </c>
    </row>
    <row r="8645" ht="15.75" customHeight="1">
      <c r="A8645" s="9">
        <v>8751.0</v>
      </c>
      <c r="B8645" s="28">
        <v>44966.15</v>
      </c>
    </row>
    <row r="8646" ht="15.75" customHeight="1">
      <c r="A8646" s="9">
        <v>8752.0</v>
      </c>
      <c r="B8646" s="28">
        <v>25336.030000000002</v>
      </c>
    </row>
    <row r="8647" ht="15.75" customHeight="1">
      <c r="A8647" s="9">
        <v>8753.0</v>
      </c>
      <c r="B8647" s="28">
        <v>13539.0</v>
      </c>
    </row>
    <row r="8648" ht="15.75" customHeight="1">
      <c r="A8648" s="9">
        <v>8754.0</v>
      </c>
      <c r="B8648" s="28">
        <v>38047.2</v>
      </c>
    </row>
    <row r="8649" ht="15.75" customHeight="1">
      <c r="A8649" s="9">
        <v>8755.0</v>
      </c>
      <c r="B8649" s="28">
        <v>25831.5</v>
      </c>
    </row>
    <row r="8650" ht="15.75" customHeight="1">
      <c r="A8650" s="9">
        <v>8756.0</v>
      </c>
      <c r="B8650" s="28">
        <v>4077.6000000000004</v>
      </c>
    </row>
    <row r="8651" ht="15.75" customHeight="1">
      <c r="A8651" s="9">
        <v>8757.0</v>
      </c>
      <c r="B8651" s="28">
        <v>26126.85</v>
      </c>
    </row>
    <row r="8652" ht="15.75" customHeight="1">
      <c r="A8652" s="9">
        <v>8758.0</v>
      </c>
      <c r="B8652" s="28">
        <v>13100.14</v>
      </c>
    </row>
    <row r="8653" ht="15.75" customHeight="1">
      <c r="A8653" s="9">
        <v>8759.0</v>
      </c>
      <c r="B8653" s="28">
        <v>22668.95</v>
      </c>
    </row>
    <row r="8654" ht="15.75" customHeight="1">
      <c r="A8654" s="9">
        <v>8760.0</v>
      </c>
      <c r="B8654" s="28">
        <v>6774.0</v>
      </c>
    </row>
    <row r="8655" ht="15.75" customHeight="1">
      <c r="A8655" s="9">
        <v>8761.0</v>
      </c>
      <c r="B8655" s="28">
        <v>31351.72</v>
      </c>
    </row>
    <row r="8656" ht="15.75" customHeight="1">
      <c r="A8656" s="9">
        <v>8762.0</v>
      </c>
      <c r="B8656" s="28">
        <v>17588.96</v>
      </c>
    </row>
    <row r="8657" ht="15.75" customHeight="1">
      <c r="A8657" s="9">
        <v>8763.0</v>
      </c>
      <c r="B8657" s="28">
        <v>27957.78</v>
      </c>
    </row>
    <row r="8658" ht="15.75" customHeight="1">
      <c r="A8658" s="9">
        <v>8764.0</v>
      </c>
      <c r="B8658" s="28">
        <v>20309.34</v>
      </c>
    </row>
    <row r="8659" ht="15.75" customHeight="1">
      <c r="A8659" s="9">
        <v>8765.0</v>
      </c>
      <c r="B8659" s="28">
        <v>21316.0</v>
      </c>
    </row>
    <row r="8660" ht="15.75" customHeight="1">
      <c r="A8660" s="9">
        <v>8766.0</v>
      </c>
      <c r="B8660" s="28">
        <v>20589.0</v>
      </c>
    </row>
    <row r="8661" ht="15.75" customHeight="1">
      <c r="A8661" s="9">
        <v>8767.0</v>
      </c>
      <c r="B8661" s="28">
        <v>21729.2</v>
      </c>
    </row>
    <row r="8662" ht="15.75" customHeight="1">
      <c r="A8662" s="9">
        <v>8768.0</v>
      </c>
      <c r="B8662" s="28">
        <v>16745.92</v>
      </c>
    </row>
    <row r="8663" ht="15.75" customHeight="1">
      <c r="A8663" s="9">
        <v>8769.0</v>
      </c>
      <c r="B8663" s="28">
        <v>26863.3</v>
      </c>
    </row>
    <row r="8664" ht="15.75" customHeight="1">
      <c r="A8664" s="9">
        <v>8770.0</v>
      </c>
      <c r="B8664" s="28">
        <v>53903.95</v>
      </c>
    </row>
    <row r="8665" ht="15.75" customHeight="1">
      <c r="A8665" s="9">
        <v>8771.0</v>
      </c>
      <c r="B8665" s="28">
        <v>18815.0</v>
      </c>
    </row>
    <row r="8666" ht="15.75" customHeight="1">
      <c r="A8666" s="9">
        <v>8772.0</v>
      </c>
      <c r="B8666" s="28">
        <v>18514.85</v>
      </c>
    </row>
    <row r="8667" ht="15.75" customHeight="1">
      <c r="A8667" s="9">
        <v>8773.0</v>
      </c>
      <c r="B8667" s="28">
        <v>4049.1</v>
      </c>
    </row>
    <row r="8668" ht="15.75" customHeight="1">
      <c r="A8668" s="9">
        <v>8774.0</v>
      </c>
      <c r="B8668" s="28">
        <v>20401.0</v>
      </c>
    </row>
    <row r="8669" ht="15.75" customHeight="1">
      <c r="A8669" s="9">
        <v>8775.0</v>
      </c>
      <c r="B8669" s="28">
        <v>14956.400000000001</v>
      </c>
    </row>
    <row r="8670" ht="15.75" customHeight="1">
      <c r="A8670" s="9">
        <v>8776.0</v>
      </c>
      <c r="B8670" s="28">
        <v>20437.0</v>
      </c>
    </row>
    <row r="8671" ht="15.75" customHeight="1">
      <c r="A8671" s="9">
        <v>8777.0</v>
      </c>
      <c r="B8671" s="28">
        <v>24609.4</v>
      </c>
    </row>
    <row r="8672" ht="15.75" customHeight="1">
      <c r="A8672" s="9">
        <v>8778.0</v>
      </c>
      <c r="B8672" s="28">
        <v>24831.03</v>
      </c>
    </row>
    <row r="8673" ht="15.75" customHeight="1">
      <c r="A8673" s="9">
        <v>8779.0</v>
      </c>
      <c r="B8673" s="28">
        <v>31408.1</v>
      </c>
    </row>
    <row r="8674" ht="15.75" customHeight="1">
      <c r="A8674" s="9">
        <v>8780.0</v>
      </c>
      <c r="B8674" s="28">
        <v>14893.150000000001</v>
      </c>
    </row>
    <row r="8675" ht="15.75" customHeight="1">
      <c r="A8675" s="9">
        <v>8781.0</v>
      </c>
      <c r="B8675" s="28">
        <v>3998.91</v>
      </c>
    </row>
    <row r="8676" ht="15.75" customHeight="1">
      <c r="A8676" s="9">
        <v>8782.0</v>
      </c>
      <c r="B8676" s="28">
        <v>23168.71</v>
      </c>
    </row>
    <row r="8677" ht="15.75" customHeight="1">
      <c r="A8677" s="9">
        <v>8783.0</v>
      </c>
      <c r="B8677" s="28">
        <v>26457.649999999998</v>
      </c>
    </row>
    <row r="8678" ht="15.75" customHeight="1">
      <c r="A8678" s="9">
        <v>8784.0</v>
      </c>
      <c r="B8678" s="28">
        <v>1590.0</v>
      </c>
    </row>
    <row r="8679" ht="15.75" customHeight="1">
      <c r="A8679" s="9">
        <v>8785.0</v>
      </c>
      <c r="B8679" s="28">
        <v>16671.39</v>
      </c>
    </row>
    <row r="8680" ht="15.75" customHeight="1">
      <c r="A8680" s="9">
        <v>8786.0</v>
      </c>
      <c r="B8680" s="28">
        <v>19033.140000000003</v>
      </c>
    </row>
    <row r="8681" ht="15.75" customHeight="1">
      <c r="A8681" s="9">
        <v>8787.0</v>
      </c>
      <c r="B8681" s="28">
        <v>39367.0</v>
      </c>
    </row>
    <row r="8682" ht="15.75" customHeight="1">
      <c r="A8682" s="9">
        <v>8788.0</v>
      </c>
      <c r="B8682" s="28">
        <v>33560.8</v>
      </c>
    </row>
    <row r="8683" ht="15.75" customHeight="1">
      <c r="A8683" s="9">
        <v>8789.0</v>
      </c>
      <c r="B8683" s="28">
        <v>14283.02</v>
      </c>
    </row>
    <row r="8684" ht="15.75" customHeight="1">
      <c r="A8684" s="9">
        <v>8790.0</v>
      </c>
      <c r="B8684" s="28">
        <v>32068.600000000002</v>
      </c>
    </row>
    <row r="8685" ht="15.75" customHeight="1">
      <c r="A8685" s="9">
        <v>8791.0</v>
      </c>
      <c r="B8685" s="28">
        <v>11339.0</v>
      </c>
    </row>
    <row r="8686" ht="15.75" customHeight="1">
      <c r="A8686" s="9">
        <v>8792.0</v>
      </c>
      <c r="B8686" s="28">
        <v>41369.18000000001</v>
      </c>
    </row>
    <row r="8687" ht="15.75" customHeight="1">
      <c r="A8687" s="9">
        <v>8793.0</v>
      </c>
      <c r="B8687" s="28">
        <v>20044.6</v>
      </c>
    </row>
    <row r="8688" ht="15.75" customHeight="1">
      <c r="A8688" s="9">
        <v>8794.0</v>
      </c>
      <c r="B8688" s="28">
        <v>8134.05</v>
      </c>
    </row>
    <row r="8689" ht="15.75" customHeight="1">
      <c r="A8689" s="9">
        <v>8795.0</v>
      </c>
      <c r="B8689" s="28">
        <v>10866.4</v>
      </c>
    </row>
    <row r="8690" ht="15.75" customHeight="1">
      <c r="A8690" s="9">
        <v>8796.0</v>
      </c>
      <c r="B8690" s="28">
        <v>2399.0</v>
      </c>
    </row>
    <row r="8691" ht="15.75" customHeight="1">
      <c r="A8691" s="9">
        <v>8797.0</v>
      </c>
      <c r="B8691" s="28">
        <v>45298.4</v>
      </c>
    </row>
    <row r="8692" ht="15.75" customHeight="1">
      <c r="A8692" s="9">
        <v>8798.0</v>
      </c>
      <c r="B8692" s="28">
        <v>11791.0</v>
      </c>
    </row>
    <row r="8693" ht="15.75" customHeight="1">
      <c r="A8693" s="9">
        <v>8799.0</v>
      </c>
      <c r="B8693" s="28">
        <v>1200.0</v>
      </c>
    </row>
    <row r="8694" ht="15.75" customHeight="1">
      <c r="A8694" s="9">
        <v>8800.0</v>
      </c>
      <c r="B8694" s="28">
        <v>18598.1</v>
      </c>
    </row>
    <row r="8695" ht="15.75" customHeight="1">
      <c r="A8695" s="9">
        <v>8801.0</v>
      </c>
      <c r="B8695" s="28">
        <v>49827.83</v>
      </c>
    </row>
    <row r="8696" ht="15.75" customHeight="1">
      <c r="A8696" s="9">
        <v>8802.0</v>
      </c>
      <c r="B8696" s="28">
        <v>9018.9</v>
      </c>
    </row>
    <row r="8697" ht="15.75" customHeight="1">
      <c r="A8697" s="9">
        <v>8803.0</v>
      </c>
      <c r="B8697" s="28">
        <v>5780.0</v>
      </c>
    </row>
    <row r="8698" ht="15.75" customHeight="1">
      <c r="A8698" s="9">
        <v>8804.0</v>
      </c>
      <c r="B8698" s="28">
        <v>27707.8</v>
      </c>
    </row>
    <row r="8699" ht="15.75" customHeight="1">
      <c r="A8699" s="9">
        <v>8805.0</v>
      </c>
      <c r="B8699" s="28">
        <v>28686.2</v>
      </c>
    </row>
    <row r="8700" ht="15.75" customHeight="1">
      <c r="A8700" s="9">
        <v>8806.0</v>
      </c>
      <c r="B8700" s="28">
        <v>21679.0</v>
      </c>
    </row>
    <row r="8701" ht="15.75" customHeight="1">
      <c r="A8701" s="9">
        <v>8807.0</v>
      </c>
      <c r="B8701" s="28">
        <v>2928.7200000000003</v>
      </c>
    </row>
    <row r="8702" ht="15.75" customHeight="1">
      <c r="A8702" s="9">
        <v>8808.0</v>
      </c>
      <c r="B8702" s="28">
        <v>7361.7</v>
      </c>
    </row>
    <row r="8703" ht="15.75" customHeight="1">
      <c r="A8703" s="9">
        <v>8809.0</v>
      </c>
      <c r="B8703" s="28">
        <v>14380.1</v>
      </c>
    </row>
    <row r="8704" ht="15.75" customHeight="1">
      <c r="A8704" s="9">
        <v>8810.0</v>
      </c>
      <c r="B8704" s="28">
        <v>9217.73</v>
      </c>
    </row>
    <row r="8705" ht="15.75" customHeight="1">
      <c r="A8705" s="9">
        <v>8811.0</v>
      </c>
      <c r="B8705" s="28">
        <v>16745.0</v>
      </c>
    </row>
    <row r="8706" ht="15.75" customHeight="1">
      <c r="A8706" s="9">
        <v>8812.0</v>
      </c>
      <c r="B8706" s="28">
        <v>17220.5</v>
      </c>
    </row>
    <row r="8707" ht="15.75" customHeight="1">
      <c r="A8707" s="9">
        <v>8813.0</v>
      </c>
      <c r="B8707" s="28">
        <v>34508.15</v>
      </c>
    </row>
    <row r="8708" ht="15.75" customHeight="1">
      <c r="A8708" s="9">
        <v>8814.0</v>
      </c>
      <c r="B8708" s="28">
        <v>28828.6</v>
      </c>
    </row>
    <row r="8709" ht="15.75" customHeight="1">
      <c r="A8709" s="9">
        <v>8815.0</v>
      </c>
      <c r="B8709" s="28">
        <v>19699.0</v>
      </c>
    </row>
    <row r="8710" ht="15.75" customHeight="1">
      <c r="A8710" s="9">
        <v>8816.0</v>
      </c>
      <c r="B8710" s="28">
        <v>7459.5</v>
      </c>
    </row>
    <row r="8711" ht="15.75" customHeight="1">
      <c r="A8711" s="9">
        <v>8817.0</v>
      </c>
      <c r="B8711" s="28">
        <v>25021.95</v>
      </c>
    </row>
    <row r="8712" ht="15.75" customHeight="1">
      <c r="A8712" s="9">
        <v>8818.0</v>
      </c>
      <c r="B8712" s="28">
        <v>37054.65</v>
      </c>
    </row>
    <row r="8713" ht="15.75" customHeight="1">
      <c r="A8713" s="9">
        <v>8819.0</v>
      </c>
      <c r="B8713" s="28">
        <v>32661.0</v>
      </c>
    </row>
    <row r="8714" ht="15.75" customHeight="1">
      <c r="A8714" s="9">
        <v>8820.0</v>
      </c>
      <c r="B8714" s="28">
        <v>23016.1</v>
      </c>
    </row>
    <row r="8715" ht="15.75" customHeight="1">
      <c r="A8715" s="9">
        <v>8821.0</v>
      </c>
      <c r="B8715" s="28">
        <v>22872.0</v>
      </c>
    </row>
    <row r="8716" ht="15.75" customHeight="1">
      <c r="A8716" s="9">
        <v>8822.0</v>
      </c>
      <c r="B8716" s="28">
        <v>30474.0</v>
      </c>
    </row>
    <row r="8717" ht="15.75" customHeight="1">
      <c r="A8717" s="9">
        <v>8823.0</v>
      </c>
      <c r="B8717" s="28">
        <v>32928.12</v>
      </c>
    </row>
    <row r="8718" ht="15.75" customHeight="1">
      <c r="A8718" s="9">
        <v>8824.0</v>
      </c>
      <c r="B8718" s="28">
        <v>16139.1</v>
      </c>
    </row>
    <row r="8719" ht="15.75" customHeight="1">
      <c r="A8719" s="9">
        <v>8825.0</v>
      </c>
      <c r="B8719" s="28">
        <v>24107.45</v>
      </c>
    </row>
    <row r="8720" ht="15.75" customHeight="1">
      <c r="A8720" s="9">
        <v>8826.0</v>
      </c>
      <c r="B8720" s="28">
        <v>6750.5</v>
      </c>
    </row>
    <row r="8721" ht="15.75" customHeight="1">
      <c r="A8721" s="9">
        <v>8827.0</v>
      </c>
      <c r="B8721" s="28">
        <v>17393.0</v>
      </c>
    </row>
    <row r="8722" ht="15.75" customHeight="1">
      <c r="A8722" s="9">
        <v>8828.0</v>
      </c>
      <c r="B8722" s="28">
        <v>38841.200000000004</v>
      </c>
    </row>
    <row r="8723" ht="15.75" customHeight="1">
      <c r="A8723" s="9">
        <v>8829.0</v>
      </c>
      <c r="B8723" s="28">
        <v>10199.9</v>
      </c>
    </row>
    <row r="8724" ht="15.75" customHeight="1">
      <c r="A8724" s="9">
        <v>8830.0</v>
      </c>
      <c r="B8724" s="28">
        <v>17049.0</v>
      </c>
    </row>
    <row r="8725" ht="15.75" customHeight="1">
      <c r="A8725" s="9">
        <v>8831.0</v>
      </c>
      <c r="B8725" s="28">
        <v>438.0</v>
      </c>
    </row>
    <row r="8726" ht="15.75" customHeight="1">
      <c r="A8726" s="9">
        <v>8832.0</v>
      </c>
      <c r="B8726" s="28">
        <v>14709.7</v>
      </c>
    </row>
    <row r="8727" ht="15.75" customHeight="1">
      <c r="A8727" s="9">
        <v>8833.0</v>
      </c>
      <c r="B8727" s="28">
        <v>13618.0</v>
      </c>
    </row>
    <row r="8728" ht="15.75" customHeight="1">
      <c r="A8728" s="9">
        <v>8834.0</v>
      </c>
      <c r="B8728" s="28">
        <v>18368.0</v>
      </c>
    </row>
    <row r="8729" ht="15.75" customHeight="1">
      <c r="A8729" s="9">
        <v>8835.0</v>
      </c>
      <c r="B8729" s="28">
        <v>14362.6</v>
      </c>
    </row>
    <row r="8730" ht="15.75" customHeight="1">
      <c r="A8730" s="9">
        <v>8836.0</v>
      </c>
      <c r="B8730" s="28">
        <v>21724.0</v>
      </c>
    </row>
    <row r="8731" ht="15.75" customHeight="1">
      <c r="A8731" s="9">
        <v>8837.0</v>
      </c>
      <c r="B8731" s="28">
        <v>33873.5</v>
      </c>
    </row>
    <row r="8732" ht="15.75" customHeight="1">
      <c r="A8732" s="9">
        <v>8838.0</v>
      </c>
      <c r="B8732" s="28">
        <v>10983.0</v>
      </c>
    </row>
    <row r="8733" ht="15.75" customHeight="1">
      <c r="A8733" s="9">
        <v>8839.0</v>
      </c>
      <c r="B8733" s="28">
        <v>54628.0</v>
      </c>
    </row>
    <row r="8734" ht="15.75" customHeight="1">
      <c r="A8734" s="9">
        <v>8840.0</v>
      </c>
      <c r="B8734" s="28">
        <v>15556.710000000001</v>
      </c>
    </row>
    <row r="8735" ht="15.75" customHeight="1">
      <c r="A8735" s="9">
        <v>8841.0</v>
      </c>
      <c r="B8735" s="28">
        <v>4770.0</v>
      </c>
    </row>
    <row r="8736" ht="15.75" customHeight="1">
      <c r="A8736" s="9">
        <v>8842.0</v>
      </c>
      <c r="B8736" s="28">
        <v>22530.97</v>
      </c>
    </row>
    <row r="8737" ht="15.75" customHeight="1">
      <c r="A8737" s="9">
        <v>8843.0</v>
      </c>
      <c r="B8737" s="28">
        <v>25809.960000000003</v>
      </c>
    </row>
    <row r="8738" ht="15.75" customHeight="1">
      <c r="A8738" s="9">
        <v>8844.0</v>
      </c>
      <c r="B8738" s="28">
        <v>34359.0</v>
      </c>
    </row>
    <row r="8739" ht="15.75" customHeight="1">
      <c r="A8739" s="9">
        <v>8845.0</v>
      </c>
      <c r="B8739" s="28">
        <v>24233.05</v>
      </c>
    </row>
    <row r="8740" ht="15.75" customHeight="1">
      <c r="A8740" s="9">
        <v>8846.0</v>
      </c>
      <c r="B8740" s="28">
        <v>32658.749999999996</v>
      </c>
    </row>
    <row r="8741" ht="15.75" customHeight="1">
      <c r="A8741" s="9">
        <v>8847.0</v>
      </c>
      <c r="B8741" s="28">
        <v>23591.510000000002</v>
      </c>
    </row>
    <row r="8742" ht="15.75" customHeight="1">
      <c r="A8742" s="9">
        <v>8848.0</v>
      </c>
      <c r="B8742" s="28">
        <v>10838.849999999999</v>
      </c>
    </row>
    <row r="8743" ht="15.75" customHeight="1">
      <c r="A8743" s="9">
        <v>8849.0</v>
      </c>
      <c r="B8743" s="28">
        <v>23349.6</v>
      </c>
    </row>
    <row r="8744" ht="15.75" customHeight="1">
      <c r="A8744" s="9">
        <v>8850.0</v>
      </c>
      <c r="B8744" s="28">
        <v>18210.4</v>
      </c>
    </row>
    <row r="8745" ht="15.75" customHeight="1">
      <c r="A8745" s="9">
        <v>8851.0</v>
      </c>
      <c r="B8745" s="28">
        <v>36662.56</v>
      </c>
    </row>
    <row r="8746" ht="15.75" customHeight="1">
      <c r="A8746" s="9">
        <v>8852.0</v>
      </c>
      <c r="B8746" s="28">
        <v>3162.6</v>
      </c>
    </row>
    <row r="8747" ht="15.75" customHeight="1">
      <c r="A8747" s="9">
        <v>8853.0</v>
      </c>
      <c r="B8747" s="28">
        <v>13548.0</v>
      </c>
    </row>
    <row r="8748" ht="15.75" customHeight="1">
      <c r="A8748" s="9">
        <v>8854.0</v>
      </c>
      <c r="B8748" s="28">
        <v>11519.599999999999</v>
      </c>
    </row>
    <row r="8749" ht="15.75" customHeight="1">
      <c r="A8749" s="9">
        <v>8855.0</v>
      </c>
      <c r="B8749" s="28">
        <v>41056.020000000004</v>
      </c>
    </row>
    <row r="8750" ht="15.75" customHeight="1">
      <c r="A8750" s="9">
        <v>8856.0</v>
      </c>
      <c r="B8750" s="28">
        <v>30424.0</v>
      </c>
    </row>
    <row r="8751" ht="15.75" customHeight="1">
      <c r="A8751" s="9">
        <v>8857.0</v>
      </c>
      <c r="B8751" s="28">
        <v>10619.0</v>
      </c>
    </row>
    <row r="8752" ht="15.75" customHeight="1">
      <c r="A8752" s="9">
        <v>8858.0</v>
      </c>
      <c r="B8752" s="28">
        <v>32491.08</v>
      </c>
    </row>
    <row r="8753" ht="15.75" customHeight="1">
      <c r="A8753" s="9">
        <v>8859.0</v>
      </c>
      <c r="B8753" s="28">
        <v>21410.6</v>
      </c>
    </row>
    <row r="8754" ht="15.75" customHeight="1">
      <c r="A8754" s="9">
        <v>8860.0</v>
      </c>
      <c r="B8754" s="28">
        <v>19837.92</v>
      </c>
    </row>
    <row r="8755" ht="15.75" customHeight="1">
      <c r="A8755" s="9">
        <v>8861.0</v>
      </c>
      <c r="B8755" s="28">
        <v>4962.9</v>
      </c>
    </row>
    <row r="8756" ht="15.75" customHeight="1">
      <c r="A8756" s="9">
        <v>8862.0</v>
      </c>
      <c r="B8756" s="28">
        <v>28132.0</v>
      </c>
    </row>
    <row r="8757" ht="15.75" customHeight="1">
      <c r="A8757" s="9">
        <v>8863.0</v>
      </c>
      <c r="B8757" s="28">
        <v>28258.4</v>
      </c>
    </row>
    <row r="8758" ht="15.75" customHeight="1">
      <c r="A8758" s="9">
        <v>8864.0</v>
      </c>
      <c r="B8758" s="28">
        <v>26910.1</v>
      </c>
    </row>
    <row r="8759" ht="15.75" customHeight="1">
      <c r="A8759" s="9">
        <v>8865.0</v>
      </c>
      <c r="B8759" s="28">
        <v>31118.58</v>
      </c>
    </row>
    <row r="8760" ht="15.75" customHeight="1">
      <c r="A8760" s="9">
        <v>8866.0</v>
      </c>
      <c r="B8760" s="28">
        <v>18433.24</v>
      </c>
    </row>
    <row r="8761" ht="15.75" customHeight="1">
      <c r="A8761" s="9">
        <v>8867.0</v>
      </c>
      <c r="B8761" s="28">
        <v>20706.4</v>
      </c>
    </row>
    <row r="8762" ht="15.75" customHeight="1">
      <c r="A8762" s="9">
        <v>8868.0</v>
      </c>
      <c r="B8762" s="28">
        <v>6398.0</v>
      </c>
    </row>
    <row r="8763" ht="15.75" customHeight="1">
      <c r="A8763" s="9">
        <v>8869.0</v>
      </c>
      <c r="B8763" s="28">
        <v>17696.5</v>
      </c>
    </row>
    <row r="8764" ht="15.75" customHeight="1">
      <c r="A8764" s="9">
        <v>8870.0</v>
      </c>
      <c r="B8764" s="28">
        <v>32835.979999999996</v>
      </c>
    </row>
    <row r="8765" ht="15.75" customHeight="1">
      <c r="A8765" s="9">
        <v>8871.0</v>
      </c>
      <c r="B8765" s="28">
        <v>17878.0</v>
      </c>
    </row>
    <row r="8766" ht="15.75" customHeight="1">
      <c r="A8766" s="9">
        <v>8872.0</v>
      </c>
      <c r="B8766" s="28">
        <v>9450.699999999999</v>
      </c>
    </row>
    <row r="8767" ht="15.75" customHeight="1">
      <c r="A8767" s="9">
        <v>8873.0</v>
      </c>
      <c r="B8767" s="28">
        <v>23440.7</v>
      </c>
    </row>
    <row r="8768" ht="15.75" customHeight="1">
      <c r="A8768" s="9">
        <v>8874.0</v>
      </c>
      <c r="B8768" s="28">
        <v>8499.93</v>
      </c>
    </row>
    <row r="8769" ht="15.75" customHeight="1">
      <c r="A8769" s="9">
        <v>8875.0</v>
      </c>
      <c r="B8769" s="28">
        <v>8950.9</v>
      </c>
    </row>
    <row r="8770" ht="15.75" customHeight="1">
      <c r="A8770" s="9">
        <v>8876.0</v>
      </c>
      <c r="B8770" s="28">
        <v>4800.0</v>
      </c>
    </row>
    <row r="8771" ht="15.75" customHeight="1">
      <c r="A8771" s="9">
        <v>8877.0</v>
      </c>
      <c r="B8771" s="28">
        <v>20498.0</v>
      </c>
    </row>
    <row r="8772" ht="15.75" customHeight="1">
      <c r="A8772" s="9">
        <v>8878.0</v>
      </c>
      <c r="B8772" s="28">
        <v>16451.5</v>
      </c>
    </row>
    <row r="8773" ht="15.75" customHeight="1">
      <c r="A8773" s="9">
        <v>8879.0</v>
      </c>
      <c r="B8773" s="28">
        <v>18280.6</v>
      </c>
    </row>
    <row r="8774" ht="15.75" customHeight="1">
      <c r="A8774" s="9">
        <v>8880.0</v>
      </c>
      <c r="B8774" s="28">
        <v>10804.5</v>
      </c>
    </row>
    <row r="8775" ht="15.75" customHeight="1">
      <c r="A8775" s="9">
        <v>8881.0</v>
      </c>
      <c r="B8775" s="28">
        <v>17615.93</v>
      </c>
    </row>
    <row r="8776" ht="15.75" customHeight="1">
      <c r="A8776" s="9">
        <v>8882.0</v>
      </c>
      <c r="B8776" s="28">
        <v>10760.73</v>
      </c>
    </row>
    <row r="8777" ht="15.75" customHeight="1">
      <c r="A8777" s="9">
        <v>8883.0</v>
      </c>
      <c r="B8777" s="28">
        <v>2291.6</v>
      </c>
    </row>
    <row r="8778" ht="15.75" customHeight="1">
      <c r="A8778" s="9">
        <v>8884.0</v>
      </c>
      <c r="B8778" s="28">
        <v>9188.0</v>
      </c>
    </row>
    <row r="8779" ht="15.75" customHeight="1">
      <c r="A8779" s="9">
        <v>8885.0</v>
      </c>
      <c r="B8779" s="28">
        <v>54759.850000000006</v>
      </c>
    </row>
    <row r="8780" ht="15.75" customHeight="1">
      <c r="A8780" s="9">
        <v>8886.0</v>
      </c>
      <c r="B8780" s="28">
        <v>3876.8</v>
      </c>
    </row>
    <row r="8781" ht="15.75" customHeight="1">
      <c r="A8781" s="9">
        <v>8887.0</v>
      </c>
      <c r="B8781" s="28">
        <v>6937.1</v>
      </c>
    </row>
    <row r="8782" ht="15.75" customHeight="1">
      <c r="A8782" s="9">
        <v>8888.0</v>
      </c>
      <c r="B8782" s="28">
        <v>17606.489999999998</v>
      </c>
    </row>
    <row r="8783" ht="15.75" customHeight="1">
      <c r="A8783" s="9">
        <v>8889.0</v>
      </c>
      <c r="B8783" s="28">
        <v>33915.05</v>
      </c>
    </row>
    <row r="8784" ht="15.75" customHeight="1">
      <c r="A8784" s="9">
        <v>8890.0</v>
      </c>
      <c r="B8784" s="28">
        <v>22786.0</v>
      </c>
    </row>
    <row r="8785" ht="15.75" customHeight="1">
      <c r="A8785" s="9">
        <v>8891.0</v>
      </c>
      <c r="B8785" s="28">
        <v>19336.99</v>
      </c>
    </row>
    <row r="8786" ht="15.75" customHeight="1">
      <c r="A8786" s="9">
        <v>8892.0</v>
      </c>
      <c r="B8786" s="28">
        <v>19073.89</v>
      </c>
    </row>
    <row r="8787" ht="15.75" customHeight="1">
      <c r="A8787" s="9">
        <v>8893.0</v>
      </c>
      <c r="B8787" s="28">
        <v>2680.0</v>
      </c>
    </row>
    <row r="8788" ht="15.75" customHeight="1">
      <c r="A8788" s="9">
        <v>8894.0</v>
      </c>
      <c r="B8788" s="28">
        <v>44204.17</v>
      </c>
    </row>
    <row r="8789" ht="15.75" customHeight="1">
      <c r="A8789" s="9">
        <v>8895.0</v>
      </c>
      <c r="B8789" s="28">
        <v>32322.0</v>
      </c>
    </row>
    <row r="8790" ht="15.75" customHeight="1">
      <c r="A8790" s="9">
        <v>8896.0</v>
      </c>
      <c r="B8790" s="28">
        <v>24891.660000000003</v>
      </c>
    </row>
    <row r="8791" ht="15.75" customHeight="1">
      <c r="A8791" s="9">
        <v>8897.0</v>
      </c>
      <c r="B8791" s="28">
        <v>29642.97</v>
      </c>
    </row>
    <row r="8792" ht="15.75" customHeight="1">
      <c r="A8792" s="9">
        <v>8898.0</v>
      </c>
      <c r="B8792" s="28">
        <v>10566.9</v>
      </c>
    </row>
    <row r="8793" ht="15.75" customHeight="1">
      <c r="A8793" s="9">
        <v>8899.0</v>
      </c>
      <c r="B8793" s="28">
        <v>46335.1</v>
      </c>
    </row>
    <row r="8794" ht="15.75" customHeight="1">
      <c r="A8794" s="9">
        <v>8900.0</v>
      </c>
      <c r="B8794" s="28">
        <v>12393.0</v>
      </c>
    </row>
    <row r="8795" ht="15.75" customHeight="1">
      <c r="A8795" s="9">
        <v>8901.0</v>
      </c>
      <c r="B8795" s="28">
        <v>9728.9</v>
      </c>
    </row>
    <row r="8796" ht="15.75" customHeight="1">
      <c r="A8796" s="9">
        <v>8902.0</v>
      </c>
      <c r="B8796" s="28">
        <v>10412.400000000001</v>
      </c>
    </row>
    <row r="8797" ht="15.75" customHeight="1">
      <c r="A8797" s="9">
        <v>8903.0</v>
      </c>
      <c r="B8797" s="28">
        <v>23698.120000000003</v>
      </c>
    </row>
    <row r="8798" ht="15.75" customHeight="1">
      <c r="A8798" s="9">
        <v>8904.0</v>
      </c>
      <c r="B8798" s="28">
        <v>34910.0</v>
      </c>
    </row>
    <row r="8799" ht="15.75" customHeight="1">
      <c r="A8799" s="9">
        <v>8905.0</v>
      </c>
      <c r="B8799" s="28">
        <v>14555.96</v>
      </c>
    </row>
    <row r="8800" ht="15.75" customHeight="1">
      <c r="A8800" s="9">
        <v>8906.0</v>
      </c>
      <c r="B8800" s="28">
        <v>18589.55</v>
      </c>
    </row>
    <row r="8801" ht="15.75" customHeight="1">
      <c r="A8801" s="9">
        <v>8907.0</v>
      </c>
      <c r="B8801" s="28">
        <v>9935.599999999999</v>
      </c>
    </row>
    <row r="8802" ht="15.75" customHeight="1">
      <c r="A8802" s="9">
        <v>8908.0</v>
      </c>
      <c r="B8802" s="28">
        <v>8558.0</v>
      </c>
    </row>
    <row r="8803" ht="15.75" customHeight="1">
      <c r="A8803" s="9">
        <v>8909.0</v>
      </c>
      <c r="B8803" s="28">
        <v>6318.0</v>
      </c>
    </row>
    <row r="8804" ht="15.75" customHeight="1">
      <c r="A8804" s="9">
        <v>8910.0</v>
      </c>
      <c r="B8804" s="28">
        <v>15852.0</v>
      </c>
    </row>
    <row r="8805" ht="15.75" customHeight="1">
      <c r="A8805" s="9">
        <v>8911.0</v>
      </c>
      <c r="B8805" s="28">
        <v>11082.0</v>
      </c>
    </row>
    <row r="8806" ht="15.75" customHeight="1">
      <c r="A8806" s="9">
        <v>8912.0</v>
      </c>
      <c r="B8806" s="28">
        <v>34293.56</v>
      </c>
    </row>
    <row r="8807" ht="15.75" customHeight="1">
      <c r="A8807" s="9">
        <v>8913.0</v>
      </c>
      <c r="B8807" s="28">
        <v>9024.4</v>
      </c>
    </row>
    <row r="8808" ht="15.75" customHeight="1">
      <c r="A8808" s="9">
        <v>8914.0</v>
      </c>
      <c r="B8808" s="28">
        <v>4476.0</v>
      </c>
    </row>
    <row r="8809" ht="15.75" customHeight="1">
      <c r="A8809" s="9">
        <v>8915.0</v>
      </c>
      <c r="B8809" s="28">
        <v>13608.0</v>
      </c>
    </row>
    <row r="8810" ht="15.75" customHeight="1">
      <c r="A8810" s="9">
        <v>8916.0</v>
      </c>
      <c r="B8810" s="28">
        <v>32391.0</v>
      </c>
    </row>
    <row r="8811" ht="15.75" customHeight="1">
      <c r="A8811" s="9">
        <v>8917.0</v>
      </c>
      <c r="B8811" s="28">
        <v>49559.4</v>
      </c>
    </row>
    <row r="8812" ht="15.75" customHeight="1">
      <c r="A8812" s="9">
        <v>8918.0</v>
      </c>
      <c r="B8812" s="28">
        <v>19776.0</v>
      </c>
    </row>
    <row r="8813" ht="15.75" customHeight="1">
      <c r="A8813" s="9">
        <v>8919.0</v>
      </c>
      <c r="B8813" s="28">
        <v>14774.19</v>
      </c>
    </row>
    <row r="8814" ht="15.75" customHeight="1">
      <c r="A8814" s="9">
        <v>8920.0</v>
      </c>
      <c r="B8814" s="28">
        <v>17859.46</v>
      </c>
    </row>
    <row r="8815" ht="15.75" customHeight="1">
      <c r="A8815" s="9">
        <v>8921.0</v>
      </c>
      <c r="B8815" s="28">
        <v>14681.73</v>
      </c>
    </row>
    <row r="8816" ht="15.75" customHeight="1">
      <c r="A8816" s="9">
        <v>8922.0</v>
      </c>
      <c r="B8816" s="28">
        <v>8462.0</v>
      </c>
    </row>
    <row r="8817" ht="15.75" customHeight="1">
      <c r="A8817" s="9">
        <v>8923.0</v>
      </c>
      <c r="B8817" s="28">
        <v>53296.52</v>
      </c>
    </row>
    <row r="8818" ht="15.75" customHeight="1">
      <c r="A8818" s="9">
        <v>8924.0</v>
      </c>
      <c r="B8818" s="28">
        <v>40820.85</v>
      </c>
    </row>
    <row r="8819" ht="15.75" customHeight="1">
      <c r="A8819" s="9">
        <v>8925.0</v>
      </c>
      <c r="B8819" s="28">
        <v>25382.0</v>
      </c>
    </row>
    <row r="8820" ht="15.75" customHeight="1">
      <c r="A8820" s="9">
        <v>8926.0</v>
      </c>
      <c r="B8820" s="28">
        <v>15149.0</v>
      </c>
    </row>
    <row r="8821" ht="15.75" customHeight="1">
      <c r="A8821" s="9">
        <v>8927.0</v>
      </c>
      <c r="B8821" s="28">
        <v>6649.64</v>
      </c>
    </row>
    <row r="8822" ht="15.75" customHeight="1">
      <c r="A8822" s="9">
        <v>8928.0</v>
      </c>
      <c r="B8822" s="28">
        <v>9067.4</v>
      </c>
    </row>
    <row r="8823" ht="15.75" customHeight="1">
      <c r="A8823" s="9">
        <v>8929.0</v>
      </c>
      <c r="B8823" s="28">
        <v>10447.0</v>
      </c>
    </row>
    <row r="8824" ht="15.75" customHeight="1">
      <c r="A8824" s="9">
        <v>8930.0</v>
      </c>
      <c r="B8824" s="28">
        <v>19213.8</v>
      </c>
    </row>
    <row r="8825" ht="15.75" customHeight="1">
      <c r="A8825" s="9">
        <v>8931.0</v>
      </c>
      <c r="B8825" s="28">
        <v>26394.0</v>
      </c>
    </row>
    <row r="8826" ht="15.75" customHeight="1">
      <c r="A8826" s="9">
        <v>8932.0</v>
      </c>
      <c r="B8826" s="28">
        <v>30237.09</v>
      </c>
    </row>
    <row r="8827" ht="15.75" customHeight="1">
      <c r="A8827" s="9">
        <v>8933.0</v>
      </c>
      <c r="B8827" s="28">
        <v>11130.0</v>
      </c>
    </row>
    <row r="8828" ht="15.75" customHeight="1">
      <c r="A8828" s="9">
        <v>8934.0</v>
      </c>
      <c r="B8828" s="28">
        <v>23913.550000000003</v>
      </c>
    </row>
    <row r="8829" ht="15.75" customHeight="1">
      <c r="A8829" s="9">
        <v>8935.0</v>
      </c>
      <c r="B8829" s="28">
        <v>16437.870000000003</v>
      </c>
    </row>
    <row r="8830" ht="15.75" customHeight="1">
      <c r="A8830" s="9">
        <v>8936.0</v>
      </c>
      <c r="B8830" s="28">
        <v>39384.59</v>
      </c>
    </row>
    <row r="8831" ht="15.75" customHeight="1">
      <c r="A8831" s="9">
        <v>8937.0</v>
      </c>
      <c r="B8831" s="28">
        <v>20662.42</v>
      </c>
    </row>
    <row r="8832" ht="15.75" customHeight="1">
      <c r="A8832" s="9">
        <v>8938.0</v>
      </c>
      <c r="B8832" s="28">
        <v>19865.08</v>
      </c>
    </row>
    <row r="8833" ht="15.75" customHeight="1">
      <c r="A8833" s="9">
        <v>8939.0</v>
      </c>
      <c r="B8833" s="28">
        <v>1800.0</v>
      </c>
    </row>
    <row r="8834" ht="15.75" customHeight="1">
      <c r="A8834" s="9">
        <v>8940.0</v>
      </c>
      <c r="B8834" s="28">
        <v>19989.0</v>
      </c>
    </row>
    <row r="8835" ht="15.75" customHeight="1">
      <c r="A8835" s="9">
        <v>8941.0</v>
      </c>
      <c r="B8835" s="28">
        <v>8512.119999999999</v>
      </c>
    </row>
    <row r="8836" ht="15.75" customHeight="1">
      <c r="A8836" s="9">
        <v>8942.0</v>
      </c>
      <c r="B8836" s="28">
        <v>19698.0</v>
      </c>
    </row>
    <row r="8837" ht="15.75" customHeight="1">
      <c r="A8837" s="9">
        <v>8943.0</v>
      </c>
      <c r="B8837" s="28">
        <v>14384.650000000001</v>
      </c>
    </row>
    <row r="8838" ht="15.75" customHeight="1">
      <c r="A8838" s="9">
        <v>8944.0</v>
      </c>
      <c r="B8838" s="28">
        <v>11792.0</v>
      </c>
    </row>
    <row r="8839" ht="15.75" customHeight="1">
      <c r="A8839" s="9">
        <v>8945.0</v>
      </c>
      <c r="B8839" s="28">
        <v>24775.639999999996</v>
      </c>
    </row>
    <row r="8840" ht="15.75" customHeight="1">
      <c r="A8840" s="9">
        <v>8946.0</v>
      </c>
      <c r="B8840" s="28">
        <v>17239.88</v>
      </c>
    </row>
    <row r="8841" ht="15.75" customHeight="1">
      <c r="A8841" s="9">
        <v>8947.0</v>
      </c>
      <c r="B8841" s="28">
        <v>9121.8</v>
      </c>
    </row>
    <row r="8842" ht="15.75" customHeight="1">
      <c r="A8842" s="9">
        <v>8948.0</v>
      </c>
      <c r="B8842" s="28">
        <v>9536.4</v>
      </c>
    </row>
    <row r="8843" ht="15.75" customHeight="1">
      <c r="A8843" s="9">
        <v>8949.0</v>
      </c>
      <c r="B8843" s="28">
        <v>3199.0</v>
      </c>
    </row>
    <row r="8844" ht="15.75" customHeight="1">
      <c r="A8844" s="9">
        <v>8950.0</v>
      </c>
      <c r="B8844" s="28">
        <v>17482.2</v>
      </c>
    </row>
    <row r="8845" ht="15.75" customHeight="1">
      <c r="A8845" s="9">
        <v>8951.0</v>
      </c>
      <c r="B8845" s="28">
        <v>35352.0</v>
      </c>
    </row>
    <row r="8846" ht="15.75" customHeight="1">
      <c r="A8846" s="9">
        <v>8952.0</v>
      </c>
      <c r="B8846" s="28">
        <v>23613.24</v>
      </c>
    </row>
    <row r="8847" ht="15.75" customHeight="1">
      <c r="A8847" s="9">
        <v>8953.0</v>
      </c>
      <c r="B8847" s="28">
        <v>12706.8</v>
      </c>
    </row>
    <row r="8848" ht="15.75" customHeight="1">
      <c r="A8848" s="9">
        <v>8954.0</v>
      </c>
      <c r="B8848" s="28">
        <v>6793.0</v>
      </c>
    </row>
    <row r="8849" ht="15.75" customHeight="1">
      <c r="A8849" s="9">
        <v>8955.0</v>
      </c>
      <c r="B8849" s="28">
        <v>16007.6</v>
      </c>
    </row>
    <row r="8850" ht="15.75" customHeight="1">
      <c r="A8850" s="9">
        <v>8956.0</v>
      </c>
      <c r="B8850" s="28">
        <v>31880.200000000004</v>
      </c>
    </row>
    <row r="8851" ht="15.75" customHeight="1">
      <c r="A8851" s="9">
        <v>8957.0</v>
      </c>
      <c r="B8851" s="28">
        <v>20183.7</v>
      </c>
    </row>
    <row r="8852" ht="15.75" customHeight="1">
      <c r="A8852" s="9">
        <v>8958.0</v>
      </c>
      <c r="B8852" s="28">
        <v>8270.849999999999</v>
      </c>
    </row>
    <row r="8853" ht="15.75" customHeight="1">
      <c r="A8853" s="9">
        <v>8959.0</v>
      </c>
      <c r="B8853" s="28">
        <v>21247.07</v>
      </c>
    </row>
    <row r="8854" ht="15.75" customHeight="1">
      <c r="A8854" s="9">
        <v>8960.0</v>
      </c>
      <c r="B8854" s="28">
        <v>44652.799999999996</v>
      </c>
    </row>
    <row r="8855" ht="15.75" customHeight="1">
      <c r="A8855" s="9">
        <v>8961.0</v>
      </c>
      <c r="B8855" s="28">
        <v>7335.0</v>
      </c>
    </row>
    <row r="8856" ht="15.75" customHeight="1">
      <c r="A8856" s="9">
        <v>8962.0</v>
      </c>
      <c r="B8856" s="28">
        <v>5845.0</v>
      </c>
    </row>
    <row r="8857" ht="15.75" customHeight="1">
      <c r="A8857" s="9">
        <v>8963.0</v>
      </c>
      <c r="B8857" s="28">
        <v>11798.0</v>
      </c>
    </row>
    <row r="8858" ht="15.75" customHeight="1">
      <c r="A8858" s="9">
        <v>8964.0</v>
      </c>
      <c r="B8858" s="28">
        <v>24225.7</v>
      </c>
    </row>
    <row r="8859" ht="15.75" customHeight="1">
      <c r="A8859" s="9">
        <v>8965.0</v>
      </c>
      <c r="B8859" s="28">
        <v>11550.0</v>
      </c>
    </row>
    <row r="8860" ht="15.75" customHeight="1">
      <c r="A8860" s="9">
        <v>8966.0</v>
      </c>
      <c r="B8860" s="28">
        <v>11154.97</v>
      </c>
    </row>
    <row r="8861" ht="15.75" customHeight="1">
      <c r="A8861" s="9">
        <v>8967.0</v>
      </c>
      <c r="B8861" s="28">
        <v>8579.849999999999</v>
      </c>
    </row>
    <row r="8862" ht="15.75" customHeight="1">
      <c r="A8862" s="9">
        <v>8968.0</v>
      </c>
      <c r="B8862" s="28">
        <v>25631.8</v>
      </c>
    </row>
    <row r="8863" ht="15.75" customHeight="1">
      <c r="A8863" s="9">
        <v>8969.0</v>
      </c>
      <c r="B8863" s="28">
        <v>18247.02</v>
      </c>
    </row>
    <row r="8864" ht="15.75" customHeight="1">
      <c r="A8864" s="9">
        <v>8970.0</v>
      </c>
      <c r="B8864" s="28">
        <v>19197.1</v>
      </c>
    </row>
    <row r="8865" ht="15.75" customHeight="1">
      <c r="A8865" s="9">
        <v>8971.0</v>
      </c>
      <c r="B8865" s="28">
        <v>5049.09</v>
      </c>
    </row>
    <row r="8866" ht="15.75" customHeight="1">
      <c r="A8866" s="9">
        <v>8972.0</v>
      </c>
      <c r="B8866" s="28">
        <v>19467.5</v>
      </c>
    </row>
    <row r="8867" ht="15.75" customHeight="1">
      <c r="A8867" s="9">
        <v>8973.0</v>
      </c>
      <c r="B8867" s="28">
        <v>9700.0</v>
      </c>
    </row>
    <row r="8868" ht="15.75" customHeight="1">
      <c r="A8868" s="9">
        <v>8974.0</v>
      </c>
      <c r="B8868" s="28">
        <v>7096.0</v>
      </c>
    </row>
    <row r="8869" ht="15.75" customHeight="1">
      <c r="A8869" s="9">
        <v>8975.0</v>
      </c>
      <c r="B8869" s="28">
        <v>23525.190000000002</v>
      </c>
    </row>
    <row r="8870" ht="15.75" customHeight="1">
      <c r="A8870" s="9">
        <v>8976.0</v>
      </c>
      <c r="B8870" s="28">
        <v>22660.0</v>
      </c>
    </row>
    <row r="8871" ht="15.75" customHeight="1">
      <c r="A8871" s="9">
        <v>8977.0</v>
      </c>
      <c r="B8871" s="28">
        <v>20922.7</v>
      </c>
    </row>
    <row r="8872" ht="15.75" customHeight="1">
      <c r="A8872" s="9">
        <v>8978.0</v>
      </c>
      <c r="B8872" s="28">
        <v>18830.0</v>
      </c>
    </row>
    <row r="8873" ht="15.75" customHeight="1">
      <c r="A8873" s="9">
        <v>8979.0</v>
      </c>
      <c r="B8873" s="28">
        <v>18055.96</v>
      </c>
    </row>
    <row r="8874" ht="15.75" customHeight="1">
      <c r="A8874" s="9">
        <v>8980.0</v>
      </c>
      <c r="B8874" s="28">
        <v>20171.9</v>
      </c>
    </row>
    <row r="8875" ht="15.75" customHeight="1">
      <c r="A8875" s="9">
        <v>8981.0</v>
      </c>
      <c r="B8875" s="28">
        <v>2399.0</v>
      </c>
    </row>
    <row r="8876" ht="15.75" customHeight="1">
      <c r="A8876" s="9">
        <v>8982.0</v>
      </c>
      <c r="B8876" s="28">
        <v>22677.5</v>
      </c>
    </row>
    <row r="8877" ht="15.75" customHeight="1">
      <c r="A8877" s="9">
        <v>8983.0</v>
      </c>
      <c r="B8877" s="28">
        <v>16842.05</v>
      </c>
    </row>
    <row r="8878" ht="15.75" customHeight="1">
      <c r="A8878" s="9">
        <v>8984.0</v>
      </c>
      <c r="B8878" s="28">
        <v>716.82</v>
      </c>
    </row>
    <row r="8879" ht="15.75" customHeight="1">
      <c r="A8879" s="9">
        <v>8985.0</v>
      </c>
      <c r="B8879" s="28">
        <v>17096.35</v>
      </c>
    </row>
    <row r="8880" ht="15.75" customHeight="1">
      <c r="A8880" s="9">
        <v>8986.0</v>
      </c>
      <c r="B8880" s="28">
        <v>32460.8</v>
      </c>
    </row>
    <row r="8881" ht="15.75" customHeight="1">
      <c r="A8881" s="9">
        <v>8987.0</v>
      </c>
      <c r="B8881" s="28">
        <v>17971.8</v>
      </c>
    </row>
    <row r="8882" ht="15.75" customHeight="1">
      <c r="A8882" s="9">
        <v>8988.0</v>
      </c>
      <c r="B8882" s="28">
        <v>4049.1</v>
      </c>
    </row>
    <row r="8883" ht="15.75" customHeight="1">
      <c r="A8883" s="9">
        <v>8989.0</v>
      </c>
      <c r="B8883" s="28">
        <v>20239.56</v>
      </c>
    </row>
    <row r="8884" ht="15.75" customHeight="1">
      <c r="A8884" s="9">
        <v>8990.0</v>
      </c>
      <c r="B8884" s="28">
        <v>27469.84</v>
      </c>
    </row>
    <row r="8885" ht="15.75" customHeight="1">
      <c r="A8885" s="9">
        <v>8991.0</v>
      </c>
      <c r="B8885" s="28">
        <v>31589.239999999998</v>
      </c>
    </row>
    <row r="8886" ht="15.75" customHeight="1">
      <c r="A8886" s="9">
        <v>8992.0</v>
      </c>
      <c r="B8886" s="28">
        <v>6398.0</v>
      </c>
    </row>
    <row r="8887" ht="15.75" customHeight="1">
      <c r="A8887" s="9">
        <v>8993.0</v>
      </c>
      <c r="B8887" s="28">
        <v>3536.4</v>
      </c>
    </row>
    <row r="8888" ht="15.75" customHeight="1">
      <c r="A8888" s="9">
        <v>8994.0</v>
      </c>
      <c r="B8888" s="28">
        <v>42189.0</v>
      </c>
    </row>
    <row r="8889" ht="15.75" customHeight="1">
      <c r="A8889" s="9">
        <v>8995.0</v>
      </c>
      <c r="B8889" s="28">
        <v>12973.9</v>
      </c>
    </row>
    <row r="8890" ht="15.75" customHeight="1">
      <c r="A8890" s="9">
        <v>8996.0</v>
      </c>
      <c r="B8890" s="28">
        <v>25937.0</v>
      </c>
    </row>
    <row r="8891" ht="15.75" customHeight="1">
      <c r="A8891" s="9">
        <v>8997.0</v>
      </c>
      <c r="B8891" s="28">
        <v>52038.82</v>
      </c>
    </row>
    <row r="8892" ht="15.75" customHeight="1">
      <c r="A8892" s="9">
        <v>8998.0</v>
      </c>
      <c r="B8892" s="28">
        <v>21263.4</v>
      </c>
    </row>
    <row r="8893" ht="15.75" customHeight="1">
      <c r="A8893" s="9">
        <v>8999.0</v>
      </c>
      <c r="B8893" s="28">
        <v>20868.4</v>
      </c>
    </row>
    <row r="8894" ht="15.75" customHeight="1">
      <c r="A8894" s="9">
        <v>9000.0</v>
      </c>
      <c r="B8894" s="28">
        <v>10789.93</v>
      </c>
    </row>
    <row r="8895" ht="15.75" customHeight="1">
      <c r="A8895" s="9">
        <v>9001.0</v>
      </c>
      <c r="B8895" s="28">
        <v>31599.0</v>
      </c>
    </row>
    <row r="8896" ht="15.75" customHeight="1">
      <c r="A8896" s="9">
        <v>9002.0</v>
      </c>
      <c r="B8896" s="28">
        <v>22168.550000000003</v>
      </c>
    </row>
    <row r="8897" ht="15.75" customHeight="1">
      <c r="A8897" s="9">
        <v>9003.0</v>
      </c>
      <c r="B8897" s="28">
        <v>2326.2</v>
      </c>
    </row>
    <row r="8898" ht="15.75" customHeight="1">
      <c r="A8898" s="9">
        <v>9004.0</v>
      </c>
      <c r="B8898" s="28">
        <v>27990.0</v>
      </c>
    </row>
    <row r="8899" ht="15.75" customHeight="1">
      <c r="A8899" s="9">
        <v>9005.0</v>
      </c>
      <c r="B8899" s="28">
        <v>25551.4</v>
      </c>
    </row>
    <row r="8900" ht="15.75" customHeight="1">
      <c r="A8900" s="9">
        <v>9006.0</v>
      </c>
      <c r="B8900" s="28">
        <v>16388.32</v>
      </c>
    </row>
    <row r="8901" ht="15.75" customHeight="1">
      <c r="A8901" s="9">
        <v>9007.0</v>
      </c>
      <c r="B8901" s="28">
        <v>19465.050000000003</v>
      </c>
    </row>
    <row r="8902" ht="15.75" customHeight="1">
      <c r="A8902" s="9">
        <v>9008.0</v>
      </c>
      <c r="B8902" s="28">
        <v>22316.51</v>
      </c>
    </row>
    <row r="8903" ht="15.75" customHeight="1">
      <c r="A8903" s="9">
        <v>9009.0</v>
      </c>
      <c r="B8903" s="28">
        <v>20020.4</v>
      </c>
    </row>
    <row r="8904" ht="15.75" customHeight="1">
      <c r="A8904" s="9">
        <v>9010.0</v>
      </c>
      <c r="B8904" s="28">
        <v>15382.0</v>
      </c>
    </row>
    <row r="8905" ht="15.75" customHeight="1">
      <c r="A8905" s="9">
        <v>9011.0</v>
      </c>
      <c r="B8905" s="28">
        <v>35135.979999999996</v>
      </c>
    </row>
    <row r="8906" ht="15.75" customHeight="1">
      <c r="A8906" s="9">
        <v>9012.0</v>
      </c>
      <c r="B8906" s="28">
        <v>8792.7</v>
      </c>
    </row>
    <row r="8907" ht="15.75" customHeight="1">
      <c r="A8907" s="9">
        <v>9013.0</v>
      </c>
      <c r="B8907" s="28">
        <v>21656.1</v>
      </c>
    </row>
    <row r="8908" ht="15.75" customHeight="1">
      <c r="A8908" s="9">
        <v>9014.0</v>
      </c>
      <c r="B8908" s="28">
        <v>13547.1</v>
      </c>
    </row>
    <row r="8909" ht="15.75" customHeight="1">
      <c r="A8909" s="9">
        <v>9015.0</v>
      </c>
      <c r="B8909" s="28">
        <v>22417.1</v>
      </c>
    </row>
    <row r="8910" ht="15.75" customHeight="1">
      <c r="A8910" s="9">
        <v>9016.0</v>
      </c>
      <c r="B8910" s="28">
        <v>17190.28</v>
      </c>
    </row>
    <row r="8911" ht="15.75" customHeight="1">
      <c r="A8911" s="9">
        <v>9017.0</v>
      </c>
      <c r="B8911" s="28">
        <v>15198.8</v>
      </c>
    </row>
    <row r="8912" ht="15.75" customHeight="1">
      <c r="A8912" s="9">
        <v>9018.0</v>
      </c>
      <c r="B8912" s="28">
        <v>27648.58</v>
      </c>
    </row>
    <row r="8913" ht="15.75" customHeight="1">
      <c r="A8913" s="9">
        <v>9019.0</v>
      </c>
      <c r="B8913" s="28">
        <v>12027.0</v>
      </c>
    </row>
    <row r="8914" ht="15.75" customHeight="1">
      <c r="A8914" s="9">
        <v>9020.0</v>
      </c>
      <c r="B8914" s="28">
        <v>11066.96</v>
      </c>
    </row>
    <row r="8915" ht="15.75" customHeight="1">
      <c r="A8915" s="9">
        <v>9021.0</v>
      </c>
      <c r="B8915" s="28">
        <v>25276.8</v>
      </c>
    </row>
    <row r="8916" ht="15.75" customHeight="1">
      <c r="A8916" s="9">
        <v>9022.0</v>
      </c>
      <c r="B8916" s="28">
        <v>28083.68</v>
      </c>
    </row>
    <row r="8917" ht="15.75" customHeight="1">
      <c r="A8917" s="9">
        <v>9023.0</v>
      </c>
      <c r="B8917" s="28">
        <v>29511.5</v>
      </c>
    </row>
    <row r="8918" ht="15.75" customHeight="1">
      <c r="A8918" s="9">
        <v>9024.0</v>
      </c>
      <c r="B8918" s="28">
        <v>24853.8</v>
      </c>
    </row>
    <row r="8919" ht="15.75" customHeight="1">
      <c r="A8919" s="9">
        <v>9025.0</v>
      </c>
      <c r="B8919" s="28">
        <v>21529.300000000003</v>
      </c>
    </row>
    <row r="8920" ht="15.75" customHeight="1">
      <c r="A8920" s="9">
        <v>9026.0</v>
      </c>
      <c r="B8920" s="28">
        <v>19703.510000000002</v>
      </c>
    </row>
    <row r="8921" ht="15.75" customHeight="1">
      <c r="A8921" s="9">
        <v>9027.0</v>
      </c>
      <c r="B8921" s="28">
        <v>4864.3</v>
      </c>
    </row>
    <row r="8922" ht="15.75" customHeight="1">
      <c r="A8922" s="9">
        <v>9028.0</v>
      </c>
      <c r="B8922" s="28">
        <v>33187.85</v>
      </c>
    </row>
    <row r="8923" ht="15.75" customHeight="1">
      <c r="A8923" s="9">
        <v>9029.0</v>
      </c>
      <c r="B8923" s="28">
        <v>26310.83</v>
      </c>
    </row>
    <row r="8924" ht="15.75" customHeight="1">
      <c r="A8924" s="9">
        <v>9030.0</v>
      </c>
      <c r="B8924" s="28">
        <v>16734.0</v>
      </c>
    </row>
    <row r="8925" ht="15.75" customHeight="1">
      <c r="A8925" s="9">
        <v>9031.0</v>
      </c>
      <c r="B8925" s="28">
        <v>21627.4</v>
      </c>
    </row>
    <row r="8926" ht="15.75" customHeight="1">
      <c r="A8926" s="9">
        <v>9032.0</v>
      </c>
      <c r="B8926" s="28">
        <v>12719.0</v>
      </c>
    </row>
    <row r="8927" ht="15.75" customHeight="1">
      <c r="A8927" s="9">
        <v>9033.0</v>
      </c>
      <c r="B8927" s="28">
        <v>31545.079999999998</v>
      </c>
    </row>
    <row r="8928" ht="15.75" customHeight="1">
      <c r="A8928" s="9">
        <v>9034.0</v>
      </c>
      <c r="B8928" s="28">
        <v>19547.190000000002</v>
      </c>
    </row>
    <row r="8929" ht="15.75" customHeight="1">
      <c r="A8929" s="9">
        <v>9035.0</v>
      </c>
      <c r="B8929" s="28">
        <v>11078.130000000001</v>
      </c>
    </row>
    <row r="8930" ht="15.75" customHeight="1">
      <c r="A8930" s="9">
        <v>9036.0</v>
      </c>
      <c r="B8930" s="28">
        <v>2700.2</v>
      </c>
    </row>
    <row r="8931" ht="15.75" customHeight="1">
      <c r="A8931" s="9">
        <v>9037.0</v>
      </c>
      <c r="B8931" s="28">
        <v>33338.4</v>
      </c>
    </row>
    <row r="8932" ht="15.75" customHeight="1">
      <c r="A8932" s="9">
        <v>9038.0</v>
      </c>
      <c r="B8932" s="28">
        <v>1148.4</v>
      </c>
    </row>
    <row r="8933" ht="15.75" customHeight="1">
      <c r="A8933" s="9">
        <v>9039.0</v>
      </c>
      <c r="B8933" s="28">
        <v>31316.08</v>
      </c>
    </row>
    <row r="8934" ht="15.75" customHeight="1">
      <c r="A8934" s="9">
        <v>9040.0</v>
      </c>
      <c r="B8934" s="28">
        <v>17636.33</v>
      </c>
    </row>
    <row r="8935" ht="15.75" customHeight="1">
      <c r="A8935" s="9">
        <v>9041.0</v>
      </c>
      <c r="B8935" s="28">
        <v>15096.09</v>
      </c>
    </row>
    <row r="8936" ht="15.75" customHeight="1">
      <c r="A8936" s="9">
        <v>9042.0</v>
      </c>
      <c r="B8936" s="28">
        <v>28525.75</v>
      </c>
    </row>
    <row r="8937" ht="15.75" customHeight="1">
      <c r="A8937" s="9">
        <v>9043.0</v>
      </c>
      <c r="B8937" s="28">
        <v>12748.0</v>
      </c>
    </row>
    <row r="8938" ht="15.75" customHeight="1">
      <c r="A8938" s="9">
        <v>9044.0</v>
      </c>
      <c r="B8938" s="28">
        <v>27193.4</v>
      </c>
    </row>
    <row r="8939" ht="15.75" customHeight="1">
      <c r="A8939" s="9">
        <v>9045.0</v>
      </c>
      <c r="B8939" s="28">
        <v>8430.0</v>
      </c>
    </row>
    <row r="8940" ht="15.75" customHeight="1">
      <c r="A8940" s="9">
        <v>9046.0</v>
      </c>
      <c r="B8940" s="28">
        <v>56293.8</v>
      </c>
    </row>
    <row r="8941" ht="15.75" customHeight="1">
      <c r="A8941" s="9">
        <v>9047.0</v>
      </c>
      <c r="B8941" s="28">
        <v>41171.71</v>
      </c>
    </row>
    <row r="8942" ht="15.75" customHeight="1">
      <c r="A8942" s="9">
        <v>9048.0</v>
      </c>
      <c r="B8942" s="28">
        <v>47980.0</v>
      </c>
    </row>
    <row r="8943" ht="15.75" customHeight="1">
      <c r="A8943" s="9">
        <v>9049.0</v>
      </c>
      <c r="B8943" s="28">
        <v>48583.92</v>
      </c>
    </row>
    <row r="8944" ht="15.75" customHeight="1">
      <c r="A8944" s="9">
        <v>9050.0</v>
      </c>
      <c r="B8944" s="28">
        <v>19600.0</v>
      </c>
    </row>
    <row r="8945" ht="15.75" customHeight="1">
      <c r="A8945" s="9">
        <v>9051.0</v>
      </c>
      <c r="B8945" s="28">
        <v>17067.74</v>
      </c>
    </row>
    <row r="8946" ht="15.75" customHeight="1">
      <c r="A8946" s="9">
        <v>9052.0</v>
      </c>
      <c r="B8946" s="28">
        <v>34788.11</v>
      </c>
    </row>
    <row r="8947" ht="15.75" customHeight="1">
      <c r="A8947" s="9">
        <v>9053.0</v>
      </c>
      <c r="B8947" s="28">
        <v>13061.289999999999</v>
      </c>
    </row>
    <row r="8948" ht="15.75" customHeight="1">
      <c r="A8948" s="9">
        <v>9054.0</v>
      </c>
      <c r="B8948" s="28">
        <v>9837.0</v>
      </c>
    </row>
    <row r="8949" ht="15.75" customHeight="1">
      <c r="A8949" s="9">
        <v>9055.0</v>
      </c>
      <c r="B8949" s="28">
        <v>20355.49</v>
      </c>
    </row>
    <row r="8950" ht="15.75" customHeight="1">
      <c r="A8950" s="9">
        <v>9056.0</v>
      </c>
      <c r="B8950" s="28">
        <v>15319.0</v>
      </c>
    </row>
    <row r="8951" ht="15.75" customHeight="1">
      <c r="A8951" s="9">
        <v>9057.0</v>
      </c>
      <c r="B8951" s="28">
        <v>13298.6</v>
      </c>
    </row>
    <row r="8952" ht="15.75" customHeight="1">
      <c r="A8952" s="9">
        <v>9058.0</v>
      </c>
      <c r="B8952" s="28">
        <v>9000.0</v>
      </c>
    </row>
    <row r="8953" ht="15.75" customHeight="1">
      <c r="A8953" s="9">
        <v>9059.0</v>
      </c>
      <c r="B8953" s="28">
        <v>14510.140000000001</v>
      </c>
    </row>
    <row r="8954" ht="15.75" customHeight="1">
      <c r="A8954" s="9">
        <v>9060.0</v>
      </c>
      <c r="B8954" s="28">
        <v>14209.0</v>
      </c>
    </row>
    <row r="8955" ht="15.75" customHeight="1">
      <c r="A8955" s="9">
        <v>9061.0</v>
      </c>
      <c r="B8955" s="28">
        <v>27338.1</v>
      </c>
    </row>
    <row r="8956" ht="15.75" customHeight="1">
      <c r="A8956" s="9">
        <v>9062.0</v>
      </c>
      <c r="B8956" s="28">
        <v>12350.380000000001</v>
      </c>
    </row>
    <row r="8957" ht="15.75" customHeight="1">
      <c r="A8957" s="9">
        <v>9063.0</v>
      </c>
      <c r="B8957" s="28">
        <v>18584.4</v>
      </c>
    </row>
    <row r="8958" ht="15.75" customHeight="1">
      <c r="A8958" s="9">
        <v>9064.0</v>
      </c>
      <c r="B8958" s="28">
        <v>15228.4</v>
      </c>
    </row>
    <row r="8959" ht="15.75" customHeight="1">
      <c r="A8959" s="9">
        <v>9065.0</v>
      </c>
      <c r="B8959" s="28">
        <v>31656.940000000002</v>
      </c>
    </row>
    <row r="8960" ht="15.75" customHeight="1">
      <c r="A8960" s="9">
        <v>9066.0</v>
      </c>
      <c r="B8960" s="28">
        <v>19627.5</v>
      </c>
    </row>
    <row r="8961" ht="15.75" customHeight="1">
      <c r="A8961" s="9">
        <v>9067.0</v>
      </c>
      <c r="B8961" s="28">
        <v>16678.59</v>
      </c>
    </row>
    <row r="8962" ht="15.75" customHeight="1">
      <c r="A8962" s="9">
        <v>9068.0</v>
      </c>
      <c r="B8962" s="28">
        <v>21422.0</v>
      </c>
    </row>
    <row r="8963" ht="15.75" customHeight="1">
      <c r="A8963" s="9">
        <v>9069.0</v>
      </c>
      <c r="B8963" s="28">
        <v>31700.1</v>
      </c>
    </row>
    <row r="8964" ht="15.75" customHeight="1">
      <c r="A8964" s="9">
        <v>9071.0</v>
      </c>
      <c r="B8964" s="28">
        <v>24611.68</v>
      </c>
    </row>
    <row r="8965" ht="15.75" customHeight="1">
      <c r="A8965" s="9">
        <v>9072.0</v>
      </c>
      <c r="B8965" s="28">
        <v>17744.2</v>
      </c>
    </row>
    <row r="8966" ht="15.75" customHeight="1">
      <c r="A8966" s="9">
        <v>9073.0</v>
      </c>
      <c r="B8966" s="28">
        <v>17371.0</v>
      </c>
    </row>
    <row r="8967" ht="15.75" customHeight="1">
      <c r="A8967" s="9">
        <v>9074.0</v>
      </c>
      <c r="B8967" s="28">
        <v>15608.91</v>
      </c>
    </row>
    <row r="8968" ht="15.75" customHeight="1">
      <c r="A8968" s="9">
        <v>9075.0</v>
      </c>
      <c r="B8968" s="28">
        <v>35013.89</v>
      </c>
    </row>
    <row r="8969" ht="15.75" customHeight="1">
      <c r="A8969" s="9">
        <v>9076.0</v>
      </c>
      <c r="B8969" s="28">
        <v>31155.0</v>
      </c>
    </row>
    <row r="8970" ht="15.75" customHeight="1">
      <c r="A8970" s="9">
        <v>9077.0</v>
      </c>
      <c r="B8970" s="28">
        <v>2399.0</v>
      </c>
    </row>
    <row r="8971" ht="15.75" customHeight="1">
      <c r="A8971" s="9">
        <v>9078.0</v>
      </c>
      <c r="B8971" s="28">
        <v>2038.8000000000002</v>
      </c>
    </row>
    <row r="8972" ht="15.75" customHeight="1">
      <c r="A8972" s="9">
        <v>9079.0</v>
      </c>
      <c r="B8972" s="28">
        <v>29199.1</v>
      </c>
    </row>
    <row r="8973" ht="15.75" customHeight="1">
      <c r="A8973" s="9">
        <v>9080.0</v>
      </c>
      <c r="B8973" s="28">
        <v>6746.049999999999</v>
      </c>
    </row>
    <row r="8974" ht="15.75" customHeight="1">
      <c r="A8974" s="9">
        <v>9081.0</v>
      </c>
      <c r="B8974" s="28">
        <v>9315.400000000001</v>
      </c>
    </row>
    <row r="8975" ht="15.75" customHeight="1">
      <c r="A8975" s="9">
        <v>9082.0</v>
      </c>
      <c r="B8975" s="28">
        <v>30888.0</v>
      </c>
    </row>
    <row r="8976" ht="15.75" customHeight="1">
      <c r="A8976" s="9">
        <v>9083.0</v>
      </c>
      <c r="B8976" s="28">
        <v>31583.14</v>
      </c>
    </row>
    <row r="8977" ht="15.75" customHeight="1">
      <c r="A8977" s="9">
        <v>9084.0</v>
      </c>
      <c r="B8977" s="28">
        <v>24063.0</v>
      </c>
    </row>
    <row r="8978" ht="15.75" customHeight="1">
      <c r="A8978" s="9">
        <v>9085.0</v>
      </c>
      <c r="B8978" s="28">
        <v>38593.8</v>
      </c>
    </row>
    <row r="8979" ht="15.75" customHeight="1">
      <c r="A8979" s="9">
        <v>9086.0</v>
      </c>
      <c r="B8979" s="28">
        <v>4563.42</v>
      </c>
    </row>
    <row r="8980" ht="15.75" customHeight="1">
      <c r="A8980" s="9">
        <v>9087.0</v>
      </c>
      <c r="B8980" s="28">
        <v>16525.800000000003</v>
      </c>
    </row>
    <row r="8981" ht="15.75" customHeight="1">
      <c r="A8981" s="9">
        <v>9088.0</v>
      </c>
      <c r="B8981" s="28">
        <v>19707.0</v>
      </c>
    </row>
    <row r="8982" ht="15.75" customHeight="1">
      <c r="A8982" s="9">
        <v>9089.0</v>
      </c>
      <c r="B8982" s="28">
        <v>14792.94</v>
      </c>
    </row>
    <row r="8983" ht="15.75" customHeight="1">
      <c r="A8983" s="9">
        <v>9090.0</v>
      </c>
      <c r="B8983" s="28">
        <v>18595.35</v>
      </c>
    </row>
    <row r="8984" ht="15.75" customHeight="1">
      <c r="A8984" s="9">
        <v>9091.0</v>
      </c>
      <c r="B8984" s="28">
        <v>21047.2</v>
      </c>
    </row>
    <row r="8985" ht="15.75" customHeight="1">
      <c r="A8985" s="9">
        <v>9092.0</v>
      </c>
      <c r="B8985" s="28">
        <v>27838.1</v>
      </c>
    </row>
    <row r="8986" ht="15.75" customHeight="1">
      <c r="A8986" s="9">
        <v>9093.0</v>
      </c>
      <c r="B8986" s="28">
        <v>12423.2</v>
      </c>
    </row>
    <row r="8987" ht="15.75" customHeight="1">
      <c r="A8987" s="9">
        <v>9094.0</v>
      </c>
      <c r="B8987" s="28">
        <v>12160.73</v>
      </c>
    </row>
    <row r="8988" ht="15.75" customHeight="1">
      <c r="A8988" s="9">
        <v>9095.0</v>
      </c>
      <c r="B8988" s="28">
        <v>39087.22</v>
      </c>
    </row>
    <row r="8989" ht="15.75" customHeight="1">
      <c r="A8989" s="9">
        <v>9096.0</v>
      </c>
      <c r="B8989" s="28">
        <v>19769.0</v>
      </c>
    </row>
    <row r="8990" ht="15.75" customHeight="1">
      <c r="A8990" s="9">
        <v>9097.0</v>
      </c>
      <c r="B8990" s="28">
        <v>9408.970000000001</v>
      </c>
    </row>
    <row r="8991" ht="15.75" customHeight="1">
      <c r="A8991" s="9">
        <v>9098.0</v>
      </c>
      <c r="B8991" s="28">
        <v>35230.0</v>
      </c>
    </row>
    <row r="8992" ht="15.75" customHeight="1">
      <c r="A8992" s="9">
        <v>9099.0</v>
      </c>
      <c r="B8992" s="28">
        <v>4077.6000000000004</v>
      </c>
    </row>
    <row r="8993" ht="15.75" customHeight="1">
      <c r="A8993" s="9">
        <v>9100.0</v>
      </c>
      <c r="B8993" s="28">
        <v>24149.45</v>
      </c>
    </row>
    <row r="8994" ht="15.75" customHeight="1">
      <c r="A8994" s="9">
        <v>9101.0</v>
      </c>
      <c r="B8994" s="28">
        <v>19142.72</v>
      </c>
    </row>
    <row r="8995" ht="15.75" customHeight="1">
      <c r="A8995" s="9">
        <v>9102.0</v>
      </c>
      <c r="B8995" s="28">
        <v>18287.1</v>
      </c>
    </row>
    <row r="8996" ht="15.75" customHeight="1">
      <c r="A8996" s="9">
        <v>9103.0</v>
      </c>
      <c r="B8996" s="28">
        <v>24459.46</v>
      </c>
    </row>
    <row r="8997" ht="15.75" customHeight="1">
      <c r="A8997" s="9">
        <v>9104.0</v>
      </c>
      <c r="B8997" s="28">
        <v>32767.899999999998</v>
      </c>
    </row>
    <row r="8998" ht="15.75" customHeight="1">
      <c r="A8998" s="9">
        <v>9105.0</v>
      </c>
      <c r="B8998" s="28">
        <v>990.8</v>
      </c>
    </row>
    <row r="8999" ht="15.75" customHeight="1">
      <c r="A8999" s="9">
        <v>9106.0</v>
      </c>
      <c r="B8999" s="28">
        <v>13732.029999999999</v>
      </c>
    </row>
    <row r="9000" ht="15.75" customHeight="1">
      <c r="A9000" s="9">
        <v>9107.0</v>
      </c>
      <c r="B9000" s="28">
        <v>29546.72</v>
      </c>
    </row>
    <row r="9001" ht="15.75" customHeight="1">
      <c r="A9001" s="9">
        <v>9108.0</v>
      </c>
      <c r="B9001" s="28">
        <v>32276.44</v>
      </c>
    </row>
    <row r="9002" ht="15.75" customHeight="1">
      <c r="A9002" s="9">
        <v>9109.0</v>
      </c>
      <c r="B9002" s="28">
        <v>9701.32</v>
      </c>
    </row>
    <row r="9003" ht="15.75" customHeight="1">
      <c r="A9003" s="9">
        <v>9110.0</v>
      </c>
      <c r="B9003" s="28">
        <v>19521.94</v>
      </c>
    </row>
    <row r="9004" ht="15.75" customHeight="1">
      <c r="A9004" s="9">
        <v>9111.0</v>
      </c>
      <c r="B9004" s="28">
        <v>52019.05</v>
      </c>
    </row>
    <row r="9005" ht="15.75" customHeight="1">
      <c r="A9005" s="9">
        <v>9112.0</v>
      </c>
      <c r="B9005" s="28">
        <v>8029.3</v>
      </c>
    </row>
    <row r="9006" ht="15.75" customHeight="1">
      <c r="A9006" s="9">
        <v>9113.0</v>
      </c>
      <c r="B9006" s="28">
        <v>17655.3</v>
      </c>
    </row>
    <row r="9007" ht="15.75" customHeight="1">
      <c r="A9007" s="9">
        <v>9114.0</v>
      </c>
      <c r="B9007" s="28">
        <v>25565.55</v>
      </c>
    </row>
    <row r="9008" ht="15.75" customHeight="1">
      <c r="A9008" s="9">
        <v>9115.0</v>
      </c>
      <c r="B9008" s="28">
        <v>16807.4</v>
      </c>
    </row>
    <row r="9009" ht="15.75" customHeight="1">
      <c r="A9009" s="9">
        <v>9116.0</v>
      </c>
      <c r="B9009" s="28">
        <v>17125.29</v>
      </c>
    </row>
    <row r="9010" ht="15.75" customHeight="1">
      <c r="A9010" s="9">
        <v>9117.0</v>
      </c>
      <c r="B9010" s="28">
        <v>17586.75</v>
      </c>
    </row>
    <row r="9011" ht="15.75" customHeight="1">
      <c r="A9011" s="9">
        <v>9118.0</v>
      </c>
      <c r="B9011" s="28">
        <v>10146.4</v>
      </c>
    </row>
    <row r="9012" ht="15.75" customHeight="1">
      <c r="A9012" s="9">
        <v>9119.0</v>
      </c>
      <c r="B9012" s="28">
        <v>12507.99</v>
      </c>
    </row>
    <row r="9013" ht="15.75" customHeight="1">
      <c r="A9013" s="9">
        <v>9120.0</v>
      </c>
      <c r="B9013" s="28">
        <v>23436.699999999997</v>
      </c>
    </row>
    <row r="9014" ht="15.75" customHeight="1">
      <c r="A9014" s="9">
        <v>9121.0</v>
      </c>
      <c r="B9014" s="28">
        <v>9662.07</v>
      </c>
    </row>
    <row r="9015" ht="15.75" customHeight="1">
      <c r="A9015" s="9">
        <v>9122.0</v>
      </c>
      <c r="B9015" s="28">
        <v>19115.0</v>
      </c>
    </row>
    <row r="9016" ht="15.75" customHeight="1">
      <c r="A9016" s="9">
        <v>9123.0</v>
      </c>
      <c r="B9016" s="28">
        <v>20003.4</v>
      </c>
    </row>
    <row r="9017" ht="15.75" customHeight="1">
      <c r="A9017" s="9">
        <v>9124.0</v>
      </c>
      <c r="B9017" s="28">
        <v>12657.400000000001</v>
      </c>
    </row>
    <row r="9018" ht="15.75" customHeight="1">
      <c r="A9018" s="9">
        <v>9125.0</v>
      </c>
      <c r="B9018" s="28">
        <v>39423.6</v>
      </c>
    </row>
    <row r="9019" ht="15.75" customHeight="1">
      <c r="A9019" s="9">
        <v>9126.0</v>
      </c>
      <c r="B9019" s="28">
        <v>18526.0</v>
      </c>
    </row>
    <row r="9020" ht="15.75" customHeight="1">
      <c r="A9020" s="9">
        <v>9127.0</v>
      </c>
      <c r="B9020" s="28">
        <v>9854.45</v>
      </c>
    </row>
    <row r="9021" ht="15.75" customHeight="1">
      <c r="A9021" s="9">
        <v>9128.0</v>
      </c>
      <c r="B9021" s="28">
        <v>18733.25</v>
      </c>
    </row>
    <row r="9022" ht="15.75" customHeight="1">
      <c r="A9022" s="9">
        <v>9129.0</v>
      </c>
      <c r="B9022" s="28">
        <v>25444.61</v>
      </c>
    </row>
    <row r="9023" ht="15.75" customHeight="1">
      <c r="A9023" s="9">
        <v>9130.0</v>
      </c>
      <c r="B9023" s="28">
        <v>28034.519999999997</v>
      </c>
    </row>
    <row r="9024" ht="15.75" customHeight="1">
      <c r="A9024" s="9">
        <v>9131.0</v>
      </c>
      <c r="B9024" s="28">
        <v>3199.0</v>
      </c>
    </row>
    <row r="9025" ht="15.75" customHeight="1">
      <c r="A9025" s="9">
        <v>9132.0</v>
      </c>
      <c r="B9025" s="28">
        <v>3199.0</v>
      </c>
    </row>
    <row r="9026" ht="15.75" customHeight="1">
      <c r="A9026" s="9">
        <v>9133.0</v>
      </c>
      <c r="B9026" s="28">
        <v>9068.300000000001</v>
      </c>
    </row>
    <row r="9027" ht="15.75" customHeight="1">
      <c r="A9027" s="9">
        <v>9134.0</v>
      </c>
      <c r="B9027" s="28">
        <v>13830.0</v>
      </c>
    </row>
    <row r="9028" ht="15.75" customHeight="1">
      <c r="A9028" s="9">
        <v>9135.0</v>
      </c>
      <c r="B9028" s="28">
        <v>24484.700000000004</v>
      </c>
    </row>
    <row r="9029" ht="15.75" customHeight="1">
      <c r="A9029" s="9">
        <v>9136.0</v>
      </c>
      <c r="B9029" s="28">
        <v>18501.9</v>
      </c>
    </row>
    <row r="9030" ht="15.75" customHeight="1">
      <c r="A9030" s="9">
        <v>9137.0</v>
      </c>
      <c r="B9030" s="28">
        <v>32268.72</v>
      </c>
    </row>
    <row r="9031" ht="15.75" customHeight="1">
      <c r="A9031" s="9">
        <v>9138.0</v>
      </c>
      <c r="B9031" s="28">
        <v>19866.28</v>
      </c>
    </row>
    <row r="9032" ht="15.75" customHeight="1">
      <c r="A9032" s="9">
        <v>9139.0</v>
      </c>
      <c r="B9032" s="28">
        <v>33216.76000000001</v>
      </c>
    </row>
    <row r="9033" ht="15.75" customHeight="1">
      <c r="A9033" s="9">
        <v>9140.0</v>
      </c>
      <c r="B9033" s="28">
        <v>24850.0</v>
      </c>
    </row>
    <row r="9034" ht="15.75" customHeight="1">
      <c r="A9034" s="9">
        <v>9141.0</v>
      </c>
      <c r="B9034" s="28">
        <v>9016.400000000001</v>
      </c>
    </row>
    <row r="9035" ht="15.75" customHeight="1">
      <c r="A9035" s="9">
        <v>9142.0</v>
      </c>
      <c r="B9035" s="28">
        <v>18515.42</v>
      </c>
    </row>
    <row r="9036" ht="15.75" customHeight="1">
      <c r="A9036" s="9">
        <v>9143.0</v>
      </c>
      <c r="B9036" s="28">
        <v>13769.9</v>
      </c>
    </row>
    <row r="9037" ht="15.75" customHeight="1">
      <c r="A9037" s="9">
        <v>9144.0</v>
      </c>
      <c r="B9037" s="28">
        <v>14617.99</v>
      </c>
    </row>
    <row r="9038" ht="15.75" customHeight="1">
      <c r="A9038" s="9">
        <v>9145.0</v>
      </c>
      <c r="B9038" s="28">
        <v>29139.1</v>
      </c>
    </row>
    <row r="9039" ht="15.75" customHeight="1">
      <c r="A9039" s="9">
        <v>9146.0</v>
      </c>
      <c r="B9039" s="28">
        <v>33613.34</v>
      </c>
    </row>
    <row r="9040" ht="15.75" customHeight="1">
      <c r="A9040" s="9">
        <v>9147.0</v>
      </c>
      <c r="B9040" s="28">
        <v>6516.629999999999</v>
      </c>
    </row>
    <row r="9041" ht="15.75" customHeight="1">
      <c r="A9041" s="9">
        <v>9149.0</v>
      </c>
      <c r="B9041" s="28">
        <v>40542.89</v>
      </c>
    </row>
    <row r="9042" ht="15.75" customHeight="1">
      <c r="A9042" s="9">
        <v>9150.0</v>
      </c>
      <c r="B9042" s="28">
        <v>4998.0</v>
      </c>
    </row>
    <row r="9043" ht="15.75" customHeight="1">
      <c r="A9043" s="9">
        <v>9151.0</v>
      </c>
      <c r="B9043" s="28">
        <v>22218.2</v>
      </c>
    </row>
    <row r="9044" ht="15.75" customHeight="1">
      <c r="A9044" s="9">
        <v>9152.0</v>
      </c>
      <c r="B9044" s="28">
        <v>17005.32</v>
      </c>
    </row>
    <row r="9045" ht="15.75" customHeight="1">
      <c r="A9045" s="9">
        <v>9153.0</v>
      </c>
      <c r="B9045" s="28">
        <v>39342.8</v>
      </c>
    </row>
    <row r="9046" ht="15.75" customHeight="1">
      <c r="A9046" s="9">
        <v>9154.0</v>
      </c>
      <c r="B9046" s="28">
        <v>16809.05</v>
      </c>
    </row>
    <row r="9047" ht="15.75" customHeight="1">
      <c r="A9047" s="9">
        <v>9155.0</v>
      </c>
      <c r="B9047" s="28">
        <v>21081.010000000002</v>
      </c>
    </row>
    <row r="9048" ht="15.75" customHeight="1">
      <c r="A9048" s="9">
        <v>9156.0</v>
      </c>
      <c r="B9048" s="28">
        <v>13539.32</v>
      </c>
    </row>
    <row r="9049" ht="15.75" customHeight="1">
      <c r="A9049" s="9">
        <v>9157.0</v>
      </c>
      <c r="B9049" s="28">
        <v>35847.0</v>
      </c>
    </row>
    <row r="9050" ht="15.75" customHeight="1">
      <c r="A9050" s="9">
        <v>9158.0</v>
      </c>
      <c r="B9050" s="28">
        <v>12936.900000000001</v>
      </c>
    </row>
    <row r="9051" ht="15.75" customHeight="1">
      <c r="A9051" s="9">
        <v>9159.0</v>
      </c>
      <c r="B9051" s="28">
        <v>5650.0</v>
      </c>
    </row>
    <row r="9052" ht="15.75" customHeight="1">
      <c r="A9052" s="9">
        <v>9160.0</v>
      </c>
      <c r="B9052" s="28">
        <v>7436.3</v>
      </c>
    </row>
    <row r="9053" ht="15.75" customHeight="1">
      <c r="A9053" s="9">
        <v>9161.0</v>
      </c>
      <c r="B9053" s="28">
        <v>24885.0</v>
      </c>
    </row>
    <row r="9054" ht="15.75" customHeight="1">
      <c r="A9054" s="9">
        <v>9162.0</v>
      </c>
      <c r="B9054" s="28">
        <v>18754.8</v>
      </c>
    </row>
    <row r="9055" ht="15.75" customHeight="1">
      <c r="A9055" s="9">
        <v>9163.0</v>
      </c>
      <c r="B9055" s="28">
        <v>38425.0</v>
      </c>
    </row>
    <row r="9056" ht="15.75" customHeight="1">
      <c r="A9056" s="9">
        <v>9164.0</v>
      </c>
      <c r="B9056" s="28">
        <v>42418.75</v>
      </c>
    </row>
    <row r="9057" ht="15.75" customHeight="1">
      <c r="A9057" s="9">
        <v>9165.0</v>
      </c>
      <c r="B9057" s="28">
        <v>22607.0</v>
      </c>
    </row>
    <row r="9058" ht="15.75" customHeight="1">
      <c r="A9058" s="9">
        <v>9166.0</v>
      </c>
      <c r="B9058" s="28">
        <v>26409.0</v>
      </c>
    </row>
    <row r="9059" ht="15.75" customHeight="1">
      <c r="A9059" s="9">
        <v>9167.0</v>
      </c>
      <c r="B9059" s="28">
        <v>34239.64</v>
      </c>
    </row>
    <row r="9060" ht="15.75" customHeight="1">
      <c r="A9060" s="9">
        <v>9168.0</v>
      </c>
      <c r="B9060" s="28">
        <v>13899.4</v>
      </c>
    </row>
    <row r="9061" ht="15.75" customHeight="1">
      <c r="A9061" s="9">
        <v>9169.0</v>
      </c>
      <c r="B9061" s="28">
        <v>30022.6</v>
      </c>
    </row>
    <row r="9062" ht="15.75" customHeight="1">
      <c r="A9062" s="9">
        <v>9170.0</v>
      </c>
      <c r="B9062" s="28">
        <v>17715.05</v>
      </c>
    </row>
    <row r="9063" ht="15.75" customHeight="1">
      <c r="A9063" s="9">
        <v>9171.0</v>
      </c>
      <c r="B9063" s="28">
        <v>8578.0</v>
      </c>
    </row>
    <row r="9064" ht="15.75" customHeight="1">
      <c r="A9064" s="9">
        <v>9172.0</v>
      </c>
      <c r="B9064" s="28">
        <v>49685.1</v>
      </c>
    </row>
    <row r="9065" ht="15.75" customHeight="1">
      <c r="A9065" s="9">
        <v>9173.0</v>
      </c>
      <c r="B9065" s="28">
        <v>31433.9</v>
      </c>
    </row>
    <row r="9066" ht="15.75" customHeight="1">
      <c r="A9066" s="9">
        <v>9174.0</v>
      </c>
      <c r="B9066" s="28">
        <v>31800.6</v>
      </c>
    </row>
    <row r="9067" ht="15.75" customHeight="1">
      <c r="A9067" s="9">
        <v>9175.0</v>
      </c>
      <c r="B9067" s="28">
        <v>40082.84</v>
      </c>
    </row>
    <row r="9068" ht="15.75" customHeight="1">
      <c r="A9068" s="9">
        <v>9176.0</v>
      </c>
      <c r="B9068" s="28">
        <v>50326.9</v>
      </c>
    </row>
    <row r="9069" ht="15.75" customHeight="1">
      <c r="A9069" s="9">
        <v>9177.0</v>
      </c>
      <c r="B9069" s="28">
        <v>7845.0</v>
      </c>
    </row>
    <row r="9070" ht="15.75" customHeight="1">
      <c r="A9070" s="9">
        <v>9178.0</v>
      </c>
      <c r="B9070" s="28">
        <v>13555.2</v>
      </c>
    </row>
    <row r="9071" ht="15.75" customHeight="1">
      <c r="A9071" s="9">
        <v>9179.0</v>
      </c>
      <c r="B9071" s="28">
        <v>27870.57</v>
      </c>
    </row>
    <row r="9072" ht="15.75" customHeight="1">
      <c r="A9072" s="9">
        <v>9181.0</v>
      </c>
      <c r="B9072" s="28">
        <v>36379.0</v>
      </c>
    </row>
    <row r="9073" ht="15.75" customHeight="1">
      <c r="A9073" s="9">
        <v>9182.0</v>
      </c>
      <c r="B9073" s="28">
        <v>12796.0</v>
      </c>
    </row>
    <row r="9074" ht="15.75" customHeight="1">
      <c r="A9074" s="9">
        <v>9183.0</v>
      </c>
      <c r="B9074" s="28">
        <v>15420.82</v>
      </c>
    </row>
    <row r="9075" ht="15.75" customHeight="1">
      <c r="A9075" s="9">
        <v>9184.0</v>
      </c>
      <c r="B9075" s="28">
        <v>22531.5</v>
      </c>
    </row>
    <row r="9076" ht="15.75" customHeight="1">
      <c r="A9076" s="9">
        <v>9185.0</v>
      </c>
      <c r="B9076" s="28">
        <v>24929.14</v>
      </c>
    </row>
    <row r="9077" ht="15.75" customHeight="1">
      <c r="A9077" s="9">
        <v>9186.0</v>
      </c>
      <c r="B9077" s="28">
        <v>7859.1</v>
      </c>
    </row>
    <row r="9078" ht="15.75" customHeight="1">
      <c r="A9078" s="9">
        <v>9187.0</v>
      </c>
      <c r="B9078" s="28">
        <v>6895.92</v>
      </c>
    </row>
    <row r="9079" ht="15.75" customHeight="1">
      <c r="A9079" s="9">
        <v>9188.0</v>
      </c>
      <c r="B9079" s="28">
        <v>23035.0</v>
      </c>
    </row>
    <row r="9080" ht="15.75" customHeight="1">
      <c r="A9080" s="9">
        <v>9189.0</v>
      </c>
      <c r="B9080" s="28">
        <v>42379.32</v>
      </c>
    </row>
    <row r="9081" ht="15.75" customHeight="1">
      <c r="A9081" s="9">
        <v>9190.0</v>
      </c>
      <c r="B9081" s="28">
        <v>24014.0</v>
      </c>
    </row>
    <row r="9082" ht="15.75" customHeight="1">
      <c r="A9082" s="9">
        <v>9191.0</v>
      </c>
      <c r="B9082" s="28">
        <v>14606.380000000001</v>
      </c>
    </row>
    <row r="9083" ht="15.75" customHeight="1">
      <c r="A9083" s="9">
        <v>9192.0</v>
      </c>
      <c r="B9083" s="28">
        <v>5136.0</v>
      </c>
    </row>
    <row r="9084" ht="15.75" customHeight="1">
      <c r="A9084" s="9">
        <v>9193.0</v>
      </c>
      <c r="B9084" s="28">
        <v>18923.800000000003</v>
      </c>
    </row>
    <row r="9085" ht="15.75" customHeight="1">
      <c r="A9085" s="9">
        <v>9195.0</v>
      </c>
      <c r="B9085" s="28">
        <v>60280.98999999999</v>
      </c>
    </row>
    <row r="9086" ht="15.75" customHeight="1">
      <c r="A9086" s="9">
        <v>9196.0</v>
      </c>
      <c r="B9086" s="28">
        <v>8406.0</v>
      </c>
    </row>
    <row r="9087" ht="15.75" customHeight="1">
      <c r="A9087" s="9">
        <v>9197.0</v>
      </c>
      <c r="B9087" s="28">
        <v>18700.5</v>
      </c>
    </row>
    <row r="9088" ht="15.75" customHeight="1">
      <c r="A9088" s="9">
        <v>9198.0</v>
      </c>
      <c r="B9088" s="28">
        <v>20252.800000000003</v>
      </c>
    </row>
    <row r="9089" ht="15.75" customHeight="1">
      <c r="A9089" s="9">
        <v>9199.0</v>
      </c>
      <c r="B9089" s="28">
        <v>36834.1</v>
      </c>
    </row>
    <row r="9090" ht="15.75" customHeight="1">
      <c r="A9090" s="9">
        <v>9200.0</v>
      </c>
      <c r="B9090" s="28">
        <v>16328.400000000001</v>
      </c>
    </row>
    <row r="9091" ht="15.75" customHeight="1">
      <c r="A9091" s="9">
        <v>9201.0</v>
      </c>
      <c r="B9091" s="28">
        <v>18702.74</v>
      </c>
    </row>
    <row r="9092" ht="15.75" customHeight="1">
      <c r="A9092" s="9">
        <v>9202.0</v>
      </c>
      <c r="B9092" s="28">
        <v>18342.0</v>
      </c>
    </row>
    <row r="9093" ht="15.75" customHeight="1">
      <c r="A9093" s="9">
        <v>9203.0</v>
      </c>
      <c r="B9093" s="28">
        <v>17096.25</v>
      </c>
    </row>
    <row r="9094" ht="15.75" customHeight="1">
      <c r="A9094" s="9">
        <v>9204.0</v>
      </c>
      <c r="B9094" s="28">
        <v>31933.0</v>
      </c>
    </row>
    <row r="9095" ht="15.75" customHeight="1">
      <c r="A9095" s="9">
        <v>9205.0</v>
      </c>
      <c r="B9095" s="28">
        <v>28158.0</v>
      </c>
    </row>
    <row r="9096" ht="15.75" customHeight="1">
      <c r="A9096" s="9">
        <v>9206.0</v>
      </c>
      <c r="B9096" s="28">
        <v>38682.43</v>
      </c>
    </row>
    <row r="9097" ht="15.75" customHeight="1">
      <c r="A9097" s="9">
        <v>9207.0</v>
      </c>
      <c r="B9097" s="28">
        <v>17745.510000000002</v>
      </c>
    </row>
    <row r="9098" ht="15.75" customHeight="1">
      <c r="A9098" s="9">
        <v>9208.0</v>
      </c>
      <c r="B9098" s="28">
        <v>41347.7</v>
      </c>
    </row>
    <row r="9099" ht="15.75" customHeight="1">
      <c r="A9099" s="9">
        <v>9209.0</v>
      </c>
      <c r="B9099" s="28">
        <v>16093.0</v>
      </c>
    </row>
    <row r="9100" ht="15.75" customHeight="1">
      <c r="A9100" s="9">
        <v>9210.0</v>
      </c>
      <c r="B9100" s="28">
        <v>49611.2</v>
      </c>
    </row>
    <row r="9101" ht="15.75" customHeight="1">
      <c r="A9101" s="9">
        <v>9211.0</v>
      </c>
      <c r="B9101" s="28">
        <v>31225.2</v>
      </c>
    </row>
    <row r="9102" ht="15.75" customHeight="1">
      <c r="A9102" s="9">
        <v>9212.0</v>
      </c>
      <c r="B9102" s="28">
        <v>17251.6</v>
      </c>
    </row>
    <row r="9103" ht="15.75" customHeight="1">
      <c r="A9103" s="9">
        <v>9213.0</v>
      </c>
      <c r="B9103" s="28">
        <v>17684.9</v>
      </c>
    </row>
    <row r="9104" ht="15.75" customHeight="1">
      <c r="A9104" s="9">
        <v>9214.0</v>
      </c>
      <c r="B9104" s="28">
        <v>13526.0</v>
      </c>
    </row>
    <row r="9105" ht="15.75" customHeight="1">
      <c r="A9105" s="9">
        <v>9215.0</v>
      </c>
      <c r="B9105" s="28">
        <v>26526.25</v>
      </c>
    </row>
    <row r="9106" ht="15.75" customHeight="1">
      <c r="A9106" s="9">
        <v>9216.0</v>
      </c>
      <c r="B9106" s="28">
        <v>19761.0</v>
      </c>
    </row>
    <row r="9107" ht="15.75" customHeight="1">
      <c r="A9107" s="9">
        <v>9217.0</v>
      </c>
      <c r="B9107" s="28">
        <v>5097.0</v>
      </c>
    </row>
    <row r="9108" ht="15.75" customHeight="1">
      <c r="A9108" s="9">
        <v>9218.0</v>
      </c>
      <c r="B9108" s="28">
        <v>10345.92</v>
      </c>
    </row>
    <row r="9109" ht="15.75" customHeight="1">
      <c r="A9109" s="9">
        <v>9219.0</v>
      </c>
      <c r="B9109" s="28">
        <v>29013.3</v>
      </c>
    </row>
    <row r="9110" ht="15.75" customHeight="1">
      <c r="A9110" s="9">
        <v>9220.0</v>
      </c>
      <c r="B9110" s="28">
        <v>20450.38</v>
      </c>
    </row>
    <row r="9111" ht="15.75" customHeight="1">
      <c r="A9111" s="9">
        <v>9221.0</v>
      </c>
      <c r="B9111" s="28">
        <v>20127.300000000003</v>
      </c>
    </row>
    <row r="9112" ht="15.75" customHeight="1">
      <c r="A9112" s="9">
        <v>9222.0</v>
      </c>
      <c r="B9112" s="28">
        <v>23395.77</v>
      </c>
    </row>
    <row r="9113" ht="15.75" customHeight="1">
      <c r="A9113" s="9">
        <v>9223.0</v>
      </c>
      <c r="B9113" s="28">
        <v>7498.55</v>
      </c>
    </row>
    <row r="9114" ht="15.75" customHeight="1">
      <c r="A9114" s="9">
        <v>9224.0</v>
      </c>
      <c r="B9114" s="28">
        <v>26593.75</v>
      </c>
    </row>
    <row r="9115" ht="15.75" customHeight="1">
      <c r="A9115" s="9">
        <v>9225.0</v>
      </c>
      <c r="B9115" s="28">
        <v>22718.0</v>
      </c>
    </row>
    <row r="9116" ht="15.75" customHeight="1">
      <c r="A9116" s="9">
        <v>9226.0</v>
      </c>
      <c r="B9116" s="28">
        <v>7544.4</v>
      </c>
    </row>
    <row r="9117" ht="15.75" customHeight="1">
      <c r="A9117" s="9">
        <v>9227.0</v>
      </c>
      <c r="B9117" s="28">
        <v>23437.8</v>
      </c>
    </row>
    <row r="9118" ht="15.75" customHeight="1">
      <c r="A9118" s="9">
        <v>9228.0</v>
      </c>
      <c r="B9118" s="28">
        <v>6056.200000000001</v>
      </c>
    </row>
    <row r="9119" ht="15.75" customHeight="1">
      <c r="A9119" s="9">
        <v>9229.0</v>
      </c>
      <c r="B9119" s="28">
        <v>6452.22</v>
      </c>
    </row>
    <row r="9120" ht="15.75" customHeight="1">
      <c r="A9120" s="9">
        <v>9230.0</v>
      </c>
      <c r="B9120" s="28">
        <v>11017.98</v>
      </c>
    </row>
    <row r="9121" ht="15.75" customHeight="1">
      <c r="A9121" s="9">
        <v>9231.0</v>
      </c>
      <c r="B9121" s="28">
        <v>8339.04</v>
      </c>
    </row>
    <row r="9122" ht="15.75" customHeight="1">
      <c r="A9122" s="9">
        <v>9232.0</v>
      </c>
      <c r="B9122" s="28">
        <v>38457.4</v>
      </c>
    </row>
    <row r="9123" ht="15.75" customHeight="1">
      <c r="A9123" s="9">
        <v>9233.0</v>
      </c>
      <c r="B9123" s="28">
        <v>1746.0</v>
      </c>
    </row>
    <row r="9124" ht="15.75" customHeight="1">
      <c r="A9124" s="9">
        <v>9234.0</v>
      </c>
      <c r="B9124" s="28">
        <v>27997.92</v>
      </c>
    </row>
    <row r="9125" ht="15.75" customHeight="1">
      <c r="A9125" s="9">
        <v>9235.0</v>
      </c>
      <c r="B9125" s="28">
        <v>3659.98</v>
      </c>
    </row>
    <row r="9126" ht="15.75" customHeight="1">
      <c r="A9126" s="9">
        <v>9236.0</v>
      </c>
      <c r="B9126" s="28">
        <v>21958.8</v>
      </c>
    </row>
    <row r="9127" ht="15.75" customHeight="1">
      <c r="A9127" s="9">
        <v>9237.0</v>
      </c>
      <c r="B9127" s="28">
        <v>27534.329999999998</v>
      </c>
    </row>
    <row r="9128" ht="15.75" customHeight="1">
      <c r="A9128" s="9">
        <v>9238.0</v>
      </c>
      <c r="B9128" s="28">
        <v>19432.42</v>
      </c>
    </row>
    <row r="9129" ht="15.75" customHeight="1">
      <c r="A9129" s="9">
        <v>9239.0</v>
      </c>
      <c r="B9129" s="28">
        <v>21339.4</v>
      </c>
    </row>
    <row r="9130" ht="15.75" customHeight="1">
      <c r="A9130" s="9">
        <v>9240.0</v>
      </c>
      <c r="B9130" s="28">
        <v>30287.59</v>
      </c>
    </row>
    <row r="9131" ht="15.75" customHeight="1">
      <c r="A9131" s="9">
        <v>9241.0</v>
      </c>
      <c r="B9131" s="28">
        <v>25072.1</v>
      </c>
    </row>
    <row r="9132" ht="15.75" customHeight="1">
      <c r="A9132" s="9">
        <v>9242.0</v>
      </c>
      <c r="B9132" s="28">
        <v>27993.0</v>
      </c>
    </row>
    <row r="9133" ht="15.75" customHeight="1">
      <c r="A9133" s="9">
        <v>9243.0</v>
      </c>
      <c r="B9133" s="28">
        <v>31120.300000000003</v>
      </c>
    </row>
    <row r="9134" ht="15.75" customHeight="1">
      <c r="A9134" s="9">
        <v>9244.0</v>
      </c>
      <c r="B9134" s="28">
        <v>16089.07</v>
      </c>
    </row>
    <row r="9135" ht="15.75" customHeight="1">
      <c r="A9135" s="9">
        <v>9245.0</v>
      </c>
      <c r="B9135" s="28">
        <v>14291.0</v>
      </c>
    </row>
    <row r="9136" ht="15.75" customHeight="1">
      <c r="A9136" s="9">
        <v>9246.0</v>
      </c>
      <c r="B9136" s="28">
        <v>9233.05</v>
      </c>
    </row>
    <row r="9137" ht="15.75" customHeight="1">
      <c r="A9137" s="9">
        <v>9247.0</v>
      </c>
      <c r="B9137" s="28">
        <v>15759.98</v>
      </c>
    </row>
    <row r="9138" ht="15.75" customHeight="1">
      <c r="A9138" s="9">
        <v>9248.0</v>
      </c>
      <c r="B9138" s="28">
        <v>22964.5</v>
      </c>
    </row>
    <row r="9139" ht="15.75" customHeight="1">
      <c r="A9139" s="9">
        <v>9249.0</v>
      </c>
      <c r="B9139" s="28">
        <v>32992.899999999994</v>
      </c>
    </row>
    <row r="9140" ht="15.75" customHeight="1">
      <c r="A9140" s="9">
        <v>9250.0</v>
      </c>
      <c r="B9140" s="28">
        <v>25043.0</v>
      </c>
    </row>
    <row r="9141" ht="15.75" customHeight="1">
      <c r="A9141" s="9">
        <v>9251.0</v>
      </c>
      <c r="B9141" s="28">
        <v>22259.28</v>
      </c>
    </row>
    <row r="9142" ht="15.75" customHeight="1">
      <c r="A9142" s="9">
        <v>9252.0</v>
      </c>
      <c r="B9142" s="28">
        <v>29448.2</v>
      </c>
    </row>
    <row r="9143" ht="15.75" customHeight="1">
      <c r="A9143" s="9">
        <v>9253.0</v>
      </c>
      <c r="B9143" s="28">
        <v>16114.41</v>
      </c>
    </row>
    <row r="9144" ht="15.75" customHeight="1">
      <c r="A9144" s="9">
        <v>9254.0</v>
      </c>
      <c r="B9144" s="28">
        <v>19497.0</v>
      </c>
    </row>
    <row r="9145" ht="15.75" customHeight="1">
      <c r="A9145" s="9">
        <v>9255.0</v>
      </c>
      <c r="B9145" s="28">
        <v>31665.0</v>
      </c>
    </row>
    <row r="9146" ht="15.75" customHeight="1">
      <c r="A9146" s="9">
        <v>9256.0</v>
      </c>
      <c r="B9146" s="28">
        <v>11899.0</v>
      </c>
    </row>
    <row r="9147" ht="15.75" customHeight="1">
      <c r="A9147" s="9">
        <v>9257.0</v>
      </c>
      <c r="B9147" s="28">
        <v>24561.15</v>
      </c>
    </row>
    <row r="9148" ht="15.75" customHeight="1">
      <c r="A9148" s="9">
        <v>9258.0</v>
      </c>
      <c r="B9148" s="28">
        <v>50343.4</v>
      </c>
    </row>
    <row r="9149" ht="15.75" customHeight="1">
      <c r="A9149" s="9">
        <v>9259.0</v>
      </c>
      <c r="B9149" s="28">
        <v>26989.9</v>
      </c>
    </row>
    <row r="9150" ht="15.75" customHeight="1">
      <c r="A9150" s="9">
        <v>9260.0</v>
      </c>
      <c r="B9150" s="28">
        <v>34332.0</v>
      </c>
    </row>
    <row r="9151" ht="15.75" customHeight="1">
      <c r="A9151" s="9">
        <v>9261.0</v>
      </c>
      <c r="B9151" s="28">
        <v>39623.990000000005</v>
      </c>
    </row>
    <row r="9152" ht="15.75" customHeight="1">
      <c r="A9152" s="9">
        <v>9262.0</v>
      </c>
      <c r="B9152" s="28">
        <v>14850.0</v>
      </c>
    </row>
    <row r="9153" ht="15.75" customHeight="1">
      <c r="A9153" s="9">
        <v>9263.0</v>
      </c>
      <c r="B9153" s="28">
        <v>27891.0</v>
      </c>
    </row>
    <row r="9154" ht="15.75" customHeight="1">
      <c r="A9154" s="9">
        <v>9264.0</v>
      </c>
      <c r="B9154" s="28">
        <v>9618.2</v>
      </c>
    </row>
    <row r="9155" ht="15.75" customHeight="1">
      <c r="A9155" s="9">
        <v>9265.0</v>
      </c>
      <c r="B9155" s="28">
        <v>13751.2</v>
      </c>
    </row>
    <row r="9156" ht="15.75" customHeight="1">
      <c r="A9156" s="9">
        <v>9266.0</v>
      </c>
      <c r="B9156" s="28">
        <v>27970.0</v>
      </c>
    </row>
    <row r="9157" ht="15.75" customHeight="1">
      <c r="A9157" s="9">
        <v>9267.0</v>
      </c>
      <c r="B9157" s="28">
        <v>5992.2</v>
      </c>
    </row>
    <row r="9158" ht="15.75" customHeight="1">
      <c r="A9158" s="9">
        <v>9268.0</v>
      </c>
      <c r="B9158" s="28">
        <v>21697.3</v>
      </c>
    </row>
    <row r="9159" ht="15.75" customHeight="1">
      <c r="A9159" s="9">
        <v>9269.0</v>
      </c>
      <c r="B9159" s="28">
        <v>20656.5</v>
      </c>
    </row>
    <row r="9160" ht="15.75" customHeight="1">
      <c r="A9160" s="9">
        <v>9270.0</v>
      </c>
      <c r="B9160" s="28">
        <v>31116.449999999997</v>
      </c>
    </row>
    <row r="9161" ht="15.75" customHeight="1">
      <c r="A9161" s="9">
        <v>9271.0</v>
      </c>
      <c r="B9161" s="28">
        <v>18380.4</v>
      </c>
    </row>
    <row r="9162" ht="15.75" customHeight="1">
      <c r="A9162" s="9">
        <v>9272.0</v>
      </c>
      <c r="B9162" s="28">
        <v>36440.39</v>
      </c>
    </row>
    <row r="9163" ht="15.75" customHeight="1">
      <c r="A9163" s="9">
        <v>9273.0</v>
      </c>
      <c r="B9163" s="28">
        <v>6000.0</v>
      </c>
    </row>
    <row r="9164" ht="15.75" customHeight="1">
      <c r="A9164" s="9">
        <v>9274.0</v>
      </c>
      <c r="B9164" s="28">
        <v>16345.119999999999</v>
      </c>
    </row>
    <row r="9165" ht="15.75" customHeight="1">
      <c r="A9165" s="9">
        <v>9275.0</v>
      </c>
      <c r="B9165" s="28">
        <v>29247.87</v>
      </c>
    </row>
    <row r="9166" ht="15.75" customHeight="1">
      <c r="A9166" s="9">
        <v>9276.0</v>
      </c>
      <c r="B9166" s="28">
        <v>23990.09</v>
      </c>
    </row>
    <row r="9167" ht="15.75" customHeight="1">
      <c r="A9167" s="9">
        <v>9277.0</v>
      </c>
      <c r="B9167" s="28">
        <v>26691.69</v>
      </c>
    </row>
    <row r="9168" ht="15.75" customHeight="1">
      <c r="A9168" s="9">
        <v>9278.0</v>
      </c>
      <c r="B9168" s="28">
        <v>2519.9700000000003</v>
      </c>
    </row>
    <row r="9169" ht="15.75" customHeight="1">
      <c r="A9169" s="9">
        <v>9279.0</v>
      </c>
      <c r="B9169" s="28">
        <v>15238.230000000001</v>
      </c>
    </row>
    <row r="9170" ht="15.75" customHeight="1">
      <c r="A9170" s="9">
        <v>9280.0</v>
      </c>
      <c r="B9170" s="28">
        <v>34850.9</v>
      </c>
    </row>
    <row r="9171" ht="15.75" customHeight="1">
      <c r="A9171" s="9">
        <v>9281.0</v>
      </c>
      <c r="B9171" s="28">
        <v>37143.1</v>
      </c>
    </row>
    <row r="9172" ht="15.75" customHeight="1">
      <c r="A9172" s="9">
        <v>9282.0</v>
      </c>
      <c r="B9172" s="28">
        <v>6647.9</v>
      </c>
    </row>
    <row r="9173" ht="15.75" customHeight="1">
      <c r="A9173" s="9">
        <v>9283.0</v>
      </c>
      <c r="B9173" s="28">
        <v>26034.0</v>
      </c>
    </row>
    <row r="9174" ht="15.75" customHeight="1">
      <c r="A9174" s="9">
        <v>9284.0</v>
      </c>
      <c r="B9174" s="28">
        <v>5686.2</v>
      </c>
    </row>
    <row r="9175" ht="15.75" customHeight="1">
      <c r="A9175" s="9">
        <v>9285.0</v>
      </c>
      <c r="B9175" s="28">
        <v>27466.0</v>
      </c>
    </row>
    <row r="9176" ht="15.75" customHeight="1">
      <c r="A9176" s="9">
        <v>9286.0</v>
      </c>
      <c r="B9176" s="28">
        <v>35578.1</v>
      </c>
    </row>
    <row r="9177" ht="15.75" customHeight="1">
      <c r="A9177" s="9">
        <v>9287.0</v>
      </c>
      <c r="B9177" s="28">
        <v>27874.9</v>
      </c>
    </row>
    <row r="9178" ht="15.75" customHeight="1">
      <c r="A9178" s="9">
        <v>9288.0</v>
      </c>
      <c r="B9178" s="28">
        <v>12114.0</v>
      </c>
    </row>
    <row r="9179" ht="15.75" customHeight="1">
      <c r="A9179" s="9">
        <v>9289.0</v>
      </c>
      <c r="B9179" s="28">
        <v>12727.0</v>
      </c>
    </row>
    <row r="9180" ht="15.75" customHeight="1">
      <c r="A9180" s="9">
        <v>9290.0</v>
      </c>
      <c r="B9180" s="28">
        <v>29990.3</v>
      </c>
    </row>
    <row r="9181" ht="15.75" customHeight="1">
      <c r="A9181" s="9">
        <v>9291.0</v>
      </c>
      <c r="B9181" s="28">
        <v>15551.43</v>
      </c>
    </row>
    <row r="9182" ht="15.75" customHeight="1">
      <c r="A9182" s="9">
        <v>9292.0</v>
      </c>
      <c r="B9182" s="28">
        <v>31283.46</v>
      </c>
    </row>
    <row r="9183" ht="15.75" customHeight="1">
      <c r="A9183" s="9">
        <v>9293.0</v>
      </c>
      <c r="B9183" s="28">
        <v>6934.05</v>
      </c>
    </row>
    <row r="9184" ht="15.75" customHeight="1">
      <c r="A9184" s="9">
        <v>9294.0</v>
      </c>
      <c r="B9184" s="28">
        <v>7096.0</v>
      </c>
    </row>
    <row r="9185" ht="15.75" customHeight="1">
      <c r="A9185" s="9">
        <v>9295.0</v>
      </c>
      <c r="B9185" s="28">
        <v>20630.25</v>
      </c>
    </row>
    <row r="9186" ht="15.75" customHeight="1">
      <c r="A9186" s="9">
        <v>9296.0</v>
      </c>
      <c r="B9186" s="28">
        <v>10380.0</v>
      </c>
    </row>
    <row r="9187" ht="15.75" customHeight="1">
      <c r="A9187" s="9">
        <v>9297.0</v>
      </c>
      <c r="B9187" s="28">
        <v>31757.85</v>
      </c>
    </row>
    <row r="9188" ht="15.75" customHeight="1">
      <c r="A9188" s="9">
        <v>9298.0</v>
      </c>
      <c r="B9188" s="28">
        <v>14634.38</v>
      </c>
    </row>
    <row r="9189" ht="15.75" customHeight="1">
      <c r="A9189" s="9">
        <v>9299.0</v>
      </c>
      <c r="B9189" s="28">
        <v>20271.899999999998</v>
      </c>
    </row>
    <row r="9190" ht="15.75" customHeight="1">
      <c r="A9190" s="9">
        <v>9300.0</v>
      </c>
      <c r="B9190" s="28">
        <v>38983.450000000004</v>
      </c>
    </row>
    <row r="9191" ht="15.75" customHeight="1">
      <c r="A9191" s="9">
        <v>9301.0</v>
      </c>
      <c r="B9191" s="28">
        <v>17149.190000000002</v>
      </c>
    </row>
    <row r="9192" ht="15.75" customHeight="1">
      <c r="A9192" s="9">
        <v>9302.0</v>
      </c>
      <c r="B9192" s="28">
        <v>17411.8</v>
      </c>
    </row>
    <row r="9193" ht="15.75" customHeight="1">
      <c r="A9193" s="9">
        <v>9303.0</v>
      </c>
      <c r="B9193" s="28">
        <v>30539.8</v>
      </c>
    </row>
    <row r="9194" ht="15.75" customHeight="1">
      <c r="A9194" s="9">
        <v>9304.0</v>
      </c>
      <c r="B9194" s="28">
        <v>10554.33</v>
      </c>
    </row>
    <row r="9195" ht="15.75" customHeight="1">
      <c r="A9195" s="9">
        <v>9305.0</v>
      </c>
      <c r="B9195" s="28">
        <v>17299.0</v>
      </c>
    </row>
    <row r="9196" ht="15.75" customHeight="1">
      <c r="A9196" s="9">
        <v>9306.0</v>
      </c>
      <c r="B9196" s="28">
        <v>17195.36</v>
      </c>
    </row>
    <row r="9197" ht="15.75" customHeight="1">
      <c r="A9197" s="9">
        <v>9307.0</v>
      </c>
      <c r="B9197" s="28">
        <v>14478.800000000001</v>
      </c>
    </row>
    <row r="9198" ht="15.75" customHeight="1">
      <c r="A9198" s="9">
        <v>9308.0</v>
      </c>
      <c r="B9198" s="28">
        <v>42337.0</v>
      </c>
    </row>
    <row r="9199" ht="15.75" customHeight="1">
      <c r="A9199" s="9">
        <v>9309.0</v>
      </c>
      <c r="B9199" s="28">
        <v>9862.28</v>
      </c>
    </row>
    <row r="9200" ht="15.75" customHeight="1">
      <c r="A9200" s="9">
        <v>9310.0</v>
      </c>
      <c r="B9200" s="28">
        <v>32038.63</v>
      </c>
    </row>
    <row r="9201" ht="15.75" customHeight="1">
      <c r="A9201" s="9">
        <v>9311.0</v>
      </c>
      <c r="B9201" s="28">
        <v>10526.3</v>
      </c>
    </row>
    <row r="9202" ht="15.75" customHeight="1">
      <c r="A9202" s="9">
        <v>9312.0</v>
      </c>
      <c r="B9202" s="28">
        <v>56021.6</v>
      </c>
    </row>
    <row r="9203" ht="15.75" customHeight="1">
      <c r="A9203" s="9">
        <v>9313.0</v>
      </c>
      <c r="B9203" s="28">
        <v>8601.84</v>
      </c>
    </row>
    <row r="9204" ht="15.75" customHeight="1">
      <c r="A9204" s="9">
        <v>9314.0</v>
      </c>
      <c r="B9204" s="28">
        <v>43242.2</v>
      </c>
    </row>
    <row r="9205" ht="15.75" customHeight="1">
      <c r="A9205" s="9">
        <v>9315.0</v>
      </c>
      <c r="B9205" s="28">
        <v>7582.0</v>
      </c>
    </row>
    <row r="9206" ht="15.75" customHeight="1">
      <c r="A9206" s="9">
        <v>9317.0</v>
      </c>
      <c r="B9206" s="28">
        <v>9357.9</v>
      </c>
    </row>
    <row r="9207" ht="15.75" customHeight="1">
      <c r="A9207" s="9">
        <v>9318.0</v>
      </c>
      <c r="B9207" s="28">
        <v>18418.4</v>
      </c>
    </row>
    <row r="9208" ht="15.75" customHeight="1">
      <c r="A9208" s="9">
        <v>9319.0</v>
      </c>
      <c r="B9208" s="28">
        <v>11134.0</v>
      </c>
    </row>
    <row r="9209" ht="15.75" customHeight="1">
      <c r="A9209" s="9">
        <v>9320.0</v>
      </c>
      <c r="B9209" s="28">
        <v>25978.88</v>
      </c>
    </row>
    <row r="9210" ht="15.75" customHeight="1">
      <c r="A9210" s="9">
        <v>9321.0</v>
      </c>
      <c r="B9210" s="28">
        <v>32188.6</v>
      </c>
    </row>
    <row r="9211" ht="15.75" customHeight="1">
      <c r="A9211" s="9">
        <v>9322.0</v>
      </c>
      <c r="B9211" s="28">
        <v>42460.59</v>
      </c>
    </row>
    <row r="9212" ht="15.75" customHeight="1">
      <c r="A9212" s="9">
        <v>9323.0</v>
      </c>
      <c r="B9212" s="28">
        <v>32105.2</v>
      </c>
    </row>
    <row r="9213" ht="15.75" customHeight="1">
      <c r="A9213" s="9">
        <v>9324.0</v>
      </c>
      <c r="B9213" s="28">
        <v>7699.0</v>
      </c>
    </row>
    <row r="9214" ht="15.75" customHeight="1">
      <c r="A9214" s="9">
        <v>9325.0</v>
      </c>
      <c r="B9214" s="28">
        <v>16839.0</v>
      </c>
    </row>
    <row r="9215" ht="15.75" customHeight="1">
      <c r="A9215" s="9">
        <v>9326.0</v>
      </c>
      <c r="B9215" s="28">
        <v>12595.6</v>
      </c>
    </row>
    <row r="9216" ht="15.75" customHeight="1">
      <c r="A9216" s="9">
        <v>9327.0</v>
      </c>
      <c r="B9216" s="28">
        <v>1148.4</v>
      </c>
    </row>
    <row r="9217" ht="15.75" customHeight="1">
      <c r="A9217" s="9">
        <v>9328.0</v>
      </c>
      <c r="B9217" s="28">
        <v>18287.739999999998</v>
      </c>
    </row>
    <row r="9218" ht="15.75" customHeight="1">
      <c r="A9218" s="9">
        <v>9330.0</v>
      </c>
      <c r="B9218" s="28">
        <v>21348.35</v>
      </c>
    </row>
    <row r="9219" ht="15.75" customHeight="1">
      <c r="A9219" s="9">
        <v>9331.0</v>
      </c>
      <c r="B9219" s="28">
        <v>25808.38</v>
      </c>
    </row>
    <row r="9220" ht="15.75" customHeight="1">
      <c r="A9220" s="9">
        <v>9332.0</v>
      </c>
      <c r="B9220" s="28">
        <v>1960.0</v>
      </c>
    </row>
    <row r="9221" ht="15.75" customHeight="1">
      <c r="A9221" s="9">
        <v>9333.0</v>
      </c>
      <c r="B9221" s="28">
        <v>16264.400000000001</v>
      </c>
    </row>
    <row r="9222" ht="15.75" customHeight="1">
      <c r="A9222" s="9">
        <v>9334.0</v>
      </c>
      <c r="B9222" s="28">
        <v>26655.899999999998</v>
      </c>
    </row>
    <row r="9223" ht="15.75" customHeight="1">
      <c r="A9223" s="9">
        <v>9335.0</v>
      </c>
      <c r="B9223" s="28">
        <v>33767.909999999996</v>
      </c>
    </row>
    <row r="9224" ht="15.75" customHeight="1">
      <c r="A9224" s="9">
        <v>9336.0</v>
      </c>
      <c r="B9224" s="28">
        <v>17299.0</v>
      </c>
    </row>
    <row r="9225" ht="15.75" customHeight="1">
      <c r="A9225" s="9">
        <v>9337.0</v>
      </c>
      <c r="B9225" s="28">
        <v>30379.0</v>
      </c>
    </row>
    <row r="9226" ht="15.75" customHeight="1">
      <c r="A9226" s="9">
        <v>9338.0</v>
      </c>
      <c r="B9226" s="28">
        <v>9633.0</v>
      </c>
    </row>
    <row r="9227" ht="15.75" customHeight="1">
      <c r="A9227" s="9">
        <v>9339.0</v>
      </c>
      <c r="B9227" s="28">
        <v>5032.179999999999</v>
      </c>
    </row>
    <row r="9228" ht="15.75" customHeight="1">
      <c r="A9228" s="9">
        <v>9340.0</v>
      </c>
      <c r="B9228" s="28">
        <v>33990.6</v>
      </c>
    </row>
    <row r="9229" ht="15.75" customHeight="1">
      <c r="A9229" s="9">
        <v>9341.0</v>
      </c>
      <c r="B9229" s="28">
        <v>9651.5</v>
      </c>
    </row>
    <row r="9230" ht="15.75" customHeight="1">
      <c r="A9230" s="9">
        <v>9342.0</v>
      </c>
      <c r="B9230" s="28">
        <v>7083.2</v>
      </c>
    </row>
    <row r="9231" ht="15.75" customHeight="1">
      <c r="A9231" s="9">
        <v>9343.0</v>
      </c>
      <c r="B9231" s="28">
        <v>49398.18000000001</v>
      </c>
    </row>
    <row r="9232" ht="15.75" customHeight="1">
      <c r="A9232" s="9">
        <v>9344.0</v>
      </c>
      <c r="B9232" s="28">
        <v>33248.04</v>
      </c>
    </row>
    <row r="9233" ht="15.75" customHeight="1">
      <c r="A9233" s="9">
        <v>9345.0</v>
      </c>
      <c r="B9233" s="28">
        <v>27480.02</v>
      </c>
    </row>
    <row r="9234" ht="15.75" customHeight="1">
      <c r="A9234" s="9">
        <v>9346.0</v>
      </c>
      <c r="B9234" s="28">
        <v>42450.62</v>
      </c>
    </row>
    <row r="9235" ht="15.75" customHeight="1">
      <c r="A9235" s="9">
        <v>9347.0</v>
      </c>
      <c r="B9235" s="28">
        <v>24313.649999999998</v>
      </c>
    </row>
    <row r="9236" ht="15.75" customHeight="1">
      <c r="A9236" s="9">
        <v>9348.0</v>
      </c>
      <c r="B9236" s="28">
        <v>20081.4</v>
      </c>
    </row>
    <row r="9237" ht="15.75" customHeight="1">
      <c r="A9237" s="9">
        <v>9349.0</v>
      </c>
      <c r="B9237" s="28">
        <v>11690.490000000002</v>
      </c>
    </row>
    <row r="9238" ht="15.75" customHeight="1">
      <c r="A9238" s="9">
        <v>9350.0</v>
      </c>
      <c r="B9238" s="28">
        <v>9976.3</v>
      </c>
    </row>
    <row r="9239" ht="15.75" customHeight="1">
      <c r="A9239" s="9">
        <v>9351.0</v>
      </c>
      <c r="B9239" s="28">
        <v>33943.45</v>
      </c>
    </row>
    <row r="9240" ht="15.75" customHeight="1">
      <c r="A9240" s="9">
        <v>9352.0</v>
      </c>
      <c r="B9240" s="28">
        <v>22396.0</v>
      </c>
    </row>
    <row r="9241" ht="15.75" customHeight="1">
      <c r="A9241" s="9">
        <v>9353.0</v>
      </c>
      <c r="B9241" s="28">
        <v>32687.8</v>
      </c>
    </row>
    <row r="9242" ht="15.75" customHeight="1">
      <c r="A9242" s="9">
        <v>9354.0</v>
      </c>
      <c r="B9242" s="28">
        <v>25965.8</v>
      </c>
    </row>
    <row r="9243" ht="15.75" customHeight="1">
      <c r="A9243" s="9">
        <v>9355.0</v>
      </c>
      <c r="B9243" s="28">
        <v>17239.95</v>
      </c>
    </row>
    <row r="9244" ht="15.75" customHeight="1">
      <c r="A9244" s="9">
        <v>9356.0</v>
      </c>
      <c r="B9244" s="28">
        <v>13133.29</v>
      </c>
    </row>
    <row r="9245" ht="15.75" customHeight="1">
      <c r="A9245" s="9">
        <v>9357.0</v>
      </c>
      <c r="B9245" s="28">
        <v>28071.97</v>
      </c>
    </row>
    <row r="9246" ht="15.75" customHeight="1">
      <c r="A9246" s="9">
        <v>9358.0</v>
      </c>
      <c r="B9246" s="28">
        <v>9808.2</v>
      </c>
    </row>
    <row r="9247" ht="15.75" customHeight="1">
      <c r="A9247" s="9">
        <v>9359.0</v>
      </c>
      <c r="B9247" s="28">
        <v>10632.4</v>
      </c>
    </row>
    <row r="9248" ht="15.75" customHeight="1">
      <c r="A9248" s="9">
        <v>9360.0</v>
      </c>
      <c r="B9248" s="28">
        <v>46037.32</v>
      </c>
    </row>
    <row r="9249" ht="15.75" customHeight="1">
      <c r="A9249" s="9">
        <v>9361.0</v>
      </c>
      <c r="B9249" s="28">
        <v>22709.0</v>
      </c>
    </row>
    <row r="9250" ht="15.75" customHeight="1">
      <c r="A9250" s="9">
        <v>9362.0</v>
      </c>
      <c r="B9250" s="28">
        <v>3643.3</v>
      </c>
    </row>
    <row r="9251" ht="15.75" customHeight="1">
      <c r="A9251" s="9">
        <v>9363.0</v>
      </c>
      <c r="B9251" s="28">
        <v>25833.9</v>
      </c>
    </row>
    <row r="9252" ht="15.75" customHeight="1">
      <c r="A9252" s="9">
        <v>9364.0</v>
      </c>
      <c r="B9252" s="28">
        <v>17680.33</v>
      </c>
    </row>
    <row r="9253" ht="15.75" customHeight="1">
      <c r="A9253" s="9">
        <v>9365.0</v>
      </c>
      <c r="B9253" s="28">
        <v>11569.800000000001</v>
      </c>
    </row>
    <row r="9254" ht="15.75" customHeight="1">
      <c r="A9254" s="9">
        <v>9366.0</v>
      </c>
      <c r="B9254" s="28">
        <v>15326.95</v>
      </c>
    </row>
    <row r="9255" ht="15.75" customHeight="1">
      <c r="A9255" s="9">
        <v>9367.0</v>
      </c>
      <c r="B9255" s="28">
        <v>12777.0</v>
      </c>
    </row>
    <row r="9256" ht="15.75" customHeight="1">
      <c r="A9256" s="9">
        <v>9368.0</v>
      </c>
      <c r="B9256" s="28">
        <v>27689.75</v>
      </c>
    </row>
    <row r="9257" ht="15.75" customHeight="1">
      <c r="A9257" s="9">
        <v>9369.0</v>
      </c>
      <c r="B9257" s="28">
        <v>6118.73</v>
      </c>
    </row>
    <row r="9258" ht="15.75" customHeight="1">
      <c r="A9258" s="9">
        <v>9370.0</v>
      </c>
      <c r="B9258" s="28">
        <v>19776.3</v>
      </c>
    </row>
    <row r="9259" ht="15.75" customHeight="1">
      <c r="A9259" s="9">
        <v>9371.0</v>
      </c>
      <c r="B9259" s="28">
        <v>3897.0000000000005</v>
      </c>
    </row>
    <row r="9260" ht="15.75" customHeight="1">
      <c r="A9260" s="9">
        <v>9372.0</v>
      </c>
      <c r="B9260" s="28">
        <v>16209.28</v>
      </c>
    </row>
    <row r="9261" ht="15.75" customHeight="1">
      <c r="A9261" s="9">
        <v>9373.0</v>
      </c>
      <c r="B9261" s="28">
        <v>35758.0</v>
      </c>
    </row>
    <row r="9262" ht="15.75" customHeight="1">
      <c r="A9262" s="9">
        <v>9374.0</v>
      </c>
      <c r="B9262" s="28">
        <v>372.0</v>
      </c>
    </row>
    <row r="9263" ht="15.75" customHeight="1">
      <c r="A9263" s="9">
        <v>9375.0</v>
      </c>
      <c r="B9263" s="28">
        <v>24488.989999999998</v>
      </c>
    </row>
    <row r="9264" ht="15.75" customHeight="1">
      <c r="A9264" s="9">
        <v>9376.0</v>
      </c>
      <c r="B9264" s="28">
        <v>10340.0</v>
      </c>
    </row>
    <row r="9265" ht="15.75" customHeight="1">
      <c r="A9265" s="9">
        <v>9377.0</v>
      </c>
      <c r="B9265" s="28">
        <v>29439.5</v>
      </c>
    </row>
    <row r="9266" ht="15.75" customHeight="1">
      <c r="A9266" s="9">
        <v>9378.0</v>
      </c>
      <c r="B9266" s="28">
        <v>22857.97</v>
      </c>
    </row>
    <row r="9267" ht="15.75" customHeight="1">
      <c r="A9267" s="9">
        <v>9379.0</v>
      </c>
      <c r="B9267" s="28">
        <v>14187.970000000001</v>
      </c>
    </row>
    <row r="9268" ht="15.75" customHeight="1">
      <c r="A9268" s="9">
        <v>9380.0</v>
      </c>
      <c r="B9268" s="28">
        <v>49622.0</v>
      </c>
    </row>
    <row r="9269" ht="15.75" customHeight="1">
      <c r="A9269" s="9">
        <v>9381.0</v>
      </c>
      <c r="B9269" s="28">
        <v>35672.8</v>
      </c>
    </row>
    <row r="9270" ht="15.75" customHeight="1">
      <c r="A9270" s="9">
        <v>9382.0</v>
      </c>
      <c r="B9270" s="28">
        <v>21954.58</v>
      </c>
    </row>
    <row r="9271" ht="15.75" customHeight="1">
      <c r="A9271" s="9">
        <v>9383.0</v>
      </c>
      <c r="B9271" s="28">
        <v>14169.550000000001</v>
      </c>
    </row>
    <row r="9272" ht="15.75" customHeight="1">
      <c r="A9272" s="9">
        <v>9384.0</v>
      </c>
      <c r="B9272" s="28">
        <v>36214.1</v>
      </c>
    </row>
    <row r="9273" ht="15.75" customHeight="1">
      <c r="A9273" s="9">
        <v>9385.0</v>
      </c>
      <c r="B9273" s="28">
        <v>13384.0</v>
      </c>
    </row>
    <row r="9274" ht="15.75" customHeight="1">
      <c r="A9274" s="9">
        <v>9386.0</v>
      </c>
      <c r="B9274" s="28">
        <v>43529.63</v>
      </c>
    </row>
    <row r="9275" ht="15.75" customHeight="1">
      <c r="A9275" s="9">
        <v>9387.0</v>
      </c>
      <c r="B9275" s="28">
        <v>33282.1</v>
      </c>
    </row>
    <row r="9276" ht="15.75" customHeight="1">
      <c r="A9276" s="9">
        <v>9388.0</v>
      </c>
      <c r="B9276" s="28">
        <v>32483.6</v>
      </c>
    </row>
    <row r="9277" ht="15.75" customHeight="1">
      <c r="A9277" s="9">
        <v>9389.0</v>
      </c>
      <c r="B9277" s="28">
        <v>15218.92</v>
      </c>
    </row>
    <row r="9278" ht="15.75" customHeight="1">
      <c r="A9278" s="9">
        <v>9390.0</v>
      </c>
      <c r="B9278" s="28">
        <v>47190.0</v>
      </c>
    </row>
    <row r="9279" ht="15.75" customHeight="1">
      <c r="A9279" s="9">
        <v>9391.0</v>
      </c>
      <c r="B9279" s="28">
        <v>6934.05</v>
      </c>
    </row>
    <row r="9280" ht="15.75" customHeight="1">
      <c r="A9280" s="9">
        <v>9392.0</v>
      </c>
      <c r="B9280" s="28">
        <v>13243.0</v>
      </c>
    </row>
    <row r="9281" ht="15.75" customHeight="1">
      <c r="A9281" s="9">
        <v>9393.0</v>
      </c>
      <c r="B9281" s="28">
        <v>24519.0</v>
      </c>
    </row>
    <row r="9282" ht="15.75" customHeight="1">
      <c r="A9282" s="9">
        <v>9394.0</v>
      </c>
      <c r="B9282" s="28">
        <v>18886.64</v>
      </c>
    </row>
    <row r="9283" ht="15.75" customHeight="1">
      <c r="A9283" s="9">
        <v>9395.0</v>
      </c>
      <c r="B9283" s="28">
        <v>29087.109999999997</v>
      </c>
    </row>
    <row r="9284" ht="15.75" customHeight="1">
      <c r="A9284" s="9">
        <v>9396.0</v>
      </c>
      <c r="B9284" s="28">
        <v>27892.8</v>
      </c>
    </row>
    <row r="9285" ht="15.75" customHeight="1">
      <c r="A9285" s="9">
        <v>9397.0</v>
      </c>
      <c r="B9285" s="28">
        <v>14803.86</v>
      </c>
    </row>
    <row r="9286" ht="15.75" customHeight="1">
      <c r="A9286" s="9">
        <v>9398.0</v>
      </c>
      <c r="B9286" s="28">
        <v>18837.45</v>
      </c>
    </row>
    <row r="9287" ht="15.75" customHeight="1">
      <c r="A9287" s="9">
        <v>9399.0</v>
      </c>
      <c r="B9287" s="28">
        <v>34494.86</v>
      </c>
    </row>
    <row r="9288" ht="15.75" customHeight="1">
      <c r="A9288" s="9">
        <v>9400.0</v>
      </c>
      <c r="B9288" s="28">
        <v>25705.8</v>
      </c>
    </row>
    <row r="9289" ht="15.75" customHeight="1">
      <c r="A9289" s="9">
        <v>9401.0</v>
      </c>
      <c r="B9289" s="28">
        <v>10244.5</v>
      </c>
    </row>
    <row r="9290" ht="15.75" customHeight="1">
      <c r="A9290" s="9">
        <v>9402.0</v>
      </c>
      <c r="B9290" s="28">
        <v>31699.92</v>
      </c>
    </row>
    <row r="9291" ht="15.75" customHeight="1">
      <c r="A9291" s="9">
        <v>9403.0</v>
      </c>
      <c r="B9291" s="28">
        <v>18035.02</v>
      </c>
    </row>
    <row r="9292" ht="15.75" customHeight="1">
      <c r="A9292" s="9">
        <v>9404.0</v>
      </c>
      <c r="B9292" s="28">
        <v>33694.2</v>
      </c>
    </row>
    <row r="9293" ht="15.75" customHeight="1">
      <c r="A9293" s="9">
        <v>9405.0</v>
      </c>
      <c r="B9293" s="28">
        <v>23013.9</v>
      </c>
    </row>
    <row r="9294" ht="15.75" customHeight="1">
      <c r="A9294" s="9">
        <v>9406.0</v>
      </c>
      <c r="B9294" s="28">
        <v>10651.6</v>
      </c>
    </row>
    <row r="9295" ht="15.75" customHeight="1">
      <c r="A9295" s="9">
        <v>9407.0</v>
      </c>
      <c r="B9295" s="28">
        <v>6458.1</v>
      </c>
    </row>
    <row r="9296" ht="15.75" customHeight="1">
      <c r="A9296" s="9">
        <v>9408.0</v>
      </c>
      <c r="B9296" s="28">
        <v>25514.8</v>
      </c>
    </row>
    <row r="9297" ht="15.75" customHeight="1">
      <c r="A9297" s="9">
        <v>9409.0</v>
      </c>
      <c r="B9297" s="28">
        <v>31807.19</v>
      </c>
    </row>
    <row r="9298" ht="15.75" customHeight="1">
      <c r="A9298" s="9">
        <v>9410.0</v>
      </c>
      <c r="B9298" s="28">
        <v>37255.32</v>
      </c>
    </row>
    <row r="9299" ht="15.75" customHeight="1">
      <c r="A9299" s="9">
        <v>9411.0</v>
      </c>
      <c r="B9299" s="28">
        <v>17299.0</v>
      </c>
    </row>
    <row r="9300" ht="15.75" customHeight="1">
      <c r="A9300" s="9">
        <v>9412.0</v>
      </c>
      <c r="B9300" s="28">
        <v>9125.0</v>
      </c>
    </row>
    <row r="9301" ht="15.75" customHeight="1">
      <c r="A9301" s="9">
        <v>9413.0</v>
      </c>
      <c r="B9301" s="28">
        <v>28170.4</v>
      </c>
    </row>
    <row r="9302" ht="15.75" customHeight="1">
      <c r="A9302" s="9">
        <v>9414.0</v>
      </c>
      <c r="B9302" s="28">
        <v>25109.0</v>
      </c>
    </row>
    <row r="9303" ht="15.75" customHeight="1">
      <c r="A9303" s="9">
        <v>9415.0</v>
      </c>
      <c r="B9303" s="28">
        <v>26909.8</v>
      </c>
    </row>
    <row r="9304" ht="15.75" customHeight="1">
      <c r="A9304" s="9">
        <v>9416.0</v>
      </c>
      <c r="B9304" s="28">
        <v>3150.0</v>
      </c>
    </row>
    <row r="9305" ht="15.75" customHeight="1">
      <c r="A9305" s="9">
        <v>9417.0</v>
      </c>
      <c r="B9305" s="28">
        <v>26205.1</v>
      </c>
    </row>
    <row r="9306" ht="15.75" customHeight="1">
      <c r="A9306" s="9">
        <v>9418.0</v>
      </c>
      <c r="B9306" s="28">
        <v>35928.0</v>
      </c>
    </row>
    <row r="9307" ht="15.75" customHeight="1">
      <c r="A9307" s="9">
        <v>9419.0</v>
      </c>
      <c r="B9307" s="28">
        <v>22879.28</v>
      </c>
    </row>
    <row r="9308" ht="15.75" customHeight="1">
      <c r="A9308" s="9">
        <v>9420.0</v>
      </c>
      <c r="B9308" s="28">
        <v>26700.1</v>
      </c>
    </row>
    <row r="9309" ht="15.75" customHeight="1">
      <c r="A9309" s="9">
        <v>9421.0</v>
      </c>
      <c r="B9309" s="28">
        <v>33929.15</v>
      </c>
    </row>
    <row r="9310" ht="15.75" customHeight="1">
      <c r="A9310" s="9">
        <v>9422.0</v>
      </c>
      <c r="B9310" s="28">
        <v>10297.5</v>
      </c>
    </row>
    <row r="9311" ht="15.75" customHeight="1">
      <c r="A9311" s="9">
        <v>9423.0</v>
      </c>
      <c r="B9311" s="28">
        <v>40427.65</v>
      </c>
    </row>
    <row r="9312" ht="15.75" customHeight="1">
      <c r="A9312" s="9">
        <v>9424.0</v>
      </c>
      <c r="B9312" s="28">
        <v>22155.499999999996</v>
      </c>
    </row>
    <row r="9313" ht="15.75" customHeight="1">
      <c r="A9313" s="9">
        <v>9425.0</v>
      </c>
      <c r="B9313" s="28">
        <v>8815.17</v>
      </c>
    </row>
    <row r="9314" ht="15.75" customHeight="1">
      <c r="A9314" s="9">
        <v>9426.0</v>
      </c>
      <c r="B9314" s="28">
        <v>29540.699999999997</v>
      </c>
    </row>
    <row r="9315" ht="15.75" customHeight="1">
      <c r="A9315" s="9">
        <v>9427.0</v>
      </c>
      <c r="B9315" s="28">
        <v>24826.28</v>
      </c>
    </row>
    <row r="9316" ht="15.75" customHeight="1">
      <c r="A9316" s="9">
        <v>9428.0</v>
      </c>
      <c r="B9316" s="28">
        <v>24210.6</v>
      </c>
    </row>
    <row r="9317" ht="15.75" customHeight="1">
      <c r="A9317" s="9">
        <v>9429.0</v>
      </c>
      <c r="B9317" s="28">
        <v>26674.0</v>
      </c>
    </row>
    <row r="9318" ht="15.75" customHeight="1">
      <c r="A9318" s="9">
        <v>9430.0</v>
      </c>
      <c r="B9318" s="28">
        <v>15939.5</v>
      </c>
    </row>
    <row r="9319" ht="15.75" customHeight="1">
      <c r="A9319" s="9">
        <v>9431.0</v>
      </c>
      <c r="B9319" s="28">
        <v>17882.7</v>
      </c>
    </row>
    <row r="9320" ht="15.75" customHeight="1">
      <c r="A9320" s="9">
        <v>9432.0</v>
      </c>
      <c r="B9320" s="28">
        <v>12377.1</v>
      </c>
    </row>
    <row r="9321" ht="15.75" customHeight="1">
      <c r="A9321" s="9">
        <v>9433.0</v>
      </c>
      <c r="B9321" s="28">
        <v>7197.0</v>
      </c>
    </row>
    <row r="9322" ht="15.75" customHeight="1">
      <c r="A9322" s="9">
        <v>9434.0</v>
      </c>
      <c r="B9322" s="28">
        <v>20469.6</v>
      </c>
    </row>
    <row r="9323" ht="15.75" customHeight="1">
      <c r="A9323" s="9">
        <v>9435.0</v>
      </c>
      <c r="B9323" s="28">
        <v>41661.740000000005</v>
      </c>
    </row>
    <row r="9324" ht="15.75" customHeight="1">
      <c r="A9324" s="9">
        <v>9436.0</v>
      </c>
      <c r="B9324" s="28">
        <v>24079.43</v>
      </c>
    </row>
    <row r="9325" ht="15.75" customHeight="1">
      <c r="A9325" s="9">
        <v>9437.0</v>
      </c>
      <c r="B9325" s="28">
        <v>9140.0</v>
      </c>
    </row>
    <row r="9326" ht="15.75" customHeight="1">
      <c r="A9326" s="9">
        <v>9438.0</v>
      </c>
      <c r="B9326" s="28">
        <v>8766.39</v>
      </c>
    </row>
    <row r="9327" ht="15.75" customHeight="1">
      <c r="A9327" s="9">
        <v>9439.0</v>
      </c>
      <c r="B9327" s="28">
        <v>6290.0</v>
      </c>
    </row>
    <row r="9328" ht="15.75" customHeight="1">
      <c r="A9328" s="9">
        <v>9440.0</v>
      </c>
      <c r="B9328" s="28">
        <v>30448.4</v>
      </c>
    </row>
    <row r="9329" ht="15.75" customHeight="1">
      <c r="A9329" s="9">
        <v>9441.0</v>
      </c>
      <c r="B9329" s="28">
        <v>15446.0</v>
      </c>
    </row>
    <row r="9330" ht="15.75" customHeight="1">
      <c r="A9330" s="9">
        <v>9442.0</v>
      </c>
      <c r="B9330" s="28">
        <v>26057.1</v>
      </c>
    </row>
    <row r="9331" ht="15.75" customHeight="1">
      <c r="A9331" s="9">
        <v>9443.0</v>
      </c>
      <c r="B9331" s="28">
        <v>21030.100000000002</v>
      </c>
    </row>
    <row r="9332" ht="15.75" customHeight="1">
      <c r="A9332" s="9">
        <v>9444.0</v>
      </c>
      <c r="B9332" s="28">
        <v>36999.619999999995</v>
      </c>
    </row>
    <row r="9333" ht="15.75" customHeight="1">
      <c r="A9333" s="9">
        <v>9445.0</v>
      </c>
      <c r="B9333" s="28">
        <v>23797.82</v>
      </c>
    </row>
    <row r="9334" ht="15.75" customHeight="1">
      <c r="A9334" s="9">
        <v>9446.0</v>
      </c>
      <c r="B9334" s="28">
        <v>31370.21</v>
      </c>
    </row>
    <row r="9335" ht="15.75" customHeight="1">
      <c r="A9335" s="9">
        <v>9447.0</v>
      </c>
      <c r="B9335" s="28">
        <v>27295.34</v>
      </c>
    </row>
    <row r="9336" ht="15.75" customHeight="1">
      <c r="A9336" s="9">
        <v>9448.0</v>
      </c>
      <c r="B9336" s="28">
        <v>7520.0</v>
      </c>
    </row>
    <row r="9337" ht="15.75" customHeight="1">
      <c r="A9337" s="9">
        <v>9449.0</v>
      </c>
      <c r="B9337" s="28">
        <v>29902.3</v>
      </c>
    </row>
    <row r="9338" ht="15.75" customHeight="1">
      <c r="A9338" s="9">
        <v>9450.0</v>
      </c>
      <c r="B9338" s="28">
        <v>17750.0</v>
      </c>
    </row>
    <row r="9339" ht="15.75" customHeight="1">
      <c r="A9339" s="9">
        <v>9451.0</v>
      </c>
      <c r="B9339" s="28">
        <v>28832.09</v>
      </c>
    </row>
    <row r="9340" ht="15.75" customHeight="1">
      <c r="A9340" s="9">
        <v>9452.0</v>
      </c>
      <c r="B9340" s="28">
        <v>5913.0</v>
      </c>
    </row>
    <row r="9341" ht="15.75" customHeight="1">
      <c r="A9341" s="9">
        <v>9453.0</v>
      </c>
      <c r="B9341" s="28">
        <v>20180.3</v>
      </c>
    </row>
    <row r="9342" ht="15.75" customHeight="1">
      <c r="A9342" s="9">
        <v>9454.0</v>
      </c>
      <c r="B9342" s="28">
        <v>13570.0</v>
      </c>
    </row>
    <row r="9343" ht="15.75" customHeight="1">
      <c r="A9343" s="9">
        <v>9455.0</v>
      </c>
      <c r="B9343" s="28">
        <v>21564.35</v>
      </c>
    </row>
    <row r="9344" ht="15.75" customHeight="1">
      <c r="A9344" s="9">
        <v>9456.0</v>
      </c>
      <c r="B9344" s="28">
        <v>16308.9</v>
      </c>
    </row>
    <row r="9345" ht="15.75" customHeight="1">
      <c r="A9345" s="9">
        <v>9457.0</v>
      </c>
      <c r="B9345" s="28">
        <v>23378.6</v>
      </c>
    </row>
    <row r="9346" ht="15.75" customHeight="1">
      <c r="A9346" s="9">
        <v>9458.0</v>
      </c>
      <c r="B9346" s="28">
        <v>21880.85</v>
      </c>
    </row>
    <row r="9347" ht="15.75" customHeight="1">
      <c r="A9347" s="9">
        <v>9459.0</v>
      </c>
      <c r="B9347" s="28">
        <v>12444.0</v>
      </c>
    </row>
    <row r="9348" ht="15.75" customHeight="1">
      <c r="A9348" s="9">
        <v>9460.0</v>
      </c>
      <c r="B9348" s="28">
        <v>24752.2</v>
      </c>
    </row>
    <row r="9349" ht="15.75" customHeight="1">
      <c r="A9349" s="9">
        <v>9461.0</v>
      </c>
      <c r="B9349" s="28">
        <v>19744.95</v>
      </c>
    </row>
    <row r="9350" ht="15.75" customHeight="1">
      <c r="A9350" s="9">
        <v>9462.0</v>
      </c>
      <c r="B9350" s="28">
        <v>21550.8</v>
      </c>
    </row>
    <row r="9351" ht="15.75" customHeight="1">
      <c r="A9351" s="9">
        <v>9463.0</v>
      </c>
      <c r="B9351" s="28">
        <v>12574.95</v>
      </c>
    </row>
    <row r="9352" ht="15.75" customHeight="1">
      <c r="A9352" s="9">
        <v>9464.0</v>
      </c>
      <c r="B9352" s="28">
        <v>5160.0</v>
      </c>
    </row>
    <row r="9353" ht="15.75" customHeight="1">
      <c r="A9353" s="9">
        <v>9465.0</v>
      </c>
      <c r="B9353" s="28">
        <v>39621.3</v>
      </c>
    </row>
    <row r="9354" ht="15.75" customHeight="1">
      <c r="A9354" s="9">
        <v>9466.0</v>
      </c>
      <c r="B9354" s="28">
        <v>32139.8</v>
      </c>
    </row>
    <row r="9355" ht="15.75" customHeight="1">
      <c r="A9355" s="9">
        <v>9468.0</v>
      </c>
      <c r="B9355" s="28">
        <v>22102.3</v>
      </c>
    </row>
    <row r="9356" ht="15.75" customHeight="1">
      <c r="A9356" s="9">
        <v>9469.0</v>
      </c>
      <c r="B9356" s="28">
        <v>20907.510000000002</v>
      </c>
    </row>
    <row r="9357" ht="15.75" customHeight="1">
      <c r="A9357" s="9">
        <v>9471.0</v>
      </c>
      <c r="B9357" s="28">
        <v>44840.36</v>
      </c>
    </row>
    <row r="9358" ht="15.75" customHeight="1">
      <c r="A9358" s="9">
        <v>9472.0</v>
      </c>
      <c r="B9358" s="28">
        <v>6929.96</v>
      </c>
    </row>
    <row r="9359" ht="15.75" customHeight="1">
      <c r="A9359" s="9">
        <v>9473.0</v>
      </c>
      <c r="B9359" s="28">
        <v>50781.64</v>
      </c>
    </row>
    <row r="9360" ht="15.75" customHeight="1">
      <c r="A9360" s="9">
        <v>9474.0</v>
      </c>
      <c r="B9360" s="28">
        <v>24781.1</v>
      </c>
    </row>
    <row r="9361" ht="15.75" customHeight="1">
      <c r="A9361" s="9">
        <v>9475.0</v>
      </c>
      <c r="B9361" s="28">
        <v>46528.0</v>
      </c>
    </row>
    <row r="9362" ht="15.75" customHeight="1">
      <c r="A9362" s="9">
        <v>9476.0</v>
      </c>
      <c r="B9362" s="28">
        <v>2899.0</v>
      </c>
    </row>
    <row r="9363" ht="15.75" customHeight="1">
      <c r="A9363" s="9">
        <v>9478.0</v>
      </c>
      <c r="B9363" s="28">
        <v>5417.4</v>
      </c>
    </row>
    <row r="9364" ht="15.75" customHeight="1">
      <c r="A9364" s="9">
        <v>9479.0</v>
      </c>
      <c r="B9364" s="28">
        <v>14848.06</v>
      </c>
    </row>
    <row r="9365" ht="15.75" customHeight="1">
      <c r="A9365" s="9">
        <v>9480.0</v>
      </c>
      <c r="B9365" s="28">
        <v>13073.73</v>
      </c>
    </row>
    <row r="9366" ht="15.75" customHeight="1">
      <c r="A9366" s="9">
        <v>9481.0</v>
      </c>
      <c r="B9366" s="28">
        <v>10079.880000000001</v>
      </c>
    </row>
    <row r="9367" ht="15.75" customHeight="1">
      <c r="A9367" s="9">
        <v>9482.0</v>
      </c>
      <c r="B9367" s="28">
        <v>1444.4999999999998</v>
      </c>
    </row>
    <row r="9368" ht="15.75" customHeight="1">
      <c r="A9368" s="9">
        <v>9483.0</v>
      </c>
      <c r="B9368" s="28">
        <v>26933.02</v>
      </c>
    </row>
    <row r="9369" ht="15.75" customHeight="1">
      <c r="A9369" s="9">
        <v>9484.0</v>
      </c>
      <c r="B9369" s="28">
        <v>28801.75</v>
      </c>
    </row>
    <row r="9370" ht="15.75" customHeight="1">
      <c r="A9370" s="9">
        <v>9485.0</v>
      </c>
      <c r="B9370" s="28">
        <v>19240.8</v>
      </c>
    </row>
    <row r="9371" ht="15.75" customHeight="1">
      <c r="A9371" s="9">
        <v>9486.0</v>
      </c>
      <c r="B9371" s="28">
        <v>5650.0</v>
      </c>
    </row>
    <row r="9372" ht="15.75" customHeight="1">
      <c r="A9372" s="9">
        <v>9487.0</v>
      </c>
      <c r="B9372" s="28">
        <v>26636.8</v>
      </c>
    </row>
    <row r="9373" ht="15.75" customHeight="1">
      <c r="A9373" s="9">
        <v>9488.0</v>
      </c>
      <c r="B9373" s="28">
        <v>15548.0</v>
      </c>
    </row>
    <row r="9374" ht="15.75" customHeight="1">
      <c r="A9374" s="9">
        <v>9489.0</v>
      </c>
      <c r="B9374" s="28">
        <v>27645.0</v>
      </c>
    </row>
    <row r="9375" ht="15.75" customHeight="1">
      <c r="A9375" s="9">
        <v>9490.0</v>
      </c>
      <c r="B9375" s="28">
        <v>13800.4</v>
      </c>
    </row>
    <row r="9376" ht="15.75" customHeight="1">
      <c r="A9376" s="9">
        <v>9491.0</v>
      </c>
      <c r="B9376" s="28">
        <v>35391.96</v>
      </c>
    </row>
    <row r="9377" ht="15.75" customHeight="1">
      <c r="A9377" s="9">
        <v>9492.0</v>
      </c>
      <c r="B9377" s="28">
        <v>19467.1</v>
      </c>
    </row>
    <row r="9378" ht="15.75" customHeight="1">
      <c r="A9378" s="9">
        <v>9493.0</v>
      </c>
      <c r="B9378" s="28">
        <v>3999.0</v>
      </c>
    </row>
    <row r="9379" ht="15.75" customHeight="1">
      <c r="A9379" s="9">
        <v>9494.0</v>
      </c>
      <c r="B9379" s="28">
        <v>18412.2</v>
      </c>
    </row>
    <row r="9380" ht="15.75" customHeight="1">
      <c r="A9380" s="9">
        <v>9495.0</v>
      </c>
      <c r="B9380" s="28">
        <v>23574.170000000002</v>
      </c>
    </row>
    <row r="9381" ht="15.75" customHeight="1">
      <c r="A9381" s="9">
        <v>9496.0</v>
      </c>
      <c r="B9381" s="28">
        <v>8915.65</v>
      </c>
    </row>
    <row r="9382" ht="15.75" customHeight="1">
      <c r="A9382" s="9">
        <v>9497.0</v>
      </c>
      <c r="B9382" s="28">
        <v>33055.0</v>
      </c>
    </row>
    <row r="9383" ht="15.75" customHeight="1">
      <c r="A9383" s="9">
        <v>9498.0</v>
      </c>
      <c r="B9383" s="28">
        <v>25464.899999999998</v>
      </c>
    </row>
    <row r="9384" ht="15.75" customHeight="1">
      <c r="A9384" s="9">
        <v>9499.0</v>
      </c>
      <c r="B9384" s="28">
        <v>23993.600000000002</v>
      </c>
    </row>
    <row r="9385" ht="15.75" customHeight="1">
      <c r="A9385" s="9">
        <v>9500.0</v>
      </c>
      <c r="B9385" s="28">
        <v>20423.4</v>
      </c>
    </row>
    <row r="9386" ht="15.75" customHeight="1">
      <c r="A9386" s="9">
        <v>9501.0</v>
      </c>
      <c r="B9386" s="28">
        <v>23262.3</v>
      </c>
    </row>
    <row r="9387" ht="15.75" customHeight="1">
      <c r="A9387" s="9">
        <v>9502.0</v>
      </c>
      <c r="B9387" s="28">
        <v>22182.2</v>
      </c>
    </row>
    <row r="9388" ht="15.75" customHeight="1">
      <c r="A9388" s="9">
        <v>9503.0</v>
      </c>
      <c r="B9388" s="28">
        <v>11561.6</v>
      </c>
    </row>
    <row r="9389" ht="15.75" customHeight="1">
      <c r="A9389" s="9">
        <v>9504.0</v>
      </c>
      <c r="B9389" s="28">
        <v>43176.65</v>
      </c>
    </row>
    <row r="9390" ht="15.75" customHeight="1">
      <c r="A9390" s="9">
        <v>9505.0</v>
      </c>
      <c r="B9390" s="28">
        <v>15000.0</v>
      </c>
    </row>
    <row r="9391" ht="15.75" customHeight="1">
      <c r="A9391" s="9">
        <v>9506.0</v>
      </c>
      <c r="B9391" s="28">
        <v>4732.799999999999</v>
      </c>
    </row>
    <row r="9392" ht="15.75" customHeight="1">
      <c r="A9392" s="9">
        <v>9507.0</v>
      </c>
      <c r="B9392" s="28">
        <v>32434.940000000002</v>
      </c>
    </row>
    <row r="9393" ht="15.75" customHeight="1">
      <c r="A9393" s="9">
        <v>9508.0</v>
      </c>
      <c r="B9393" s="28">
        <v>7214.799999999999</v>
      </c>
    </row>
    <row r="9394" ht="15.75" customHeight="1">
      <c r="A9394" s="9">
        <v>9509.0</v>
      </c>
      <c r="B9394" s="28">
        <v>34012.3</v>
      </c>
    </row>
    <row r="9395" ht="15.75" customHeight="1">
      <c r="A9395" s="9">
        <v>9510.0</v>
      </c>
      <c r="B9395" s="28">
        <v>34794.7</v>
      </c>
    </row>
    <row r="9396" ht="15.75" customHeight="1">
      <c r="A9396" s="9">
        <v>9511.0</v>
      </c>
      <c r="B9396" s="28">
        <v>26438.03</v>
      </c>
    </row>
    <row r="9397" ht="15.75" customHeight="1">
      <c r="A9397" s="9">
        <v>9512.0</v>
      </c>
      <c r="B9397" s="28">
        <v>24918.0</v>
      </c>
    </row>
    <row r="9398" ht="15.75" customHeight="1">
      <c r="A9398" s="9">
        <v>9513.0</v>
      </c>
      <c r="B9398" s="28">
        <v>47238.9</v>
      </c>
    </row>
    <row r="9399" ht="15.75" customHeight="1">
      <c r="A9399" s="9">
        <v>9514.0</v>
      </c>
      <c r="B9399" s="28">
        <v>6045.0</v>
      </c>
    </row>
    <row r="9400" ht="15.75" customHeight="1">
      <c r="A9400" s="9">
        <v>9515.0</v>
      </c>
      <c r="B9400" s="28">
        <v>33185.04</v>
      </c>
    </row>
    <row r="9401" ht="15.75" customHeight="1">
      <c r="A9401" s="9">
        <v>9516.0</v>
      </c>
      <c r="B9401" s="28">
        <v>48280.96</v>
      </c>
    </row>
    <row r="9402" ht="15.75" customHeight="1">
      <c r="A9402" s="9">
        <v>9517.0</v>
      </c>
      <c r="B9402" s="28">
        <v>28416.17</v>
      </c>
    </row>
    <row r="9403" ht="15.75" customHeight="1">
      <c r="A9403" s="9">
        <v>9518.0</v>
      </c>
      <c r="B9403" s="28">
        <v>36228.380000000005</v>
      </c>
    </row>
    <row r="9404" ht="15.75" customHeight="1">
      <c r="A9404" s="9">
        <v>9519.0</v>
      </c>
      <c r="B9404" s="28">
        <v>3963.2</v>
      </c>
    </row>
    <row r="9405" ht="15.75" customHeight="1">
      <c r="A9405" s="9">
        <v>9521.0</v>
      </c>
      <c r="B9405" s="28">
        <v>12178.2</v>
      </c>
    </row>
    <row r="9406" ht="15.75" customHeight="1">
      <c r="A9406" s="9">
        <v>9522.0</v>
      </c>
      <c r="B9406" s="28">
        <v>11549.1</v>
      </c>
    </row>
    <row r="9407" ht="15.75" customHeight="1">
      <c r="A9407" s="9">
        <v>9523.0</v>
      </c>
      <c r="B9407" s="28">
        <v>32003.6</v>
      </c>
    </row>
    <row r="9408" ht="15.75" customHeight="1">
      <c r="A9408" s="9">
        <v>9524.0</v>
      </c>
      <c r="B9408" s="28">
        <v>21929.1</v>
      </c>
    </row>
    <row r="9409" ht="15.75" customHeight="1">
      <c r="A9409" s="9">
        <v>9525.0</v>
      </c>
      <c r="B9409" s="28">
        <v>6292.799999999999</v>
      </c>
    </row>
    <row r="9410" ht="15.75" customHeight="1">
      <c r="A9410" s="9">
        <v>9526.0</v>
      </c>
      <c r="B9410" s="28">
        <v>17300.61</v>
      </c>
    </row>
    <row r="9411" ht="15.75" customHeight="1">
      <c r="A9411" s="9">
        <v>9527.0</v>
      </c>
      <c r="B9411" s="28">
        <v>6229.9</v>
      </c>
    </row>
    <row r="9412" ht="15.75" customHeight="1">
      <c r="A9412" s="9">
        <v>9528.0</v>
      </c>
      <c r="B9412" s="28">
        <v>21854.55</v>
      </c>
    </row>
    <row r="9413" ht="15.75" customHeight="1">
      <c r="A9413" s="9">
        <v>9529.0</v>
      </c>
      <c r="B9413" s="28">
        <v>13697.0</v>
      </c>
    </row>
    <row r="9414" ht="15.75" customHeight="1">
      <c r="A9414" s="9">
        <v>9530.0</v>
      </c>
      <c r="B9414" s="28">
        <v>6799.4</v>
      </c>
    </row>
    <row r="9415" ht="15.75" customHeight="1">
      <c r="A9415" s="9">
        <v>9531.0</v>
      </c>
      <c r="B9415" s="28">
        <v>3548.0</v>
      </c>
    </row>
    <row r="9416" ht="15.75" customHeight="1">
      <c r="A9416" s="9">
        <v>9532.0</v>
      </c>
      <c r="B9416" s="28">
        <v>15419.85</v>
      </c>
    </row>
    <row r="9417" ht="15.75" customHeight="1">
      <c r="A9417" s="9">
        <v>9533.0</v>
      </c>
      <c r="B9417" s="28">
        <v>21207.0</v>
      </c>
    </row>
    <row r="9418" ht="15.75" customHeight="1">
      <c r="A9418" s="9">
        <v>9534.0</v>
      </c>
      <c r="B9418" s="28">
        <v>4431.9</v>
      </c>
    </row>
    <row r="9419" ht="15.75" customHeight="1">
      <c r="A9419" s="9">
        <v>9535.0</v>
      </c>
      <c r="B9419" s="28">
        <v>8284.0</v>
      </c>
    </row>
    <row r="9420" ht="15.75" customHeight="1">
      <c r="A9420" s="9">
        <v>9536.0</v>
      </c>
      <c r="B9420" s="28">
        <v>21842.6</v>
      </c>
    </row>
    <row r="9421" ht="15.75" customHeight="1">
      <c r="A9421" s="9">
        <v>9537.0</v>
      </c>
      <c r="B9421" s="28">
        <v>45444.65</v>
      </c>
    </row>
    <row r="9422" ht="15.75" customHeight="1">
      <c r="A9422" s="9">
        <v>9538.0</v>
      </c>
      <c r="B9422" s="28">
        <v>40337.9</v>
      </c>
    </row>
    <row r="9423" ht="15.75" customHeight="1">
      <c r="A9423" s="9">
        <v>9539.0</v>
      </c>
      <c r="B9423" s="28">
        <v>24439.0</v>
      </c>
    </row>
    <row r="9424" ht="15.75" customHeight="1">
      <c r="A9424" s="9">
        <v>9540.0</v>
      </c>
      <c r="B9424" s="28">
        <v>29198.300000000003</v>
      </c>
    </row>
    <row r="9425" ht="15.75" customHeight="1">
      <c r="A9425" s="9">
        <v>9542.0</v>
      </c>
      <c r="B9425" s="28">
        <v>17370.68</v>
      </c>
    </row>
    <row r="9426" ht="15.75" customHeight="1">
      <c r="A9426" s="9">
        <v>9543.0</v>
      </c>
      <c r="B9426" s="28">
        <v>14168.7</v>
      </c>
    </row>
    <row r="9427" ht="15.75" customHeight="1">
      <c r="A9427" s="9">
        <v>9544.0</v>
      </c>
      <c r="B9427" s="28">
        <v>17204.2</v>
      </c>
    </row>
    <row r="9428" ht="15.75" customHeight="1">
      <c r="A9428" s="9">
        <v>9545.0</v>
      </c>
      <c r="B9428" s="28">
        <v>19437.2</v>
      </c>
    </row>
    <row r="9429" ht="15.75" customHeight="1">
      <c r="A9429" s="9">
        <v>9546.0</v>
      </c>
      <c r="B9429" s="28">
        <v>11790.0</v>
      </c>
    </row>
    <row r="9430" ht="15.75" customHeight="1">
      <c r="A9430" s="9">
        <v>9547.0</v>
      </c>
      <c r="B9430" s="28">
        <v>49693.84999999999</v>
      </c>
    </row>
    <row r="9431" ht="15.75" customHeight="1">
      <c r="A9431" s="9">
        <v>9548.0</v>
      </c>
      <c r="B9431" s="28">
        <v>43207.880000000005</v>
      </c>
    </row>
    <row r="9432" ht="15.75" customHeight="1">
      <c r="A9432" s="9">
        <v>9549.0</v>
      </c>
      <c r="B9432" s="28">
        <v>5825.5</v>
      </c>
    </row>
    <row r="9433" ht="15.75" customHeight="1">
      <c r="A9433" s="9">
        <v>9550.0</v>
      </c>
      <c r="B9433" s="28">
        <v>22554.0</v>
      </c>
    </row>
    <row r="9434" ht="15.75" customHeight="1">
      <c r="A9434" s="9">
        <v>9551.0</v>
      </c>
      <c r="B9434" s="28">
        <v>63971.0</v>
      </c>
    </row>
    <row r="9435" ht="15.75" customHeight="1">
      <c r="A9435" s="9">
        <v>9552.0</v>
      </c>
      <c r="B9435" s="28">
        <v>23583.950000000004</v>
      </c>
    </row>
    <row r="9436" ht="15.75" customHeight="1">
      <c r="A9436" s="9">
        <v>9553.0</v>
      </c>
      <c r="B9436" s="28">
        <v>44977.549999999996</v>
      </c>
    </row>
    <row r="9437" ht="15.75" customHeight="1">
      <c r="A9437" s="9">
        <v>9554.0</v>
      </c>
      <c r="B9437" s="28">
        <v>20211.7</v>
      </c>
    </row>
    <row r="9438" ht="15.75" customHeight="1">
      <c r="A9438" s="9">
        <v>9555.0</v>
      </c>
      <c r="B9438" s="28">
        <v>20164.2</v>
      </c>
    </row>
    <row r="9439" ht="15.75" customHeight="1">
      <c r="A9439" s="9">
        <v>9556.0</v>
      </c>
      <c r="B9439" s="28">
        <v>18716.15</v>
      </c>
    </row>
    <row r="9440" ht="15.75" customHeight="1">
      <c r="A9440" s="9">
        <v>9557.0</v>
      </c>
      <c r="B9440" s="28">
        <v>11750.4</v>
      </c>
    </row>
    <row r="9441" ht="15.75" customHeight="1">
      <c r="A9441" s="9">
        <v>9559.0</v>
      </c>
      <c r="B9441" s="28">
        <v>11415.75</v>
      </c>
    </row>
    <row r="9442" ht="15.75" customHeight="1">
      <c r="A9442" s="9">
        <v>9560.0</v>
      </c>
      <c r="B9442" s="28">
        <v>30235.519999999997</v>
      </c>
    </row>
    <row r="9443" ht="15.75" customHeight="1">
      <c r="A9443" s="9">
        <v>9561.0</v>
      </c>
      <c r="B9443" s="28">
        <v>30007.1</v>
      </c>
    </row>
    <row r="9444" ht="15.75" customHeight="1">
      <c r="A9444" s="9">
        <v>9562.0</v>
      </c>
      <c r="B9444" s="28">
        <v>49769.2</v>
      </c>
    </row>
    <row r="9445" ht="15.75" customHeight="1">
      <c r="A9445" s="9">
        <v>9563.0</v>
      </c>
      <c r="B9445" s="28">
        <v>10708.0</v>
      </c>
    </row>
    <row r="9446" ht="15.75" customHeight="1">
      <c r="A9446" s="9">
        <v>9564.0</v>
      </c>
      <c r="B9446" s="28">
        <v>11219.42</v>
      </c>
    </row>
    <row r="9447" ht="15.75" customHeight="1">
      <c r="A9447" s="9">
        <v>9565.0</v>
      </c>
      <c r="B9447" s="28">
        <v>4304.88</v>
      </c>
    </row>
    <row r="9448" ht="15.75" customHeight="1">
      <c r="A9448" s="9">
        <v>9566.0</v>
      </c>
      <c r="B9448" s="28">
        <v>38217.76</v>
      </c>
    </row>
    <row r="9449" ht="15.75" customHeight="1">
      <c r="A9449" s="9">
        <v>9567.0</v>
      </c>
      <c r="B9449" s="28">
        <v>49121.6</v>
      </c>
    </row>
    <row r="9450" ht="15.75" customHeight="1">
      <c r="A9450" s="9">
        <v>9568.0</v>
      </c>
      <c r="B9450" s="28">
        <v>5650.0</v>
      </c>
    </row>
    <row r="9451" ht="15.75" customHeight="1">
      <c r="A9451" s="9">
        <v>9569.0</v>
      </c>
      <c r="B9451" s="28">
        <v>31178.809999999998</v>
      </c>
    </row>
    <row r="9452" ht="15.75" customHeight="1">
      <c r="A9452" s="9">
        <v>9570.0</v>
      </c>
      <c r="B9452" s="28">
        <v>8613.6</v>
      </c>
    </row>
    <row r="9453" ht="15.75" customHeight="1">
      <c r="A9453" s="9">
        <v>9571.0</v>
      </c>
      <c r="B9453" s="28">
        <v>32297.989999999998</v>
      </c>
    </row>
    <row r="9454" ht="15.75" customHeight="1">
      <c r="A9454" s="9">
        <v>9572.0</v>
      </c>
      <c r="B9454" s="28">
        <v>24415.940000000002</v>
      </c>
    </row>
    <row r="9455" ht="15.75" customHeight="1">
      <c r="A9455" s="9">
        <v>9573.0</v>
      </c>
      <c r="B9455" s="28">
        <v>21918.0</v>
      </c>
    </row>
    <row r="9456" ht="15.75" customHeight="1">
      <c r="A9456" s="9">
        <v>9574.0</v>
      </c>
      <c r="B9456" s="28">
        <v>7134.400000000001</v>
      </c>
    </row>
    <row r="9457" ht="15.75" customHeight="1">
      <c r="A9457" s="9">
        <v>9575.0</v>
      </c>
      <c r="B9457" s="28">
        <v>13497.85</v>
      </c>
    </row>
    <row r="9458" ht="15.75" customHeight="1">
      <c r="A9458" s="9">
        <v>9576.0</v>
      </c>
      <c r="B9458" s="28">
        <v>12243.05</v>
      </c>
    </row>
    <row r="9459" ht="15.75" customHeight="1">
      <c r="A9459" s="9">
        <v>9577.0</v>
      </c>
      <c r="B9459" s="28">
        <v>4859.4</v>
      </c>
    </row>
    <row r="9460" ht="15.75" customHeight="1">
      <c r="A9460" s="9">
        <v>9578.0</v>
      </c>
      <c r="B9460" s="28">
        <v>26130.2</v>
      </c>
    </row>
    <row r="9461" ht="15.75" customHeight="1">
      <c r="A9461" s="9">
        <v>9579.0</v>
      </c>
      <c r="B9461" s="28">
        <v>19405.4</v>
      </c>
    </row>
    <row r="9462" ht="15.75" customHeight="1">
      <c r="A9462" s="9">
        <v>9580.0</v>
      </c>
      <c r="B9462" s="28">
        <v>24312.95</v>
      </c>
    </row>
    <row r="9463" ht="15.75" customHeight="1">
      <c r="A9463" s="9">
        <v>9581.0</v>
      </c>
      <c r="B9463" s="28">
        <v>20224.19</v>
      </c>
    </row>
    <row r="9464" ht="15.75" customHeight="1">
      <c r="A9464" s="9">
        <v>9582.0</v>
      </c>
      <c r="B9464" s="28">
        <v>19321.95</v>
      </c>
    </row>
    <row r="9465" ht="15.75" customHeight="1">
      <c r="A9465" s="9">
        <v>9583.0</v>
      </c>
      <c r="B9465" s="28">
        <v>15032.25</v>
      </c>
    </row>
    <row r="9466" ht="15.75" customHeight="1">
      <c r="A9466" s="9">
        <v>9584.0</v>
      </c>
      <c r="B9466" s="28">
        <v>39749.0</v>
      </c>
    </row>
    <row r="9467" ht="15.75" customHeight="1">
      <c r="A9467" s="9">
        <v>9585.0</v>
      </c>
      <c r="B9467" s="28">
        <v>15186.0</v>
      </c>
    </row>
    <row r="9468" ht="15.75" customHeight="1">
      <c r="A9468" s="9">
        <v>9586.0</v>
      </c>
      <c r="B9468" s="28">
        <v>25715.8</v>
      </c>
    </row>
    <row r="9469" ht="15.75" customHeight="1">
      <c r="A9469" s="9">
        <v>9587.0</v>
      </c>
      <c r="B9469" s="28">
        <v>17599.05</v>
      </c>
    </row>
    <row r="9470" ht="15.75" customHeight="1">
      <c r="A9470" s="9">
        <v>9588.0</v>
      </c>
      <c r="B9470" s="28">
        <v>34433.420000000006</v>
      </c>
    </row>
    <row r="9471" ht="15.75" customHeight="1">
      <c r="A9471" s="9">
        <v>9589.0</v>
      </c>
      <c r="B9471" s="28">
        <v>11399.75</v>
      </c>
    </row>
    <row r="9472" ht="15.75" customHeight="1">
      <c r="A9472" s="9">
        <v>9590.0</v>
      </c>
      <c r="B9472" s="28">
        <v>27886.670000000002</v>
      </c>
    </row>
    <row r="9473" ht="15.75" customHeight="1">
      <c r="A9473" s="9">
        <v>9591.0</v>
      </c>
      <c r="B9473" s="28">
        <v>41924.020000000004</v>
      </c>
    </row>
    <row r="9474" ht="15.75" customHeight="1">
      <c r="A9474" s="9">
        <v>9592.0</v>
      </c>
      <c r="B9474" s="28">
        <v>26009.19</v>
      </c>
    </row>
    <row r="9475" ht="15.75" customHeight="1">
      <c r="A9475" s="9">
        <v>9593.0</v>
      </c>
      <c r="B9475" s="28">
        <v>19363.4</v>
      </c>
    </row>
    <row r="9476" ht="15.75" customHeight="1">
      <c r="A9476" s="9">
        <v>9594.0</v>
      </c>
      <c r="B9476" s="28">
        <v>18848.0</v>
      </c>
    </row>
    <row r="9477" ht="15.75" customHeight="1">
      <c r="A9477" s="9">
        <v>9595.0</v>
      </c>
      <c r="B9477" s="28">
        <v>18263.95</v>
      </c>
    </row>
    <row r="9478" ht="15.75" customHeight="1">
      <c r="A9478" s="9">
        <v>9596.0</v>
      </c>
      <c r="B9478" s="28">
        <v>16054.0</v>
      </c>
    </row>
    <row r="9479" ht="15.75" customHeight="1">
      <c r="A9479" s="9">
        <v>9597.0</v>
      </c>
      <c r="B9479" s="28">
        <v>11430.0</v>
      </c>
    </row>
    <row r="9480" ht="15.75" customHeight="1">
      <c r="A9480" s="9">
        <v>9598.0</v>
      </c>
      <c r="B9480" s="28">
        <v>13843.0</v>
      </c>
    </row>
    <row r="9481" ht="15.75" customHeight="1">
      <c r="A9481" s="9">
        <v>9599.0</v>
      </c>
      <c r="B9481" s="28">
        <v>34663.0</v>
      </c>
    </row>
    <row r="9482" ht="15.75" customHeight="1">
      <c r="A9482" s="9">
        <v>9600.0</v>
      </c>
      <c r="B9482" s="28">
        <v>18161.74</v>
      </c>
    </row>
    <row r="9483" ht="15.75" customHeight="1">
      <c r="A9483" s="9">
        <v>9601.0</v>
      </c>
      <c r="B9483" s="28">
        <v>41974.93</v>
      </c>
    </row>
    <row r="9484" ht="15.75" customHeight="1">
      <c r="A9484" s="9">
        <v>9602.0</v>
      </c>
      <c r="B9484" s="28">
        <v>10965.3</v>
      </c>
    </row>
    <row r="9485" ht="15.75" customHeight="1">
      <c r="A9485" s="9">
        <v>9603.0</v>
      </c>
      <c r="B9485" s="28">
        <v>25058.2</v>
      </c>
    </row>
    <row r="9486" ht="15.75" customHeight="1">
      <c r="A9486" s="9">
        <v>9604.0</v>
      </c>
      <c r="B9486" s="28">
        <v>28527.4</v>
      </c>
    </row>
    <row r="9487" ht="15.75" customHeight="1">
      <c r="A9487" s="9">
        <v>9605.0</v>
      </c>
      <c r="B9487" s="28">
        <v>14116.3</v>
      </c>
    </row>
    <row r="9488" ht="15.75" customHeight="1">
      <c r="A9488" s="9">
        <v>9606.0</v>
      </c>
      <c r="B9488" s="28">
        <v>21578.9</v>
      </c>
    </row>
    <row r="9489" ht="15.75" customHeight="1">
      <c r="A9489" s="9">
        <v>9607.0</v>
      </c>
      <c r="B9489" s="28">
        <v>17836.0</v>
      </c>
    </row>
    <row r="9490" ht="15.75" customHeight="1">
      <c r="A9490" s="9">
        <v>9608.0</v>
      </c>
      <c r="B9490" s="28">
        <v>42512.08</v>
      </c>
    </row>
    <row r="9491" ht="15.75" customHeight="1">
      <c r="A9491" s="9">
        <v>9609.0</v>
      </c>
      <c r="B9491" s="28">
        <v>29763.899999999998</v>
      </c>
    </row>
    <row r="9492" ht="15.75" customHeight="1">
      <c r="A9492" s="9">
        <v>9610.0</v>
      </c>
      <c r="B9492" s="28">
        <v>15052.0</v>
      </c>
    </row>
    <row r="9493" ht="15.75" customHeight="1">
      <c r="A9493" s="9">
        <v>9611.0</v>
      </c>
      <c r="B9493" s="28">
        <v>18047.850000000002</v>
      </c>
    </row>
    <row r="9494" ht="15.75" customHeight="1">
      <c r="A9494" s="9">
        <v>9612.0</v>
      </c>
      <c r="B9494" s="28">
        <v>2250.0</v>
      </c>
    </row>
    <row r="9495" ht="15.75" customHeight="1">
      <c r="A9495" s="9">
        <v>9613.0</v>
      </c>
      <c r="B9495" s="28">
        <v>14493.2</v>
      </c>
    </row>
    <row r="9496" ht="15.75" customHeight="1">
      <c r="A9496" s="9">
        <v>9614.0</v>
      </c>
      <c r="B9496" s="28">
        <v>32408.0</v>
      </c>
    </row>
    <row r="9497" ht="15.75" customHeight="1">
      <c r="A9497" s="9">
        <v>9615.0</v>
      </c>
      <c r="B9497" s="28">
        <v>12756.199999999999</v>
      </c>
    </row>
    <row r="9498" ht="15.75" customHeight="1">
      <c r="A9498" s="9">
        <v>9616.0</v>
      </c>
      <c r="B9498" s="28">
        <v>20362.120000000003</v>
      </c>
    </row>
    <row r="9499" ht="15.75" customHeight="1">
      <c r="A9499" s="9">
        <v>9617.0</v>
      </c>
      <c r="B9499" s="28">
        <v>29560.940000000002</v>
      </c>
    </row>
    <row r="9500" ht="15.75" customHeight="1">
      <c r="A9500" s="9">
        <v>9618.0</v>
      </c>
      <c r="B9500" s="28">
        <v>15333.1</v>
      </c>
    </row>
    <row r="9501" ht="15.75" customHeight="1">
      <c r="A9501" s="9">
        <v>9619.0</v>
      </c>
      <c r="B9501" s="28">
        <v>28932.0</v>
      </c>
    </row>
    <row r="9502" ht="15.75" customHeight="1">
      <c r="A9502" s="9">
        <v>9620.0</v>
      </c>
      <c r="B9502" s="28">
        <v>37477.009999999995</v>
      </c>
    </row>
    <row r="9503" ht="15.75" customHeight="1">
      <c r="A9503" s="9">
        <v>9621.0</v>
      </c>
      <c r="B9503" s="28">
        <v>16475.1</v>
      </c>
    </row>
    <row r="9504" ht="15.75" customHeight="1">
      <c r="A9504" s="9">
        <v>9622.0</v>
      </c>
      <c r="B9504" s="28">
        <v>22627.0</v>
      </c>
    </row>
    <row r="9505" ht="15.75" customHeight="1">
      <c r="A9505" s="9">
        <v>9623.0</v>
      </c>
      <c r="B9505" s="28">
        <v>39824.0</v>
      </c>
    </row>
    <row r="9506" ht="15.75" customHeight="1">
      <c r="A9506" s="9">
        <v>9624.0</v>
      </c>
      <c r="B9506" s="28">
        <v>23987.45</v>
      </c>
    </row>
    <row r="9507" ht="15.75" customHeight="1">
      <c r="A9507" s="9">
        <v>9625.0</v>
      </c>
      <c r="B9507" s="28">
        <v>2505.0</v>
      </c>
    </row>
    <row r="9508" ht="15.75" customHeight="1">
      <c r="A9508" s="9">
        <v>9626.0</v>
      </c>
      <c r="B9508" s="28">
        <v>31495.600000000002</v>
      </c>
    </row>
    <row r="9509" ht="15.75" customHeight="1">
      <c r="A9509" s="9">
        <v>9627.0</v>
      </c>
      <c r="B9509" s="28">
        <v>41785.0</v>
      </c>
    </row>
    <row r="9510" ht="15.75" customHeight="1">
      <c r="A9510" s="9">
        <v>9628.0</v>
      </c>
      <c r="B9510" s="28">
        <v>13193.98</v>
      </c>
    </row>
    <row r="9511" ht="15.75" customHeight="1">
      <c r="A9511" s="9">
        <v>9629.0</v>
      </c>
      <c r="B9511" s="28">
        <v>6350.0</v>
      </c>
    </row>
    <row r="9512" ht="15.75" customHeight="1">
      <c r="A9512" s="9">
        <v>9630.0</v>
      </c>
      <c r="B9512" s="28">
        <v>30299.6</v>
      </c>
    </row>
    <row r="9513" ht="15.75" customHeight="1">
      <c r="A9513" s="9">
        <v>9631.0</v>
      </c>
      <c r="B9513" s="28">
        <v>19076.8</v>
      </c>
    </row>
    <row r="9514" ht="15.75" customHeight="1">
      <c r="A9514" s="9">
        <v>9632.0</v>
      </c>
      <c r="B9514" s="28">
        <v>41966.0</v>
      </c>
    </row>
    <row r="9515" ht="15.75" customHeight="1">
      <c r="A9515" s="9">
        <v>9633.0</v>
      </c>
      <c r="B9515" s="28">
        <v>9661.8</v>
      </c>
    </row>
    <row r="9516" ht="15.75" customHeight="1">
      <c r="A9516" s="9">
        <v>9634.0</v>
      </c>
      <c r="B9516" s="28">
        <v>25294.68</v>
      </c>
    </row>
    <row r="9517" ht="15.75" customHeight="1">
      <c r="A9517" s="9">
        <v>9636.0</v>
      </c>
      <c r="B9517" s="28">
        <v>23393.35</v>
      </c>
    </row>
    <row r="9518" ht="15.75" customHeight="1">
      <c r="A9518" s="9">
        <v>9637.0</v>
      </c>
      <c r="B9518" s="28">
        <v>24576.0</v>
      </c>
    </row>
    <row r="9519" ht="15.75" customHeight="1">
      <c r="A9519" s="9">
        <v>9638.0</v>
      </c>
      <c r="B9519" s="28">
        <v>19652.5</v>
      </c>
    </row>
    <row r="9520" ht="15.75" customHeight="1">
      <c r="A9520" s="9">
        <v>9639.0</v>
      </c>
      <c r="B9520" s="28">
        <v>7479.0</v>
      </c>
    </row>
    <row r="9521" ht="15.75" customHeight="1">
      <c r="A9521" s="9">
        <v>9640.0</v>
      </c>
      <c r="B9521" s="28">
        <v>5988.0</v>
      </c>
    </row>
    <row r="9522" ht="15.75" customHeight="1">
      <c r="A9522" s="9">
        <v>9641.0</v>
      </c>
      <c r="B9522" s="28">
        <v>27972.58</v>
      </c>
    </row>
    <row r="9523" ht="15.75" customHeight="1">
      <c r="A9523" s="9">
        <v>9642.0</v>
      </c>
      <c r="B9523" s="28">
        <v>4500.0</v>
      </c>
    </row>
    <row r="9524" ht="15.75" customHeight="1">
      <c r="A9524" s="9">
        <v>9643.0</v>
      </c>
      <c r="B9524" s="28">
        <v>2972.3999999999996</v>
      </c>
    </row>
    <row r="9525" ht="15.75" customHeight="1">
      <c r="A9525" s="9">
        <v>9644.0</v>
      </c>
      <c r="B9525" s="28">
        <v>11118.4</v>
      </c>
    </row>
    <row r="9526" ht="15.75" customHeight="1">
      <c r="A9526" s="9">
        <v>9645.0</v>
      </c>
      <c r="B9526" s="28">
        <v>21799.0</v>
      </c>
    </row>
    <row r="9527" ht="15.75" customHeight="1">
      <c r="A9527" s="9">
        <v>9646.0</v>
      </c>
      <c r="B9527" s="28">
        <v>16198.130000000001</v>
      </c>
    </row>
    <row r="9528" ht="15.75" customHeight="1">
      <c r="A9528" s="9">
        <v>9647.0</v>
      </c>
      <c r="B9528" s="28">
        <v>28404.2</v>
      </c>
    </row>
    <row r="9529" ht="15.75" customHeight="1">
      <c r="A9529" s="9">
        <v>9648.0</v>
      </c>
      <c r="B9529" s="28">
        <v>21862.63</v>
      </c>
    </row>
    <row r="9530" ht="15.75" customHeight="1">
      <c r="A9530" s="9">
        <v>9649.0</v>
      </c>
      <c r="B9530" s="28">
        <v>38356.4</v>
      </c>
    </row>
    <row r="9531" ht="15.75" customHeight="1">
      <c r="A9531" s="9">
        <v>9650.0</v>
      </c>
      <c r="B9531" s="28">
        <v>14862.460000000001</v>
      </c>
    </row>
    <row r="9532" ht="15.75" customHeight="1">
      <c r="A9532" s="9">
        <v>9651.0</v>
      </c>
      <c r="B9532" s="28">
        <v>50411.9</v>
      </c>
    </row>
    <row r="9533" ht="15.75" customHeight="1">
      <c r="A9533" s="9">
        <v>9653.0</v>
      </c>
      <c r="B9533" s="28">
        <v>15575.0</v>
      </c>
    </row>
    <row r="9534" ht="15.75" customHeight="1">
      <c r="A9534" s="9">
        <v>9654.0</v>
      </c>
      <c r="B9534" s="28">
        <v>19197.8</v>
      </c>
    </row>
    <row r="9535" ht="15.75" customHeight="1">
      <c r="A9535" s="9">
        <v>9655.0</v>
      </c>
      <c r="B9535" s="28">
        <v>957.0</v>
      </c>
    </row>
    <row r="9536" ht="15.75" customHeight="1">
      <c r="A9536" s="9">
        <v>9656.0</v>
      </c>
      <c r="B9536" s="28">
        <v>29237.05</v>
      </c>
    </row>
    <row r="9537" ht="15.75" customHeight="1">
      <c r="A9537" s="9">
        <v>9657.0</v>
      </c>
      <c r="B9537" s="28">
        <v>22625.05</v>
      </c>
    </row>
    <row r="9538" ht="15.75" customHeight="1">
      <c r="A9538" s="9">
        <v>9658.0</v>
      </c>
      <c r="B9538" s="28">
        <v>26023.6</v>
      </c>
    </row>
    <row r="9539" ht="15.75" customHeight="1">
      <c r="A9539" s="9">
        <v>9659.0</v>
      </c>
      <c r="B9539" s="28">
        <v>6849.9</v>
      </c>
    </row>
    <row r="9540" ht="15.75" customHeight="1">
      <c r="A9540" s="9">
        <v>9660.0</v>
      </c>
      <c r="B9540" s="28">
        <v>15190.04</v>
      </c>
    </row>
    <row r="9541" ht="15.75" customHeight="1">
      <c r="A9541" s="9">
        <v>9661.0</v>
      </c>
      <c r="B9541" s="28">
        <v>30336.13</v>
      </c>
    </row>
    <row r="9542" ht="15.75" customHeight="1">
      <c r="A9542" s="9">
        <v>9662.0</v>
      </c>
      <c r="B9542" s="28">
        <v>33301.4</v>
      </c>
    </row>
    <row r="9543" ht="15.75" customHeight="1">
      <c r="A9543" s="9">
        <v>9663.0</v>
      </c>
      <c r="B9543" s="28">
        <v>8750.4</v>
      </c>
    </row>
    <row r="9544" ht="15.75" customHeight="1">
      <c r="A9544" s="9">
        <v>9664.0</v>
      </c>
      <c r="B9544" s="28">
        <v>18943.100000000002</v>
      </c>
    </row>
    <row r="9545" ht="15.75" customHeight="1">
      <c r="A9545" s="9">
        <v>9665.0</v>
      </c>
      <c r="B9545" s="28">
        <v>18015.03</v>
      </c>
    </row>
    <row r="9546" ht="15.75" customHeight="1">
      <c r="A9546" s="9">
        <v>9666.0</v>
      </c>
      <c r="B9546" s="28">
        <v>23897.78</v>
      </c>
    </row>
    <row r="9547" ht="15.75" customHeight="1">
      <c r="A9547" s="9">
        <v>9667.0</v>
      </c>
      <c r="B9547" s="28">
        <v>2802.0</v>
      </c>
    </row>
    <row r="9548" ht="15.75" customHeight="1">
      <c r="A9548" s="9">
        <v>9668.0</v>
      </c>
      <c r="B9548" s="28">
        <v>16136.400000000001</v>
      </c>
    </row>
    <row r="9549" ht="15.75" customHeight="1">
      <c r="A9549" s="9">
        <v>9669.0</v>
      </c>
      <c r="B9549" s="28">
        <v>14017.0</v>
      </c>
    </row>
    <row r="9550" ht="15.75" customHeight="1">
      <c r="A9550" s="9">
        <v>9670.0</v>
      </c>
      <c r="B9550" s="28">
        <v>45320.8</v>
      </c>
    </row>
    <row r="9551" ht="15.75" customHeight="1">
      <c r="A9551" s="9">
        <v>9671.0</v>
      </c>
      <c r="B9551" s="28">
        <v>30485.9</v>
      </c>
    </row>
    <row r="9552" ht="15.75" customHeight="1">
      <c r="A9552" s="9">
        <v>9672.0</v>
      </c>
      <c r="B9552" s="28">
        <v>7798.400000000001</v>
      </c>
    </row>
    <row r="9553" ht="15.75" customHeight="1">
      <c r="A9553" s="9">
        <v>9673.0</v>
      </c>
      <c r="B9553" s="28">
        <v>35654.5</v>
      </c>
    </row>
    <row r="9554" ht="15.75" customHeight="1">
      <c r="A9554" s="9">
        <v>9674.0</v>
      </c>
      <c r="B9554" s="28">
        <v>4300.92</v>
      </c>
    </row>
    <row r="9555" ht="15.75" customHeight="1">
      <c r="A9555" s="9">
        <v>9675.0</v>
      </c>
      <c r="B9555" s="28">
        <v>5126.4</v>
      </c>
    </row>
    <row r="9556" ht="15.75" customHeight="1">
      <c r="A9556" s="9">
        <v>9676.0</v>
      </c>
      <c r="B9556" s="28">
        <v>49212.53</v>
      </c>
    </row>
    <row r="9557" ht="15.75" customHeight="1">
      <c r="A9557" s="9">
        <v>9677.0</v>
      </c>
      <c r="B9557" s="28">
        <v>11058.0</v>
      </c>
    </row>
    <row r="9558" ht="15.75" customHeight="1">
      <c r="A9558" s="9">
        <v>9678.0</v>
      </c>
      <c r="B9558" s="28">
        <v>32566.0</v>
      </c>
    </row>
    <row r="9559" ht="15.75" customHeight="1">
      <c r="A9559" s="9">
        <v>9679.0</v>
      </c>
      <c r="B9559" s="28">
        <v>17741.9</v>
      </c>
    </row>
    <row r="9560" ht="15.75" customHeight="1">
      <c r="A9560" s="9">
        <v>9680.0</v>
      </c>
      <c r="B9560" s="28">
        <v>21103.100000000002</v>
      </c>
    </row>
    <row r="9561" ht="15.75" customHeight="1">
      <c r="A9561" s="9">
        <v>9681.0</v>
      </c>
      <c r="B9561" s="28">
        <v>29648.0</v>
      </c>
    </row>
    <row r="9562" ht="15.75" customHeight="1">
      <c r="A9562" s="9">
        <v>9682.0</v>
      </c>
      <c r="B9562" s="28">
        <v>33490.82</v>
      </c>
    </row>
    <row r="9563" ht="15.75" customHeight="1">
      <c r="A9563" s="9">
        <v>9683.0</v>
      </c>
      <c r="B9563" s="28">
        <v>47234.37</v>
      </c>
    </row>
    <row r="9564" ht="15.75" customHeight="1">
      <c r="A9564" s="9">
        <v>9684.0</v>
      </c>
      <c r="B9564" s="28">
        <v>13630.999999999998</v>
      </c>
    </row>
    <row r="9565" ht="15.75" customHeight="1">
      <c r="A9565" s="9">
        <v>9685.0</v>
      </c>
      <c r="B9565" s="28">
        <v>8430.0</v>
      </c>
    </row>
    <row r="9566" ht="15.75" customHeight="1">
      <c r="A9566" s="9">
        <v>9686.0</v>
      </c>
      <c r="B9566" s="28">
        <v>25663.2</v>
      </c>
    </row>
    <row r="9567" ht="15.75" customHeight="1">
      <c r="A9567" s="9">
        <v>9687.0</v>
      </c>
      <c r="B9567" s="28">
        <v>27244.25</v>
      </c>
    </row>
    <row r="9568" ht="15.75" customHeight="1">
      <c r="A9568" s="9">
        <v>9688.0</v>
      </c>
      <c r="B9568" s="28">
        <v>22810.12</v>
      </c>
    </row>
    <row r="9569" ht="15.75" customHeight="1">
      <c r="A9569" s="9">
        <v>9689.0</v>
      </c>
      <c r="B9569" s="28">
        <v>7239.9</v>
      </c>
    </row>
    <row r="9570" ht="15.75" customHeight="1">
      <c r="A9570" s="9">
        <v>9690.0</v>
      </c>
      <c r="B9570" s="28">
        <v>15512.0</v>
      </c>
    </row>
    <row r="9571" ht="15.75" customHeight="1">
      <c r="A9571" s="9">
        <v>9691.0</v>
      </c>
      <c r="B9571" s="28">
        <v>37141.83</v>
      </c>
    </row>
    <row r="9572" ht="15.75" customHeight="1">
      <c r="A9572" s="9">
        <v>9692.0</v>
      </c>
      <c r="B9572" s="28">
        <v>14825.78</v>
      </c>
    </row>
    <row r="9573" ht="15.75" customHeight="1">
      <c r="A9573" s="9">
        <v>9693.0</v>
      </c>
      <c r="B9573" s="28">
        <v>19427.940000000002</v>
      </c>
    </row>
    <row r="9574" ht="15.75" customHeight="1">
      <c r="A9574" s="9">
        <v>9694.0</v>
      </c>
      <c r="B9574" s="28">
        <v>16509.1</v>
      </c>
    </row>
    <row r="9575" ht="15.75" customHeight="1">
      <c r="A9575" s="9">
        <v>9695.0</v>
      </c>
      <c r="B9575" s="28">
        <v>24190.780000000002</v>
      </c>
    </row>
    <row r="9576" ht="15.75" customHeight="1">
      <c r="A9576" s="9">
        <v>9696.0</v>
      </c>
      <c r="B9576" s="28">
        <v>19015.0</v>
      </c>
    </row>
    <row r="9577" ht="15.75" customHeight="1">
      <c r="A9577" s="9">
        <v>9697.0</v>
      </c>
      <c r="B9577" s="28">
        <v>23792.25</v>
      </c>
    </row>
    <row r="9578" ht="15.75" customHeight="1">
      <c r="A9578" s="9">
        <v>9698.0</v>
      </c>
      <c r="B9578" s="28">
        <v>15920.869999999999</v>
      </c>
    </row>
    <row r="9579" ht="15.75" customHeight="1">
      <c r="A9579" s="9">
        <v>9699.0</v>
      </c>
      <c r="B9579" s="28">
        <v>22293.0</v>
      </c>
    </row>
    <row r="9580" ht="15.75" customHeight="1">
      <c r="A9580" s="9">
        <v>9700.0</v>
      </c>
      <c r="B9580" s="28">
        <v>33840.11</v>
      </c>
    </row>
    <row r="9581" ht="15.75" customHeight="1">
      <c r="A9581" s="9">
        <v>9701.0</v>
      </c>
      <c r="B9581" s="28">
        <v>43166.59</v>
      </c>
    </row>
    <row r="9582" ht="15.75" customHeight="1">
      <c r="A9582" s="9">
        <v>9702.0</v>
      </c>
      <c r="B9582" s="28">
        <v>28873.29</v>
      </c>
    </row>
    <row r="9583" ht="15.75" customHeight="1">
      <c r="A9583" s="9">
        <v>9703.0</v>
      </c>
      <c r="B9583" s="28">
        <v>9414.0</v>
      </c>
    </row>
    <row r="9584" ht="15.75" customHeight="1">
      <c r="A9584" s="9">
        <v>9704.0</v>
      </c>
      <c r="B9584" s="28">
        <v>30700.5</v>
      </c>
    </row>
    <row r="9585" ht="15.75" customHeight="1">
      <c r="A9585" s="9">
        <v>9705.0</v>
      </c>
      <c r="B9585" s="28">
        <v>15475.02</v>
      </c>
    </row>
    <row r="9586" ht="15.75" customHeight="1">
      <c r="A9586" s="9">
        <v>9706.0</v>
      </c>
      <c r="B9586" s="28">
        <v>28183.95</v>
      </c>
    </row>
    <row r="9587" ht="15.75" customHeight="1">
      <c r="A9587" s="9">
        <v>9707.0</v>
      </c>
      <c r="B9587" s="28">
        <v>40521.19</v>
      </c>
    </row>
    <row r="9588" ht="15.75" customHeight="1">
      <c r="A9588" s="9">
        <v>9708.0</v>
      </c>
      <c r="B9588" s="28">
        <v>17895.4</v>
      </c>
    </row>
    <row r="9589" ht="15.75" customHeight="1">
      <c r="A9589" s="9">
        <v>9709.0</v>
      </c>
      <c r="B9589" s="28">
        <v>30513.37</v>
      </c>
    </row>
    <row r="9590" ht="15.75" customHeight="1">
      <c r="A9590" s="9">
        <v>9710.0</v>
      </c>
      <c r="B9590" s="28">
        <v>18654.8</v>
      </c>
    </row>
    <row r="9591" ht="15.75" customHeight="1">
      <c r="A9591" s="9">
        <v>9711.0</v>
      </c>
      <c r="B9591" s="28">
        <v>30569.0</v>
      </c>
    </row>
    <row r="9592" ht="15.75" customHeight="1">
      <c r="A9592" s="9">
        <v>9712.0</v>
      </c>
      <c r="B9592" s="28">
        <v>9558.4</v>
      </c>
    </row>
    <row r="9593" ht="15.75" customHeight="1">
      <c r="A9593" s="9">
        <v>9713.0</v>
      </c>
      <c r="B9593" s="28">
        <v>32834.14000000001</v>
      </c>
    </row>
    <row r="9594" ht="15.75" customHeight="1">
      <c r="A9594" s="9">
        <v>9714.0</v>
      </c>
      <c r="B9594" s="28">
        <v>5650.0</v>
      </c>
    </row>
    <row r="9595" ht="15.75" customHeight="1">
      <c r="A9595" s="9">
        <v>9715.0</v>
      </c>
      <c r="B9595" s="28">
        <v>8402.51</v>
      </c>
    </row>
    <row r="9596" ht="15.75" customHeight="1">
      <c r="A9596" s="9">
        <v>9716.0</v>
      </c>
      <c r="B9596" s="28">
        <v>27292.98</v>
      </c>
    </row>
    <row r="9597" ht="15.75" customHeight="1">
      <c r="A9597" s="9">
        <v>9717.0</v>
      </c>
      <c r="B9597" s="28">
        <v>25187.760000000002</v>
      </c>
    </row>
    <row r="9598" ht="15.75" customHeight="1">
      <c r="A9598" s="9">
        <v>9718.0</v>
      </c>
      <c r="B9598" s="28">
        <v>11134.0</v>
      </c>
    </row>
    <row r="9599" ht="15.75" customHeight="1">
      <c r="A9599" s="9">
        <v>9719.0</v>
      </c>
      <c r="B9599" s="28">
        <v>9554.16</v>
      </c>
    </row>
    <row r="9600" ht="15.75" customHeight="1">
      <c r="A9600" s="9">
        <v>9720.0</v>
      </c>
      <c r="B9600" s="28">
        <v>32860.61</v>
      </c>
    </row>
    <row r="9601" ht="15.75" customHeight="1">
      <c r="A9601" s="9">
        <v>9721.0</v>
      </c>
      <c r="B9601" s="28">
        <v>23169.199999999997</v>
      </c>
    </row>
    <row r="9602" ht="15.75" customHeight="1">
      <c r="A9602" s="9">
        <v>9722.0</v>
      </c>
      <c r="B9602" s="28">
        <v>33811.1</v>
      </c>
    </row>
    <row r="9603" ht="15.75" customHeight="1">
      <c r="A9603" s="9">
        <v>9723.0</v>
      </c>
      <c r="B9603" s="28">
        <v>26870.5</v>
      </c>
    </row>
    <row r="9604" ht="15.75" customHeight="1">
      <c r="A9604" s="9">
        <v>9724.0</v>
      </c>
      <c r="B9604" s="28">
        <v>37203.6</v>
      </c>
    </row>
    <row r="9605" ht="15.75" customHeight="1">
      <c r="A9605" s="9">
        <v>9725.0</v>
      </c>
      <c r="B9605" s="28">
        <v>53379.9</v>
      </c>
    </row>
    <row r="9606" ht="15.75" customHeight="1">
      <c r="A9606" s="9">
        <v>9726.0</v>
      </c>
      <c r="B9606" s="28">
        <v>20827.2</v>
      </c>
    </row>
    <row r="9607" ht="15.75" customHeight="1">
      <c r="A9607" s="9">
        <v>9727.0</v>
      </c>
      <c r="B9607" s="28">
        <v>10452.75</v>
      </c>
    </row>
    <row r="9608" ht="15.75" customHeight="1">
      <c r="A9608" s="9">
        <v>9728.0</v>
      </c>
      <c r="B9608" s="28">
        <v>35444.53</v>
      </c>
    </row>
    <row r="9609" ht="15.75" customHeight="1">
      <c r="A9609" s="9">
        <v>9729.0</v>
      </c>
      <c r="B9609" s="28">
        <v>8157.0</v>
      </c>
    </row>
    <row r="9610" ht="15.75" customHeight="1">
      <c r="A9610" s="9">
        <v>9730.0</v>
      </c>
      <c r="B9610" s="28">
        <v>24812.0</v>
      </c>
    </row>
    <row r="9611" ht="15.75" customHeight="1">
      <c r="A9611" s="9">
        <v>9732.0</v>
      </c>
      <c r="B9611" s="28">
        <v>15615.390000000001</v>
      </c>
    </row>
    <row r="9612" ht="15.75" customHeight="1">
      <c r="A9612" s="9">
        <v>9733.0</v>
      </c>
      <c r="B9612" s="28">
        <v>10559.9</v>
      </c>
    </row>
    <row r="9613" ht="15.75" customHeight="1">
      <c r="A9613" s="9">
        <v>9734.0</v>
      </c>
      <c r="B9613" s="28">
        <v>30460.529999999995</v>
      </c>
    </row>
    <row r="9614" ht="15.75" customHeight="1">
      <c r="A9614" s="9">
        <v>9735.0</v>
      </c>
      <c r="B9614" s="28">
        <v>56213.06</v>
      </c>
    </row>
    <row r="9615" ht="15.75" customHeight="1">
      <c r="A9615" s="9">
        <v>9736.0</v>
      </c>
      <c r="B9615" s="28">
        <v>21096.8</v>
      </c>
    </row>
    <row r="9616" ht="15.75" customHeight="1">
      <c r="A9616" s="9">
        <v>9737.0</v>
      </c>
      <c r="B9616" s="28">
        <v>22145.6</v>
      </c>
    </row>
    <row r="9617" ht="15.75" customHeight="1">
      <c r="A9617" s="9">
        <v>9738.0</v>
      </c>
      <c r="B9617" s="28">
        <v>26298.379999999997</v>
      </c>
    </row>
    <row r="9618" ht="15.75" customHeight="1">
      <c r="A9618" s="9">
        <v>9739.0</v>
      </c>
      <c r="B9618" s="28">
        <v>35781.130000000005</v>
      </c>
    </row>
    <row r="9619" ht="15.75" customHeight="1">
      <c r="A9619" s="9">
        <v>9740.0</v>
      </c>
      <c r="B9619" s="28">
        <v>15153.93</v>
      </c>
    </row>
    <row r="9620" ht="15.75" customHeight="1">
      <c r="A9620" s="9">
        <v>9741.0</v>
      </c>
      <c r="B9620" s="28">
        <v>26092.3</v>
      </c>
    </row>
    <row r="9621" ht="15.75" customHeight="1">
      <c r="A9621" s="9">
        <v>9742.0</v>
      </c>
      <c r="B9621" s="28">
        <v>14115.98</v>
      </c>
    </row>
    <row r="9622" ht="15.75" customHeight="1">
      <c r="A9622" s="9">
        <v>9743.0</v>
      </c>
      <c r="B9622" s="28">
        <v>18146.559999999998</v>
      </c>
    </row>
    <row r="9623" ht="15.75" customHeight="1">
      <c r="A9623" s="9">
        <v>9744.0</v>
      </c>
      <c r="B9623" s="28">
        <v>22967.7</v>
      </c>
    </row>
    <row r="9624" ht="15.75" customHeight="1">
      <c r="A9624" s="9">
        <v>9745.0</v>
      </c>
      <c r="B9624" s="28">
        <v>10060.0</v>
      </c>
    </row>
    <row r="9625" ht="15.75" customHeight="1">
      <c r="A9625" s="9">
        <v>9746.0</v>
      </c>
      <c r="B9625" s="28">
        <v>17526.52</v>
      </c>
    </row>
    <row r="9626" ht="15.75" customHeight="1">
      <c r="A9626" s="9">
        <v>9747.0</v>
      </c>
      <c r="B9626" s="28">
        <v>37193.05</v>
      </c>
    </row>
    <row r="9627" ht="15.75" customHeight="1">
      <c r="A9627" s="9">
        <v>9748.0</v>
      </c>
      <c r="B9627" s="28">
        <v>19323.850000000002</v>
      </c>
    </row>
    <row r="9628" ht="15.75" customHeight="1">
      <c r="A9628" s="9">
        <v>9749.0</v>
      </c>
      <c r="B9628" s="28">
        <v>14547.08</v>
      </c>
    </row>
    <row r="9629" ht="15.75" customHeight="1">
      <c r="A9629" s="9">
        <v>9750.0</v>
      </c>
      <c r="B9629" s="28">
        <v>21092.120000000003</v>
      </c>
    </row>
    <row r="9630" ht="15.75" customHeight="1">
      <c r="A9630" s="9">
        <v>9751.0</v>
      </c>
      <c r="B9630" s="28">
        <v>13068.2</v>
      </c>
    </row>
    <row r="9631" ht="15.75" customHeight="1">
      <c r="A9631" s="9">
        <v>9752.0</v>
      </c>
      <c r="B9631" s="28">
        <v>12569.899999999998</v>
      </c>
    </row>
    <row r="9632" ht="15.75" customHeight="1">
      <c r="A9632" s="9">
        <v>9753.0</v>
      </c>
      <c r="B9632" s="28">
        <v>13135.800000000001</v>
      </c>
    </row>
    <row r="9633" ht="15.75" customHeight="1">
      <c r="A9633" s="9">
        <v>9754.0</v>
      </c>
      <c r="B9633" s="28">
        <v>7347.0</v>
      </c>
    </row>
    <row r="9634" ht="15.75" customHeight="1">
      <c r="A9634" s="9">
        <v>9755.0</v>
      </c>
      <c r="B9634" s="28">
        <v>16726.199999999997</v>
      </c>
    </row>
    <row r="9635" ht="15.75" customHeight="1">
      <c r="A9635" s="9">
        <v>9756.0</v>
      </c>
      <c r="B9635" s="28">
        <v>29804.239999999998</v>
      </c>
    </row>
    <row r="9636" ht="15.75" customHeight="1">
      <c r="A9636" s="9">
        <v>9757.0</v>
      </c>
      <c r="B9636" s="28">
        <v>11110.0</v>
      </c>
    </row>
    <row r="9637" ht="15.75" customHeight="1">
      <c r="A9637" s="9">
        <v>9758.0</v>
      </c>
      <c r="B9637" s="28">
        <v>43261.44000000001</v>
      </c>
    </row>
    <row r="9638" ht="15.75" customHeight="1">
      <c r="A9638" s="9">
        <v>9759.0</v>
      </c>
      <c r="B9638" s="28">
        <v>20710.2</v>
      </c>
    </row>
    <row r="9639" ht="15.75" customHeight="1">
      <c r="A9639" s="9">
        <v>9760.0</v>
      </c>
      <c r="B9639" s="28">
        <v>29150.6</v>
      </c>
    </row>
    <row r="9640" ht="15.75" customHeight="1">
      <c r="A9640" s="9">
        <v>9761.0</v>
      </c>
      <c r="B9640" s="28">
        <v>43776.44</v>
      </c>
    </row>
    <row r="9641" ht="15.75" customHeight="1">
      <c r="A9641" s="9">
        <v>9762.0</v>
      </c>
      <c r="B9641" s="28">
        <v>21199.0</v>
      </c>
    </row>
    <row r="9642" ht="15.75" customHeight="1">
      <c r="A9642" s="9">
        <v>9763.0</v>
      </c>
      <c r="B9642" s="28">
        <v>16807.75</v>
      </c>
    </row>
    <row r="9643" ht="15.75" customHeight="1">
      <c r="A9643" s="9">
        <v>9764.0</v>
      </c>
      <c r="B9643" s="28">
        <v>15182.6</v>
      </c>
    </row>
    <row r="9644" ht="15.75" customHeight="1">
      <c r="A9644" s="9">
        <v>9765.0</v>
      </c>
      <c r="B9644" s="28">
        <v>24200.34</v>
      </c>
    </row>
    <row r="9645" ht="15.75" customHeight="1">
      <c r="A9645" s="9">
        <v>9766.0</v>
      </c>
      <c r="B9645" s="28">
        <v>19236.0</v>
      </c>
    </row>
    <row r="9646" ht="15.75" customHeight="1">
      <c r="A9646" s="9">
        <v>9767.0</v>
      </c>
      <c r="B9646" s="28">
        <v>38933.05</v>
      </c>
    </row>
    <row r="9647" ht="15.75" customHeight="1">
      <c r="A9647" s="9">
        <v>9768.0</v>
      </c>
      <c r="B9647" s="28">
        <v>12155.6</v>
      </c>
    </row>
    <row r="9648" ht="15.75" customHeight="1">
      <c r="A9648" s="9">
        <v>9769.0</v>
      </c>
      <c r="B9648" s="28">
        <v>22417.4</v>
      </c>
    </row>
    <row r="9649" ht="15.75" customHeight="1">
      <c r="A9649" s="9">
        <v>9770.0</v>
      </c>
      <c r="B9649" s="28">
        <v>49293.18</v>
      </c>
    </row>
    <row r="9650" ht="15.75" customHeight="1">
      <c r="A9650" s="9">
        <v>9771.0</v>
      </c>
      <c r="B9650" s="28">
        <v>29908.149999999998</v>
      </c>
    </row>
    <row r="9651" ht="15.75" customHeight="1">
      <c r="A9651" s="9">
        <v>9772.0</v>
      </c>
      <c r="B9651" s="28">
        <v>8894.05</v>
      </c>
    </row>
    <row r="9652" ht="15.75" customHeight="1">
      <c r="A9652" s="9">
        <v>9773.0</v>
      </c>
      <c r="B9652" s="28">
        <v>24437.2</v>
      </c>
    </row>
    <row r="9653" ht="15.75" customHeight="1">
      <c r="A9653" s="9">
        <v>9774.0</v>
      </c>
      <c r="B9653" s="28">
        <v>657.0</v>
      </c>
    </row>
    <row r="9654" ht="15.75" customHeight="1">
      <c r="A9654" s="9">
        <v>9775.0</v>
      </c>
      <c r="B9654" s="28">
        <v>24487.2</v>
      </c>
    </row>
    <row r="9655" ht="15.75" customHeight="1">
      <c r="A9655" s="9">
        <v>9776.0</v>
      </c>
      <c r="B9655" s="28">
        <v>16139.2</v>
      </c>
    </row>
    <row r="9656" ht="15.75" customHeight="1">
      <c r="A9656" s="9">
        <v>9777.0</v>
      </c>
      <c r="B9656" s="28">
        <v>11638.86</v>
      </c>
    </row>
    <row r="9657" ht="15.75" customHeight="1">
      <c r="A9657" s="9">
        <v>9778.0</v>
      </c>
      <c r="B9657" s="28">
        <v>15878.0</v>
      </c>
    </row>
    <row r="9658" ht="15.75" customHeight="1">
      <c r="A9658" s="9">
        <v>9779.0</v>
      </c>
      <c r="B9658" s="28">
        <v>25478.95</v>
      </c>
    </row>
    <row r="9659" ht="15.75" customHeight="1">
      <c r="A9659" s="9">
        <v>9780.0</v>
      </c>
      <c r="B9659" s="28">
        <v>43295.04</v>
      </c>
    </row>
    <row r="9660" ht="15.75" customHeight="1">
      <c r="A9660" s="9">
        <v>9781.0</v>
      </c>
      <c r="B9660" s="28">
        <v>30906.95</v>
      </c>
    </row>
    <row r="9661" ht="15.75" customHeight="1">
      <c r="A9661" s="9">
        <v>9783.0</v>
      </c>
      <c r="B9661" s="28">
        <v>11256.400000000001</v>
      </c>
    </row>
    <row r="9662" ht="15.75" customHeight="1">
      <c r="A9662" s="9">
        <v>9784.0</v>
      </c>
      <c r="B9662" s="28">
        <v>7534.51</v>
      </c>
    </row>
    <row r="9663" ht="15.75" customHeight="1">
      <c r="A9663" s="9">
        <v>9785.0</v>
      </c>
      <c r="B9663" s="28">
        <v>9499.0</v>
      </c>
    </row>
    <row r="9664" ht="15.75" customHeight="1">
      <c r="A9664" s="9">
        <v>9786.0</v>
      </c>
      <c r="B9664" s="28">
        <v>5596.0</v>
      </c>
    </row>
    <row r="9665" ht="15.75" customHeight="1">
      <c r="A9665" s="9">
        <v>9787.0</v>
      </c>
      <c r="B9665" s="28">
        <v>9525.0</v>
      </c>
    </row>
    <row r="9666" ht="15.75" customHeight="1">
      <c r="A9666" s="9">
        <v>9788.0</v>
      </c>
      <c r="B9666" s="28">
        <v>22068.05</v>
      </c>
    </row>
    <row r="9667" ht="15.75" customHeight="1">
      <c r="A9667" s="9">
        <v>9789.0</v>
      </c>
      <c r="B9667" s="28">
        <v>34995.0</v>
      </c>
    </row>
    <row r="9668" ht="15.75" customHeight="1">
      <c r="A9668" s="9">
        <v>9790.0</v>
      </c>
      <c r="B9668" s="28">
        <v>25445.85</v>
      </c>
    </row>
    <row r="9669" ht="15.75" customHeight="1">
      <c r="A9669" s="9">
        <v>9791.0</v>
      </c>
      <c r="B9669" s="28">
        <v>15698.759999999998</v>
      </c>
    </row>
    <row r="9670" ht="15.75" customHeight="1">
      <c r="A9670" s="9">
        <v>9792.0</v>
      </c>
      <c r="B9670" s="28">
        <v>19086.0</v>
      </c>
    </row>
    <row r="9671" ht="15.75" customHeight="1">
      <c r="A9671" s="9">
        <v>9793.0</v>
      </c>
      <c r="B9671" s="28">
        <v>34239.770000000004</v>
      </c>
    </row>
    <row r="9672" ht="15.75" customHeight="1">
      <c r="A9672" s="9">
        <v>9794.0</v>
      </c>
      <c r="B9672" s="28">
        <v>38400.09</v>
      </c>
    </row>
    <row r="9673" ht="15.75" customHeight="1">
      <c r="A9673" s="9">
        <v>9795.0</v>
      </c>
      <c r="B9673" s="28">
        <v>35952.32</v>
      </c>
    </row>
    <row r="9674" ht="15.75" customHeight="1">
      <c r="A9674" s="9">
        <v>9796.0</v>
      </c>
      <c r="B9674" s="28">
        <v>9586.0</v>
      </c>
    </row>
    <row r="9675" ht="15.75" customHeight="1">
      <c r="A9675" s="9">
        <v>9797.0</v>
      </c>
      <c r="B9675" s="28">
        <v>18249.88</v>
      </c>
    </row>
    <row r="9676" ht="15.75" customHeight="1">
      <c r="A9676" s="9">
        <v>9798.0</v>
      </c>
      <c r="B9676" s="28">
        <v>7740.0</v>
      </c>
    </row>
    <row r="9677" ht="15.75" customHeight="1">
      <c r="A9677" s="9">
        <v>9799.0</v>
      </c>
      <c r="B9677" s="28">
        <v>5845.0</v>
      </c>
    </row>
    <row r="9678" ht="15.75" customHeight="1">
      <c r="A9678" s="9">
        <v>9800.0</v>
      </c>
      <c r="B9678" s="28">
        <v>6228.0</v>
      </c>
    </row>
    <row r="9679" ht="15.75" customHeight="1">
      <c r="A9679" s="9">
        <v>9801.0</v>
      </c>
      <c r="B9679" s="28">
        <v>7980.0</v>
      </c>
    </row>
    <row r="9680" ht="15.75" customHeight="1">
      <c r="A9680" s="9">
        <v>9802.0</v>
      </c>
      <c r="B9680" s="28">
        <v>26261.139999999996</v>
      </c>
    </row>
    <row r="9681" ht="15.75" customHeight="1">
      <c r="A9681" s="9">
        <v>9803.0</v>
      </c>
      <c r="B9681" s="28">
        <v>26057.7</v>
      </c>
    </row>
    <row r="9682" ht="15.75" customHeight="1">
      <c r="A9682" s="9">
        <v>9804.0</v>
      </c>
      <c r="B9682" s="28">
        <v>8306.0</v>
      </c>
    </row>
    <row r="9683" ht="15.75" customHeight="1">
      <c r="A9683" s="9">
        <v>9805.0</v>
      </c>
      <c r="B9683" s="28">
        <v>11538.0</v>
      </c>
    </row>
    <row r="9684" ht="15.75" customHeight="1">
      <c r="A9684" s="9">
        <v>9806.0</v>
      </c>
      <c r="B9684" s="28">
        <v>23856.199999999997</v>
      </c>
    </row>
    <row r="9685" ht="15.75" customHeight="1">
      <c r="A9685" s="9">
        <v>9807.0</v>
      </c>
      <c r="B9685" s="28">
        <v>40309.0</v>
      </c>
    </row>
    <row r="9686" ht="15.75" customHeight="1">
      <c r="A9686" s="9">
        <v>9808.0</v>
      </c>
      <c r="B9686" s="28">
        <v>25179.72</v>
      </c>
    </row>
    <row r="9687" ht="15.75" customHeight="1">
      <c r="A9687" s="9">
        <v>9809.0</v>
      </c>
      <c r="B9687" s="28">
        <v>26409.269999999997</v>
      </c>
    </row>
    <row r="9688" ht="15.75" customHeight="1">
      <c r="A9688" s="9">
        <v>9810.0</v>
      </c>
      <c r="B9688" s="28">
        <v>26867.99</v>
      </c>
    </row>
    <row r="9689" ht="15.75" customHeight="1">
      <c r="A9689" s="9">
        <v>9811.0</v>
      </c>
      <c r="B9689" s="28">
        <v>13447.4</v>
      </c>
    </row>
    <row r="9690" ht="15.75" customHeight="1">
      <c r="A9690" s="9">
        <v>9813.0</v>
      </c>
      <c r="B9690" s="28">
        <v>8265.1</v>
      </c>
    </row>
    <row r="9691" ht="15.75" customHeight="1">
      <c r="A9691" s="9">
        <v>9814.0</v>
      </c>
      <c r="B9691" s="28">
        <v>34257.6</v>
      </c>
    </row>
    <row r="9692" ht="15.75" customHeight="1">
      <c r="A9692" s="9">
        <v>9815.0</v>
      </c>
      <c r="B9692" s="28">
        <v>30454.32</v>
      </c>
    </row>
    <row r="9693" ht="15.75" customHeight="1">
      <c r="A9693" s="9">
        <v>9816.0</v>
      </c>
      <c r="B9693" s="28">
        <v>26515.05</v>
      </c>
    </row>
    <row r="9694" ht="15.75" customHeight="1">
      <c r="A9694" s="9">
        <v>9817.0</v>
      </c>
      <c r="B9694" s="28">
        <v>22154.97</v>
      </c>
    </row>
    <row r="9695" ht="15.75" customHeight="1">
      <c r="A9695" s="9">
        <v>9818.0</v>
      </c>
      <c r="B9695" s="28">
        <v>25806.85</v>
      </c>
    </row>
    <row r="9696" ht="15.75" customHeight="1">
      <c r="A9696" s="9">
        <v>9819.0</v>
      </c>
      <c r="B9696" s="28">
        <v>32695.2</v>
      </c>
    </row>
    <row r="9697" ht="15.75" customHeight="1">
      <c r="A9697" s="9">
        <v>9820.0</v>
      </c>
      <c r="B9697" s="28">
        <v>25536.98</v>
      </c>
    </row>
    <row r="9698" ht="15.75" customHeight="1">
      <c r="A9698" s="9">
        <v>9821.0</v>
      </c>
      <c r="B9698" s="28">
        <v>11944.05</v>
      </c>
    </row>
    <row r="9699" ht="15.75" customHeight="1">
      <c r="A9699" s="9">
        <v>9822.0</v>
      </c>
      <c r="B9699" s="28">
        <v>13600.0</v>
      </c>
    </row>
    <row r="9700" ht="15.75" customHeight="1">
      <c r="A9700" s="9">
        <v>9823.0</v>
      </c>
      <c r="B9700" s="28">
        <v>18936.05</v>
      </c>
    </row>
    <row r="9701" ht="15.75" customHeight="1">
      <c r="A9701" s="9">
        <v>9824.0</v>
      </c>
      <c r="B9701" s="28">
        <v>20556.4</v>
      </c>
    </row>
    <row r="9702" ht="15.75" customHeight="1">
      <c r="A9702" s="9">
        <v>9825.0</v>
      </c>
      <c r="B9702" s="28">
        <v>15454.1</v>
      </c>
    </row>
    <row r="9703" ht="15.75" customHeight="1">
      <c r="A9703" s="9">
        <v>9826.0</v>
      </c>
      <c r="B9703" s="28">
        <v>17888.45</v>
      </c>
    </row>
    <row r="9704" ht="15.75" customHeight="1">
      <c r="A9704" s="9">
        <v>9827.0</v>
      </c>
      <c r="B9704" s="28">
        <v>12342.1</v>
      </c>
    </row>
    <row r="9705" ht="15.75" customHeight="1">
      <c r="A9705" s="9">
        <v>9828.0</v>
      </c>
      <c r="B9705" s="28">
        <v>25637.92</v>
      </c>
    </row>
    <row r="9706" ht="15.75" customHeight="1">
      <c r="A9706" s="9">
        <v>9829.0</v>
      </c>
      <c r="B9706" s="28">
        <v>10589.53</v>
      </c>
    </row>
    <row r="9707" ht="15.75" customHeight="1">
      <c r="A9707" s="9">
        <v>9830.0</v>
      </c>
      <c r="B9707" s="28">
        <v>10983.0</v>
      </c>
    </row>
    <row r="9708" ht="15.75" customHeight="1">
      <c r="A9708" s="9">
        <v>9831.0</v>
      </c>
      <c r="B9708" s="28">
        <v>40586.89</v>
      </c>
    </row>
    <row r="9709" ht="15.75" customHeight="1">
      <c r="A9709" s="9">
        <v>9832.0</v>
      </c>
      <c r="B9709" s="28">
        <v>11197.92</v>
      </c>
    </row>
    <row r="9710" ht="15.75" customHeight="1">
      <c r="A9710" s="9">
        <v>9833.0</v>
      </c>
      <c r="B9710" s="28">
        <v>22136.6</v>
      </c>
    </row>
    <row r="9711" ht="15.75" customHeight="1">
      <c r="A9711" s="9">
        <v>9834.0</v>
      </c>
      <c r="B9711" s="28">
        <v>14944.4</v>
      </c>
    </row>
    <row r="9712" ht="15.75" customHeight="1">
      <c r="A9712" s="9">
        <v>9835.0</v>
      </c>
      <c r="B9712" s="28">
        <v>17023.9</v>
      </c>
    </row>
    <row r="9713" ht="15.75" customHeight="1">
      <c r="A9713" s="9">
        <v>9836.0</v>
      </c>
      <c r="B9713" s="28">
        <v>30430.37</v>
      </c>
    </row>
    <row r="9714" ht="15.75" customHeight="1">
      <c r="A9714" s="9">
        <v>9837.0</v>
      </c>
      <c r="B9714" s="28">
        <v>56261.5</v>
      </c>
    </row>
    <row r="9715" ht="15.75" customHeight="1">
      <c r="A9715" s="9">
        <v>9838.0</v>
      </c>
      <c r="B9715" s="28">
        <v>31114.0</v>
      </c>
    </row>
    <row r="9716" ht="15.75" customHeight="1">
      <c r="A9716" s="9">
        <v>9839.0</v>
      </c>
      <c r="B9716" s="28">
        <v>17689.6</v>
      </c>
    </row>
    <row r="9717" ht="15.75" customHeight="1">
      <c r="A9717" s="9">
        <v>9840.0</v>
      </c>
      <c r="B9717" s="28">
        <v>25321.5</v>
      </c>
    </row>
    <row r="9718" ht="15.75" customHeight="1">
      <c r="A9718" s="9">
        <v>9841.0</v>
      </c>
      <c r="B9718" s="28">
        <v>27042.140000000003</v>
      </c>
    </row>
    <row r="9719" ht="15.75" customHeight="1">
      <c r="A9719" s="9">
        <v>9842.0</v>
      </c>
      <c r="B9719" s="28">
        <v>32668.129999999997</v>
      </c>
    </row>
    <row r="9720" ht="15.75" customHeight="1">
      <c r="A9720" s="9">
        <v>9843.0</v>
      </c>
      <c r="B9720" s="28">
        <v>19800.83</v>
      </c>
    </row>
    <row r="9721" ht="15.75" customHeight="1">
      <c r="A9721" s="9">
        <v>9844.0</v>
      </c>
      <c r="B9721" s="28">
        <v>7975.4</v>
      </c>
    </row>
    <row r="9722" ht="15.75" customHeight="1">
      <c r="A9722" s="9">
        <v>9845.0</v>
      </c>
      <c r="B9722" s="28">
        <v>9444.199999999999</v>
      </c>
    </row>
    <row r="9723" ht="15.75" customHeight="1">
      <c r="A9723" s="9">
        <v>9846.0</v>
      </c>
      <c r="B9723" s="28">
        <v>25328.4</v>
      </c>
    </row>
    <row r="9724" ht="15.75" customHeight="1">
      <c r="A9724" s="9">
        <v>9847.0</v>
      </c>
      <c r="B9724" s="28">
        <v>14699.849999999999</v>
      </c>
    </row>
    <row r="9725" ht="15.75" customHeight="1">
      <c r="A9725" s="9">
        <v>9848.0</v>
      </c>
      <c r="B9725" s="28">
        <v>16944.02</v>
      </c>
    </row>
    <row r="9726" ht="15.75" customHeight="1">
      <c r="A9726" s="9">
        <v>9849.0</v>
      </c>
      <c r="B9726" s="28">
        <v>13534.369999999999</v>
      </c>
    </row>
    <row r="9727" ht="15.75" customHeight="1">
      <c r="A9727" s="9">
        <v>9850.0</v>
      </c>
      <c r="B9727" s="28">
        <v>15913.400000000001</v>
      </c>
    </row>
    <row r="9728" ht="15.75" customHeight="1">
      <c r="A9728" s="9">
        <v>9851.0</v>
      </c>
      <c r="B9728" s="28">
        <v>17050.0</v>
      </c>
    </row>
    <row r="9729" ht="15.75" customHeight="1">
      <c r="A9729" s="9">
        <v>9852.0</v>
      </c>
      <c r="B9729" s="28">
        <v>25592.38</v>
      </c>
    </row>
    <row r="9730" ht="15.75" customHeight="1">
      <c r="A9730" s="9">
        <v>9853.0</v>
      </c>
      <c r="B9730" s="28">
        <v>9610.0</v>
      </c>
    </row>
    <row r="9731" ht="15.75" customHeight="1">
      <c r="A9731" s="9">
        <v>9854.0</v>
      </c>
      <c r="B9731" s="28">
        <v>25353.2</v>
      </c>
    </row>
    <row r="9732" ht="15.75" customHeight="1">
      <c r="A9732" s="9">
        <v>9855.0</v>
      </c>
      <c r="B9732" s="28">
        <v>6750.5</v>
      </c>
    </row>
    <row r="9733" ht="15.75" customHeight="1">
      <c r="A9733" s="9">
        <v>9856.0</v>
      </c>
      <c r="B9733" s="28">
        <v>31248.25</v>
      </c>
    </row>
    <row r="9734" ht="15.75" customHeight="1">
      <c r="A9734" s="9">
        <v>9857.0</v>
      </c>
      <c r="B9734" s="28">
        <v>22448.1</v>
      </c>
    </row>
    <row r="9735" ht="15.75" customHeight="1">
      <c r="A9735" s="9">
        <v>9858.0</v>
      </c>
      <c r="B9735" s="28">
        <v>18772.08</v>
      </c>
    </row>
    <row r="9736" ht="15.75" customHeight="1">
      <c r="A9736" s="9">
        <v>9859.0</v>
      </c>
      <c r="B9736" s="28">
        <v>45540.56</v>
      </c>
    </row>
    <row r="9737" ht="15.75" customHeight="1">
      <c r="A9737" s="9">
        <v>9860.0</v>
      </c>
      <c r="B9737" s="28">
        <v>60009.880000000005</v>
      </c>
    </row>
    <row r="9738" ht="15.75" customHeight="1">
      <c r="A9738" s="9">
        <v>9861.0</v>
      </c>
      <c r="B9738" s="28">
        <v>19388.85</v>
      </c>
    </row>
    <row r="9739" ht="15.75" customHeight="1">
      <c r="A9739" s="9">
        <v>9862.0</v>
      </c>
      <c r="B9739" s="28">
        <v>33931.8</v>
      </c>
    </row>
    <row r="9740" ht="15.75" customHeight="1">
      <c r="A9740" s="9">
        <v>9863.0</v>
      </c>
      <c r="B9740" s="28">
        <v>20432.440000000002</v>
      </c>
    </row>
    <row r="9741" ht="15.75" customHeight="1">
      <c r="A9741" s="9">
        <v>9864.0</v>
      </c>
      <c r="B9741" s="28">
        <v>15614.7</v>
      </c>
    </row>
    <row r="9742" ht="15.75" customHeight="1">
      <c r="A9742" s="9">
        <v>9865.0</v>
      </c>
      <c r="B9742" s="28">
        <v>42141.35</v>
      </c>
    </row>
    <row r="9743" ht="15.75" customHeight="1">
      <c r="A9743" s="9">
        <v>9866.0</v>
      </c>
      <c r="B9743" s="28">
        <v>12589.86</v>
      </c>
    </row>
    <row r="9744" ht="15.75" customHeight="1">
      <c r="A9744" s="9">
        <v>9867.0</v>
      </c>
      <c r="B9744" s="28">
        <v>33971.9</v>
      </c>
    </row>
    <row r="9745" ht="15.75" customHeight="1">
      <c r="A9745" s="9">
        <v>9869.0</v>
      </c>
      <c r="B9745" s="28">
        <v>13836.2</v>
      </c>
    </row>
    <row r="9746" ht="15.75" customHeight="1">
      <c r="A9746" s="9">
        <v>9870.0</v>
      </c>
      <c r="B9746" s="28">
        <v>15521.29</v>
      </c>
    </row>
    <row r="9747" ht="15.75" customHeight="1">
      <c r="A9747" s="9">
        <v>9871.0</v>
      </c>
      <c r="B9747" s="28">
        <v>9059.9</v>
      </c>
    </row>
    <row r="9748" ht="15.75" customHeight="1">
      <c r="A9748" s="9">
        <v>9872.0</v>
      </c>
      <c r="B9748" s="28">
        <v>22048.0</v>
      </c>
    </row>
    <row r="9749" ht="15.75" customHeight="1">
      <c r="A9749" s="9">
        <v>9873.0</v>
      </c>
      <c r="B9749" s="28">
        <v>30694.64</v>
      </c>
    </row>
    <row r="9750" ht="15.75" customHeight="1">
      <c r="A9750" s="9">
        <v>9874.0</v>
      </c>
      <c r="B9750" s="28">
        <v>40141.66</v>
      </c>
    </row>
    <row r="9751" ht="15.75" customHeight="1">
      <c r="A9751" s="9">
        <v>9875.0</v>
      </c>
      <c r="B9751" s="28">
        <v>36660.4</v>
      </c>
    </row>
    <row r="9752" ht="15.75" customHeight="1">
      <c r="A9752" s="9">
        <v>9876.0</v>
      </c>
      <c r="B9752" s="28">
        <v>12599.1</v>
      </c>
    </row>
    <row r="9753" ht="15.75" customHeight="1">
      <c r="A9753" s="9">
        <v>9877.0</v>
      </c>
      <c r="B9753" s="28">
        <v>718.8</v>
      </c>
    </row>
    <row r="9754" ht="15.75" customHeight="1">
      <c r="A9754" s="9">
        <v>9878.0</v>
      </c>
      <c r="B9754" s="28">
        <v>11117.8</v>
      </c>
    </row>
    <row r="9755" ht="15.75" customHeight="1">
      <c r="A9755" s="9">
        <v>9879.0</v>
      </c>
      <c r="B9755" s="28">
        <v>24769.7</v>
      </c>
    </row>
    <row r="9756" ht="15.75" customHeight="1">
      <c r="A9756" s="9">
        <v>9880.0</v>
      </c>
      <c r="B9756" s="28">
        <v>12409.98</v>
      </c>
    </row>
    <row r="9757" ht="15.75" customHeight="1">
      <c r="A9757" s="9">
        <v>9881.0</v>
      </c>
      <c r="B9757" s="28">
        <v>41743.0</v>
      </c>
    </row>
    <row r="9758" ht="15.75" customHeight="1">
      <c r="A9758" s="9">
        <v>9882.0</v>
      </c>
      <c r="B9758" s="28">
        <v>3600.0</v>
      </c>
    </row>
    <row r="9759" ht="15.75" customHeight="1">
      <c r="A9759" s="9">
        <v>9883.0</v>
      </c>
      <c r="B9759" s="28">
        <v>13775.9</v>
      </c>
    </row>
    <row r="9760" ht="15.75" customHeight="1">
      <c r="A9760" s="9">
        <v>9884.0</v>
      </c>
      <c r="B9760" s="28">
        <v>16329.5</v>
      </c>
    </row>
    <row r="9761" ht="15.75" customHeight="1">
      <c r="A9761" s="9">
        <v>9885.0</v>
      </c>
      <c r="B9761" s="28">
        <v>34416.5</v>
      </c>
    </row>
    <row r="9762" ht="15.75" customHeight="1">
      <c r="A9762" s="9">
        <v>9886.0</v>
      </c>
      <c r="B9762" s="28">
        <v>14940.8</v>
      </c>
    </row>
    <row r="9763" ht="15.75" customHeight="1">
      <c r="A9763" s="9">
        <v>9887.0</v>
      </c>
      <c r="B9763" s="28">
        <v>7735.7300000000005</v>
      </c>
    </row>
    <row r="9764" ht="15.75" customHeight="1">
      <c r="A9764" s="9">
        <v>9888.0</v>
      </c>
      <c r="B9764" s="28">
        <v>14689.1</v>
      </c>
    </row>
    <row r="9765" ht="15.75" customHeight="1">
      <c r="A9765" s="9">
        <v>9889.0</v>
      </c>
      <c r="B9765" s="28">
        <v>2399.0</v>
      </c>
    </row>
    <row r="9766" ht="15.75" customHeight="1">
      <c r="A9766" s="9">
        <v>9890.0</v>
      </c>
      <c r="B9766" s="28">
        <v>25605.51</v>
      </c>
    </row>
    <row r="9767" ht="15.75" customHeight="1">
      <c r="A9767" s="9">
        <v>9891.0</v>
      </c>
      <c r="B9767" s="28">
        <v>25249.8</v>
      </c>
    </row>
    <row r="9768" ht="15.75" customHeight="1">
      <c r="A9768" s="9">
        <v>9892.0</v>
      </c>
      <c r="B9768" s="28">
        <v>40239.380000000005</v>
      </c>
    </row>
    <row r="9769" ht="15.75" customHeight="1">
      <c r="A9769" s="9">
        <v>9893.0</v>
      </c>
      <c r="B9769" s="28">
        <v>9827.7</v>
      </c>
    </row>
    <row r="9770" ht="15.75" customHeight="1">
      <c r="A9770" s="9">
        <v>9894.0</v>
      </c>
      <c r="B9770" s="28">
        <v>24955.800000000003</v>
      </c>
    </row>
    <row r="9771" ht="15.75" customHeight="1">
      <c r="A9771" s="9">
        <v>9895.0</v>
      </c>
      <c r="B9771" s="28">
        <v>23435.8</v>
      </c>
    </row>
    <row r="9772" ht="15.75" customHeight="1">
      <c r="A9772" s="9">
        <v>9897.0</v>
      </c>
      <c r="B9772" s="28">
        <v>21758.15</v>
      </c>
    </row>
    <row r="9773" ht="15.75" customHeight="1">
      <c r="A9773" s="9">
        <v>9898.0</v>
      </c>
      <c r="B9773" s="28">
        <v>29807.9</v>
      </c>
    </row>
    <row r="9774" ht="15.75" customHeight="1">
      <c r="A9774" s="9">
        <v>9899.0</v>
      </c>
      <c r="B9774" s="28">
        <v>11503.92</v>
      </c>
    </row>
    <row r="9775" ht="15.75" customHeight="1">
      <c r="A9775" s="9">
        <v>9900.0</v>
      </c>
      <c r="B9775" s="28">
        <v>8397.0</v>
      </c>
    </row>
    <row r="9776" ht="15.75" customHeight="1">
      <c r="A9776" s="9">
        <v>9901.0</v>
      </c>
      <c r="B9776" s="28">
        <v>21275.86</v>
      </c>
    </row>
    <row r="9777" ht="15.75" customHeight="1">
      <c r="A9777" s="9">
        <v>9902.0</v>
      </c>
      <c r="B9777" s="28">
        <v>14679.0</v>
      </c>
    </row>
    <row r="9778" ht="15.75" customHeight="1">
      <c r="A9778" s="9">
        <v>9903.0</v>
      </c>
      <c r="B9778" s="28">
        <v>34935.7</v>
      </c>
    </row>
    <row r="9779" ht="15.75" customHeight="1">
      <c r="A9779" s="9">
        <v>9904.0</v>
      </c>
      <c r="B9779" s="28">
        <v>57093.73</v>
      </c>
    </row>
    <row r="9780" ht="15.75" customHeight="1">
      <c r="A9780" s="9">
        <v>9905.0</v>
      </c>
      <c r="B9780" s="28">
        <v>11844.77</v>
      </c>
    </row>
    <row r="9781" ht="15.75" customHeight="1">
      <c r="A9781" s="9">
        <v>9906.0</v>
      </c>
      <c r="B9781" s="28">
        <v>23401.0</v>
      </c>
    </row>
    <row r="9782" ht="15.75" customHeight="1">
      <c r="A9782" s="9">
        <v>9907.0</v>
      </c>
      <c r="B9782" s="28">
        <v>33445.56</v>
      </c>
    </row>
    <row r="9783" ht="15.75" customHeight="1">
      <c r="A9783" s="9">
        <v>9908.0</v>
      </c>
      <c r="B9783" s="28">
        <v>30418.11</v>
      </c>
    </row>
    <row r="9784" ht="15.75" customHeight="1">
      <c r="A9784" s="9">
        <v>9909.0</v>
      </c>
      <c r="B9784" s="28">
        <v>21489.75</v>
      </c>
    </row>
    <row r="9785" ht="15.75" customHeight="1">
      <c r="A9785" s="9">
        <v>9910.0</v>
      </c>
      <c r="B9785" s="28">
        <v>41152.91</v>
      </c>
    </row>
    <row r="9786" ht="15.75" customHeight="1">
      <c r="A9786" s="9">
        <v>9911.0</v>
      </c>
      <c r="B9786" s="28">
        <v>27349.1</v>
      </c>
    </row>
    <row r="9787" ht="15.75" customHeight="1">
      <c r="A9787" s="9">
        <v>9912.0</v>
      </c>
      <c r="B9787" s="28">
        <v>33197.4</v>
      </c>
    </row>
    <row r="9788" ht="15.75" customHeight="1">
      <c r="A9788" s="9">
        <v>9913.0</v>
      </c>
      <c r="B9788" s="28">
        <v>12366.3</v>
      </c>
    </row>
    <row r="9789" ht="15.75" customHeight="1">
      <c r="A9789" s="9">
        <v>9914.0</v>
      </c>
      <c r="B9789" s="28">
        <v>14988.599999999999</v>
      </c>
    </row>
    <row r="9790" ht="15.75" customHeight="1">
      <c r="A9790" s="9">
        <v>9915.0</v>
      </c>
      <c r="B9790" s="28">
        <v>40198.5</v>
      </c>
    </row>
    <row r="9791" ht="15.75" customHeight="1">
      <c r="A9791" s="9">
        <v>9916.0</v>
      </c>
      <c r="B9791" s="28">
        <v>5788.0</v>
      </c>
    </row>
    <row r="9792" ht="15.75" customHeight="1">
      <c r="A9792" s="9">
        <v>9917.0</v>
      </c>
      <c r="B9792" s="28">
        <v>25021.8</v>
      </c>
    </row>
    <row r="9793" ht="15.75" customHeight="1">
      <c r="A9793" s="9">
        <v>9918.0</v>
      </c>
      <c r="B9793" s="28">
        <v>18023.5</v>
      </c>
    </row>
    <row r="9794" ht="15.75" customHeight="1">
      <c r="A9794" s="9">
        <v>9919.0</v>
      </c>
      <c r="B9794" s="28">
        <v>8734.9</v>
      </c>
    </row>
    <row r="9795" ht="15.75" customHeight="1">
      <c r="A9795" s="9">
        <v>9920.0</v>
      </c>
      <c r="B9795" s="28">
        <v>18803.399999999998</v>
      </c>
    </row>
    <row r="9796" ht="15.75" customHeight="1">
      <c r="A9796" s="9">
        <v>9921.0</v>
      </c>
      <c r="B9796" s="28">
        <v>23709.05</v>
      </c>
    </row>
    <row r="9797" ht="15.75" customHeight="1">
      <c r="A9797" s="9">
        <v>9922.0</v>
      </c>
      <c r="B9797" s="28">
        <v>9500.899999999998</v>
      </c>
    </row>
    <row r="9798" ht="15.75" customHeight="1">
      <c r="A9798" s="9">
        <v>9923.0</v>
      </c>
      <c r="B9798" s="28">
        <v>3199.0</v>
      </c>
    </row>
    <row r="9799" ht="15.75" customHeight="1">
      <c r="A9799" s="9">
        <v>9924.0</v>
      </c>
      <c r="B9799" s="28">
        <v>22528.61</v>
      </c>
    </row>
    <row r="9800" ht="15.75" customHeight="1">
      <c r="A9800" s="9">
        <v>9925.0</v>
      </c>
      <c r="B9800" s="28">
        <v>5591.799999999999</v>
      </c>
    </row>
    <row r="9801" ht="15.75" customHeight="1">
      <c r="A9801" s="9">
        <v>9926.0</v>
      </c>
      <c r="B9801" s="28">
        <v>18008.0</v>
      </c>
    </row>
    <row r="9802" ht="15.75" customHeight="1">
      <c r="A9802" s="9">
        <v>9927.0</v>
      </c>
      <c r="B9802" s="28">
        <v>26910.0</v>
      </c>
    </row>
    <row r="9803" ht="15.75" customHeight="1">
      <c r="A9803" s="9">
        <v>9928.0</v>
      </c>
      <c r="B9803" s="28">
        <v>27865.68</v>
      </c>
    </row>
    <row r="9804" ht="15.75" customHeight="1">
      <c r="A9804" s="9">
        <v>9929.0</v>
      </c>
      <c r="B9804" s="28">
        <v>19332.6</v>
      </c>
    </row>
    <row r="9805" ht="15.75" customHeight="1">
      <c r="A9805" s="9">
        <v>9930.0</v>
      </c>
      <c r="B9805" s="28">
        <v>9766.800000000001</v>
      </c>
    </row>
    <row r="9806" ht="15.75" customHeight="1">
      <c r="A9806" s="9">
        <v>9931.0</v>
      </c>
      <c r="B9806" s="28">
        <v>23398.8</v>
      </c>
    </row>
    <row r="9807" ht="15.75" customHeight="1">
      <c r="A9807" s="9">
        <v>9932.0</v>
      </c>
      <c r="B9807" s="28">
        <v>39766.64</v>
      </c>
    </row>
    <row r="9808" ht="15.75" customHeight="1">
      <c r="A9808" s="9">
        <v>9933.0</v>
      </c>
      <c r="B9808" s="28">
        <v>29999.32</v>
      </c>
    </row>
    <row r="9809" ht="15.75" customHeight="1">
      <c r="A9809" s="9">
        <v>9934.0</v>
      </c>
      <c r="B9809" s="28">
        <v>24196.0</v>
      </c>
    </row>
    <row r="9810" ht="15.75" customHeight="1">
      <c r="A9810" s="9">
        <v>9935.0</v>
      </c>
      <c r="B9810" s="28">
        <v>27306.0</v>
      </c>
    </row>
    <row r="9811" ht="15.75" customHeight="1">
      <c r="A9811" s="9">
        <v>9936.0</v>
      </c>
      <c r="B9811" s="28">
        <v>7836.0</v>
      </c>
    </row>
    <row r="9812" ht="15.75" customHeight="1">
      <c r="A9812" s="9">
        <v>9937.0</v>
      </c>
      <c r="B9812" s="28">
        <v>10028.0</v>
      </c>
    </row>
    <row r="9813" ht="15.75" customHeight="1">
      <c r="A9813" s="9">
        <v>9938.0</v>
      </c>
      <c r="B9813" s="28">
        <v>41008.4</v>
      </c>
    </row>
    <row r="9814" ht="15.75" customHeight="1">
      <c r="A9814" s="9">
        <v>9939.0</v>
      </c>
      <c r="B9814" s="28">
        <v>15982.0</v>
      </c>
    </row>
    <row r="9815" ht="15.75" customHeight="1">
      <c r="A9815" s="9">
        <v>9940.0</v>
      </c>
      <c r="B9815" s="28">
        <v>27662.0</v>
      </c>
    </row>
    <row r="9816" ht="15.75" customHeight="1">
      <c r="A9816" s="9">
        <v>9941.0</v>
      </c>
      <c r="B9816" s="28">
        <v>11460.529999999999</v>
      </c>
    </row>
    <row r="9817" ht="15.75" customHeight="1">
      <c r="A9817" s="9">
        <v>9942.0</v>
      </c>
      <c r="B9817" s="28">
        <v>16037.0</v>
      </c>
    </row>
    <row r="9818" ht="15.75" customHeight="1">
      <c r="A9818" s="9">
        <v>9943.0</v>
      </c>
      <c r="B9818" s="28">
        <v>7358.0</v>
      </c>
    </row>
    <row r="9819" ht="15.75" customHeight="1">
      <c r="A9819" s="9">
        <v>9944.0</v>
      </c>
      <c r="B9819" s="28">
        <v>39614.79</v>
      </c>
    </row>
    <row r="9820" ht="15.75" customHeight="1">
      <c r="A9820" s="9">
        <v>9945.0</v>
      </c>
      <c r="B9820" s="28">
        <v>27576.350000000002</v>
      </c>
    </row>
    <row r="9821" ht="15.75" customHeight="1">
      <c r="A9821" s="9">
        <v>9946.0</v>
      </c>
      <c r="B9821" s="28">
        <v>15091.9</v>
      </c>
    </row>
    <row r="9822" ht="15.75" customHeight="1">
      <c r="A9822" s="9">
        <v>9947.0</v>
      </c>
      <c r="B9822" s="28">
        <v>7340.0</v>
      </c>
    </row>
    <row r="9823" ht="15.75" customHeight="1">
      <c r="A9823" s="9">
        <v>9948.0</v>
      </c>
      <c r="B9823" s="28">
        <v>20537.92</v>
      </c>
    </row>
    <row r="9824" ht="15.75" customHeight="1">
      <c r="A9824" s="9">
        <v>9949.0</v>
      </c>
      <c r="B9824" s="28">
        <v>28221.4</v>
      </c>
    </row>
    <row r="9825" ht="15.75" customHeight="1">
      <c r="A9825" s="9">
        <v>9950.0</v>
      </c>
      <c r="B9825" s="28">
        <v>18593.84</v>
      </c>
    </row>
    <row r="9826" ht="15.75" customHeight="1">
      <c r="A9826" s="9">
        <v>9951.0</v>
      </c>
      <c r="B9826" s="28">
        <v>11174.0</v>
      </c>
    </row>
    <row r="9827" ht="15.75" customHeight="1">
      <c r="A9827" s="9">
        <v>9952.0</v>
      </c>
      <c r="B9827" s="28">
        <v>1112.0</v>
      </c>
    </row>
    <row r="9828" ht="15.75" customHeight="1">
      <c r="A9828" s="9">
        <v>9953.0</v>
      </c>
      <c r="B9828" s="28">
        <v>28367.399999999998</v>
      </c>
    </row>
    <row r="9829" ht="15.75" customHeight="1">
      <c r="A9829" s="9">
        <v>9954.0</v>
      </c>
      <c r="B9829" s="28">
        <v>20048.6</v>
      </c>
    </row>
    <row r="9830" ht="15.75" customHeight="1">
      <c r="A9830" s="9">
        <v>9955.0</v>
      </c>
      <c r="B9830" s="28">
        <v>15022.4</v>
      </c>
    </row>
    <row r="9831" ht="15.75" customHeight="1">
      <c r="A9831" s="9">
        <v>9956.0</v>
      </c>
      <c r="B9831" s="28">
        <v>14062.9</v>
      </c>
    </row>
    <row r="9832" ht="15.75" customHeight="1">
      <c r="A9832" s="9">
        <v>9957.0</v>
      </c>
      <c r="B9832" s="28">
        <v>5489.39</v>
      </c>
    </row>
    <row r="9833" ht="15.75" customHeight="1">
      <c r="A9833" s="9">
        <v>9958.0</v>
      </c>
      <c r="B9833" s="28">
        <v>12549.0</v>
      </c>
    </row>
    <row r="9834" ht="15.75" customHeight="1">
      <c r="A9834" s="9">
        <v>9959.0</v>
      </c>
      <c r="B9834" s="28">
        <v>16278.549999999997</v>
      </c>
    </row>
    <row r="9835" ht="15.75" customHeight="1">
      <c r="A9835" s="9">
        <v>9960.0</v>
      </c>
      <c r="B9835" s="28">
        <v>14924.0</v>
      </c>
    </row>
    <row r="9836" ht="15.75" customHeight="1">
      <c r="A9836" s="9">
        <v>9961.0</v>
      </c>
      <c r="B9836" s="28">
        <v>46009.0</v>
      </c>
    </row>
    <row r="9837" ht="15.75" customHeight="1">
      <c r="A9837" s="9">
        <v>9962.0</v>
      </c>
      <c r="B9837" s="28">
        <v>21258.0</v>
      </c>
    </row>
    <row r="9838" ht="15.75" customHeight="1">
      <c r="A9838" s="9">
        <v>9963.0</v>
      </c>
      <c r="B9838" s="28">
        <v>17844.390000000003</v>
      </c>
    </row>
    <row r="9839" ht="15.75" customHeight="1">
      <c r="A9839" s="9">
        <v>9964.0</v>
      </c>
      <c r="B9839" s="28">
        <v>10825.800000000001</v>
      </c>
    </row>
    <row r="9840" ht="15.75" customHeight="1">
      <c r="A9840" s="9">
        <v>9965.0</v>
      </c>
      <c r="B9840" s="28">
        <v>18278.0</v>
      </c>
    </row>
    <row r="9841" ht="15.75" customHeight="1">
      <c r="A9841" s="9">
        <v>9966.0</v>
      </c>
      <c r="B9841" s="28">
        <v>24583.15</v>
      </c>
    </row>
    <row r="9842" ht="15.75" customHeight="1">
      <c r="A9842" s="9">
        <v>9967.0</v>
      </c>
      <c r="B9842" s="28">
        <v>49358.12</v>
      </c>
    </row>
    <row r="9843" ht="15.75" customHeight="1">
      <c r="A9843" s="9">
        <v>9968.0</v>
      </c>
      <c r="B9843" s="28">
        <v>32803.2</v>
      </c>
    </row>
    <row r="9844" ht="15.75" customHeight="1">
      <c r="A9844" s="9">
        <v>9969.0</v>
      </c>
      <c r="B9844" s="28">
        <v>11500.1</v>
      </c>
    </row>
    <row r="9845" ht="15.75" customHeight="1">
      <c r="A9845" s="9">
        <v>9970.0</v>
      </c>
      <c r="B9845" s="28">
        <v>27604.760000000002</v>
      </c>
    </row>
    <row r="9846" ht="15.75" customHeight="1">
      <c r="A9846" s="9">
        <v>9971.0</v>
      </c>
      <c r="B9846" s="28">
        <v>6187.870000000001</v>
      </c>
    </row>
    <row r="9847" ht="15.75" customHeight="1">
      <c r="A9847" s="9">
        <v>9972.0</v>
      </c>
      <c r="B9847" s="28">
        <v>13095.0</v>
      </c>
    </row>
    <row r="9848" ht="15.75" customHeight="1">
      <c r="A9848" s="9">
        <v>9973.0</v>
      </c>
      <c r="B9848" s="28">
        <v>6995.0</v>
      </c>
    </row>
    <row r="9849" ht="15.75" customHeight="1">
      <c r="A9849" s="9">
        <v>9974.0</v>
      </c>
      <c r="B9849" s="28">
        <v>29371.05</v>
      </c>
    </row>
    <row r="9850" ht="15.75" customHeight="1">
      <c r="A9850" s="9">
        <v>9975.0</v>
      </c>
      <c r="B9850" s="28">
        <v>26394.1</v>
      </c>
    </row>
    <row r="9851" ht="15.75" customHeight="1">
      <c r="A9851" s="9">
        <v>9976.0</v>
      </c>
      <c r="B9851" s="28">
        <v>20009.78</v>
      </c>
    </row>
    <row r="9852" ht="15.75" customHeight="1">
      <c r="A9852" s="9">
        <v>9978.0</v>
      </c>
      <c r="B9852" s="28">
        <v>749.73</v>
      </c>
    </row>
    <row r="9853" ht="15.75" customHeight="1">
      <c r="A9853" s="9">
        <v>9979.0</v>
      </c>
      <c r="B9853" s="28">
        <v>28894.22</v>
      </c>
    </row>
    <row r="9854" ht="15.75" customHeight="1">
      <c r="A9854" s="9">
        <v>9980.0</v>
      </c>
      <c r="B9854" s="28">
        <v>21725.0</v>
      </c>
    </row>
    <row r="9855" ht="15.75" customHeight="1">
      <c r="A9855" s="9">
        <v>9981.0</v>
      </c>
      <c r="B9855" s="28">
        <v>21316.2</v>
      </c>
    </row>
    <row r="9856" ht="15.75" customHeight="1">
      <c r="A9856" s="9">
        <v>9982.0</v>
      </c>
      <c r="B9856" s="28">
        <v>5771.7</v>
      </c>
    </row>
    <row r="9857" ht="15.75" customHeight="1">
      <c r="A9857" s="9">
        <v>9983.0</v>
      </c>
      <c r="B9857" s="28">
        <v>21694.6</v>
      </c>
    </row>
    <row r="9858" ht="15.75" customHeight="1">
      <c r="A9858" s="9">
        <v>9984.0</v>
      </c>
      <c r="B9858" s="28">
        <v>39139.0</v>
      </c>
    </row>
    <row r="9859" ht="15.75" customHeight="1">
      <c r="A9859" s="9">
        <v>9985.0</v>
      </c>
      <c r="B9859" s="28">
        <v>22128.7</v>
      </c>
    </row>
    <row r="9860" ht="15.75" customHeight="1">
      <c r="A9860" s="9">
        <v>9986.0</v>
      </c>
      <c r="B9860" s="28">
        <v>51289.299999999996</v>
      </c>
    </row>
    <row r="9861" ht="15.75" customHeight="1">
      <c r="A9861" s="9">
        <v>9987.0</v>
      </c>
      <c r="B9861" s="28">
        <v>11500.11</v>
      </c>
    </row>
    <row r="9862" ht="15.75" customHeight="1">
      <c r="A9862" s="9">
        <v>9988.0</v>
      </c>
      <c r="B9862" s="28">
        <v>14050.49</v>
      </c>
    </row>
    <row r="9863" ht="15.75" customHeight="1">
      <c r="A9863" s="9">
        <v>9989.0</v>
      </c>
      <c r="B9863" s="28">
        <v>13791.7</v>
      </c>
    </row>
    <row r="9864" ht="15.75" customHeight="1">
      <c r="A9864" s="9">
        <v>9990.0</v>
      </c>
      <c r="B9864" s="28">
        <v>16859.02</v>
      </c>
    </row>
    <row r="9865" ht="15.75" customHeight="1">
      <c r="A9865" s="9">
        <v>9991.0</v>
      </c>
      <c r="B9865" s="28">
        <v>24729.1</v>
      </c>
    </row>
    <row r="9866" ht="15.75" customHeight="1">
      <c r="A9866" s="9">
        <v>9992.0</v>
      </c>
      <c r="B9866" s="28">
        <v>37200.84</v>
      </c>
    </row>
    <row r="9867" ht="15.75" customHeight="1">
      <c r="A9867" s="9">
        <v>9993.0</v>
      </c>
      <c r="B9867" s="28">
        <v>20296.92</v>
      </c>
    </row>
    <row r="9868" ht="15.75" customHeight="1">
      <c r="A9868" s="9">
        <v>9994.0</v>
      </c>
      <c r="B9868" s="28">
        <v>9152.6</v>
      </c>
    </row>
    <row r="9869" ht="15.75" customHeight="1">
      <c r="A9869" s="9">
        <v>9995.0</v>
      </c>
      <c r="B9869" s="28">
        <v>9870.0</v>
      </c>
    </row>
    <row r="9870" ht="15.75" customHeight="1">
      <c r="A9870" s="9">
        <v>9996.0</v>
      </c>
      <c r="B9870" s="28">
        <v>24053.300000000003</v>
      </c>
    </row>
    <row r="9871" ht="15.75" customHeight="1">
      <c r="A9871" s="9">
        <v>9997.0</v>
      </c>
      <c r="B9871" s="28">
        <v>11438.0</v>
      </c>
    </row>
    <row r="9872" ht="15.75" customHeight="1">
      <c r="A9872" s="9">
        <v>9998.0</v>
      </c>
      <c r="B9872" s="28">
        <v>29594.96</v>
      </c>
    </row>
    <row r="9873" ht="15.75" customHeight="1">
      <c r="A9873" s="9">
        <v>9999.0</v>
      </c>
      <c r="B9873" s="28">
        <v>14044.55</v>
      </c>
    </row>
    <row r="9874" ht="15.75" customHeight="1">
      <c r="A9874" s="9">
        <v>10000.0</v>
      </c>
      <c r="B9874" s="28">
        <v>37305.899999999994</v>
      </c>
    </row>
    <row r="9875" ht="15.75" customHeight="1">
      <c r="A9875" s="9">
        <v>10001.0</v>
      </c>
      <c r="B9875" s="28">
        <v>11427.0</v>
      </c>
    </row>
    <row r="9876" ht="15.75" customHeight="1">
      <c r="A9876" s="9">
        <v>10002.0</v>
      </c>
      <c r="B9876" s="28">
        <v>26250.6</v>
      </c>
    </row>
    <row r="9877" ht="15.75" customHeight="1">
      <c r="A9877" s="9">
        <v>10003.0</v>
      </c>
      <c r="B9877" s="28">
        <v>21215.199999999997</v>
      </c>
    </row>
    <row r="9878" ht="15.75" customHeight="1">
      <c r="A9878" s="9">
        <v>10004.0</v>
      </c>
      <c r="B9878" s="28">
        <v>37635.0</v>
      </c>
    </row>
    <row r="9879" ht="15.75" customHeight="1">
      <c r="A9879" s="9">
        <v>10005.0</v>
      </c>
      <c r="B9879" s="28">
        <v>14535.0</v>
      </c>
    </row>
    <row r="9880" ht="15.75" customHeight="1">
      <c r="A9880" s="9">
        <v>10006.0</v>
      </c>
      <c r="B9880" s="28">
        <v>6116.400000000001</v>
      </c>
    </row>
    <row r="9881" ht="15.75" customHeight="1">
      <c r="A9881" s="9">
        <v>10007.0</v>
      </c>
      <c r="B9881" s="28">
        <v>23598.1</v>
      </c>
    </row>
    <row r="9882" ht="15.75" customHeight="1">
      <c r="A9882" s="9">
        <v>10008.0</v>
      </c>
      <c r="B9882" s="28">
        <v>36248.799999999996</v>
      </c>
    </row>
    <row r="9883" ht="15.75" customHeight="1">
      <c r="A9883" s="9">
        <v>10009.0</v>
      </c>
      <c r="B9883" s="28">
        <v>1999.98</v>
      </c>
    </row>
    <row r="9884" ht="15.75" customHeight="1">
      <c r="A9884" s="9">
        <v>10010.0</v>
      </c>
      <c r="B9884" s="28">
        <v>23318.5</v>
      </c>
    </row>
    <row r="9885" ht="15.75" customHeight="1">
      <c r="A9885" s="9">
        <v>10011.0</v>
      </c>
      <c r="B9885" s="28">
        <v>16488.0</v>
      </c>
    </row>
    <row r="9886" ht="15.75" customHeight="1">
      <c r="A9886" s="9">
        <v>10012.0</v>
      </c>
      <c r="B9886" s="28">
        <v>13978.93</v>
      </c>
    </row>
    <row r="9887" ht="15.75" customHeight="1">
      <c r="A9887" s="9">
        <v>10013.0</v>
      </c>
      <c r="B9887" s="28">
        <v>26864.5</v>
      </c>
    </row>
    <row r="9888" ht="15.75" customHeight="1">
      <c r="A9888" s="9" t="s">
        <v>1005</v>
      </c>
      <c r="B9888" s="28">
        <v>2.1016857129000026E8</v>
      </c>
    </row>
  </sheetData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2022-01-28T18:45:38Z</dcterms:created>
  <dc:creator>Junior, Helmar L.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0x010100F0823DF0D8FE3543993736FBEB7AAE68</vt:lpwstr>
  </property>
</Properties>
</file>