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Documents/Insper/2 Semestre/Ciência dos Dados/Projeto 1/"/>
    </mc:Choice>
  </mc:AlternateContent>
  <xr:revisionPtr revIDLastSave="0" documentId="13_ncr:1_{250D5052-3AD0-A843-8961-CE438F987BF4}" xr6:coauthVersionLast="36" xr6:coauthVersionMax="36" xr10:uidLastSave="{00000000-0000-0000-0000-000000000000}"/>
  <bookViews>
    <workbookView xWindow="0" yWindow="440" windowWidth="33600" windowHeight="205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<sst xmlns="http://schemas.openxmlformats.org/spreadsheetml/2006/main" count="254" uniqueCount="251">
  <si>
    <t>Internet users, total number</t>
  </si>
  <si>
    <t>Country</t>
  </si>
  <si>
    <t>Afghanistan</t>
  </si>
  <si>
    <t>Albania</t>
  </si>
  <si>
    <t>Algeria</t>
  </si>
  <si>
    <t>American Samoa</t>
  </si>
  <si>
    <t>Andorra</t>
  </si>
  <si>
    <t>Angola</t>
  </si>
  <si>
    <t>Year(s)</t>
  </si>
  <si>
    <t>Footnote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</si>
  <si>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</si>
  <si>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</si>
  <si>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</si>
  <si>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</si>
  <si>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</si>
  <si>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</si>
  <si>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</si>
  <si>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</si>
  <si>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</si>
  <si>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</si>
  <si>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</si>
  <si>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</si>
  <si>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</si>
  <si>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Indicator name</t>
  </si>
  <si>
    <t>Belgium</t>
  </si>
  <si>
    <t>Belize</t>
  </si>
  <si>
    <t>Benin</t>
  </si>
  <si>
    <t>Bermuda</t>
  </si>
  <si>
    <t>Bhutan</t>
  </si>
  <si>
    <t>Definition of indicator</t>
  </si>
  <si>
    <t>Internet users are people with access to the worldwide network.</t>
  </si>
  <si>
    <t>Bolivia</t>
  </si>
  <si>
    <t>Bosnia and Herzegovina</t>
  </si>
  <si>
    <t>Botswana</t>
  </si>
  <si>
    <t>Unit of measurement</t>
  </si>
  <si>
    <t>Brazil</t>
  </si>
  <si>
    <t>Brunei</t>
  </si>
  <si>
    <t>Bulgaria</t>
  </si>
  <si>
    <t>Burkina Faso</t>
  </si>
  <si>
    <t>Burundi</t>
  </si>
  <si>
    <t xml:space="preserve">Data source </t>
  </si>
  <si>
    <t>Cambodia</t>
  </si>
  <si>
    <t>Source organization(s)</t>
  </si>
  <si>
    <t>Cameroon</t>
  </si>
  <si>
    <t>World Bank</t>
  </si>
  <si>
    <t>Canada</t>
  </si>
  <si>
    <t>Link to source organization</t>
  </si>
  <si>
    <t>Cape Verde</t>
  </si>
  <si>
    <t>Cayman Islands</t>
  </si>
  <si>
    <t>Central African Rep.</t>
  </si>
  <si>
    <t>Chad</t>
  </si>
  <si>
    <t>Channel Islands</t>
  </si>
  <si>
    <t>Chile</t>
  </si>
  <si>
    <t>Indicator-settings in the graph</t>
  </si>
  <si>
    <t>China</t>
  </si>
  <si>
    <t>Complete reference</t>
  </si>
  <si>
    <t>World Development Indicators</t>
  </si>
  <si>
    <t>Colombia</t>
  </si>
  <si>
    <t>Link to complete reference</t>
  </si>
  <si>
    <t>Comoros</t>
  </si>
  <si>
    <t>Congo, Dem. Rep.</t>
  </si>
  <si>
    <t>Congo, Rep.</t>
  </si>
  <si>
    <t>Specific information about this indicator</t>
  </si>
  <si>
    <t>Uploader</t>
  </si>
  <si>
    <t>Gapminder</t>
  </si>
  <si>
    <t>Costa Rica</t>
  </si>
  <si>
    <t>Source name</t>
  </si>
  <si>
    <t>Cote d'Ivoire</t>
  </si>
  <si>
    <t>Croatia</t>
  </si>
  <si>
    <t>Time of uploading</t>
  </si>
  <si>
    <t>Cuba</t>
  </si>
  <si>
    <t>Cyprus</t>
  </si>
  <si>
    <t>Czech Rep.</t>
  </si>
  <si>
    <t>Denmark</t>
  </si>
  <si>
    <t>Djibouti</t>
  </si>
  <si>
    <t>Dominica</t>
  </si>
  <si>
    <t>Required! Text that will be shown next to the axis in the graph (preferably the same as in  the "Source organization(s)" field in the About-Sheet).</t>
  </si>
  <si>
    <t>Dominican Rep.</t>
  </si>
  <si>
    <t>Ecuador</t>
  </si>
  <si>
    <t>Egypt</t>
  </si>
  <si>
    <t>El Salvador</t>
  </si>
  <si>
    <t>Source link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</si>
  <si>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</si>
  <si>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</si>
  <si>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</si>
  <si>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</si>
  <si>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</si>
  <si>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</si>
  <si>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</si>
  <si>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</si>
  <si>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</si>
  <si>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</si>
  <si>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France</t>
  </si>
  <si>
    <t>French Polynesia</t>
  </si>
  <si>
    <t>Required! Type "lin" for linear scale or "log" for logarithmic scale. Users will be able to change it in the graph.</t>
  </si>
  <si>
    <t>Gabon</t>
  </si>
  <si>
    <t>Gambia</t>
  </si>
  <si>
    <t>Georgia</t>
  </si>
  <si>
    <t>Germany</t>
  </si>
  <si>
    <t>Ghana</t>
  </si>
  <si>
    <t>Gibraltar</t>
  </si>
  <si>
    <t>Greece</t>
  </si>
  <si>
    <t>Download (coming soon)</t>
  </si>
  <si>
    <t>Greenland</t>
  </si>
  <si>
    <t>Grenada</t>
  </si>
  <si>
    <t>Guam</t>
  </si>
  <si>
    <t>Guatemala</t>
  </si>
  <si>
    <t>Dowload this indicator including the data</t>
  </si>
  <si>
    <t>Guinea</t>
  </si>
  <si>
    <t>Guinea-Bissau</t>
  </si>
  <si>
    <t>VERSION</t>
  </si>
  <si>
    <t>Guyana</t>
  </si>
  <si>
    <t>Haiti</t>
  </si>
  <si>
    <t>As XLS (Excel-file)</t>
  </si>
  <si>
    <t>Honduras</t>
  </si>
  <si>
    <t>INDICATOR_V2_EN</t>
  </si>
  <si>
    <t>Hong Kong, China</t>
  </si>
  <si>
    <t>Hungary</t>
  </si>
  <si>
    <t>[Download xls]  Not available yet!</t>
  </si>
  <si>
    <t>Iceland</t>
  </si>
  <si>
    <t>India</t>
  </si>
  <si>
    <t>Indonesia</t>
  </si>
  <si>
    <t>As CSV (comma separeted file)</t>
  </si>
  <si>
    <t>[Download csv]  Not available yet!</t>
  </si>
  <si>
    <t>As PDF</t>
  </si>
  <si>
    <t>[Download pdf]  Not available yet!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</si>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</sst>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4" xfId="0" applyFont="1" applyFill="1" applyBorder="1" applyAlignment="1">
      <alignment wrapText="1"/>
    </xf>
    <xf numFmtId="0" fontId="6" fillId="2" borderId="1" xfId="0" applyFont="1" applyFill="1" applyBorder="1" applyAlignment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8" fillId="0" borderId="1" xfId="0" applyFont="1" applyBorder="1" applyAlignment="1"/>
    <xf numFmtId="0" fontId="6" fillId="2" borderId="1" xfId="0" applyFont="1" applyFill="1" applyBorder="1" applyAlignment="1">
      <alignment wrapText="1"/>
    </xf>
    <xf numFmtId="0" fontId="7" fillId="0" borderId="1" xfId="0" applyFont="1" applyBorder="1" applyAlignment="1">
      <alignment horizontal="right"/>
    </xf>
    <xf numFmtId="0" fontId="7" fillId="0" borderId="8" xfId="0" applyFont="1" applyBorder="1" applyAlignment="1"/>
    <xf numFmtId="164" fontId="1" fillId="0" borderId="1" xfId="0" applyNumberFormat="1" applyFont="1" applyBorder="1" applyAlignment="1"/>
    <xf numFmtId="0" fontId="6" fillId="2" borderId="1" xfId="0" applyFont="1" applyFill="1" applyBorder="1" applyAlignment="1">
      <alignment vertical="top"/>
    </xf>
    <xf numFmtId="0" fontId="1" fillId="0" borderId="1" xfId="0" applyFont="1" applyBorder="1" applyAlignment="1"/>
    <xf numFmtId="0" fontId="9" fillId="2" borderId="1" xfId="0" applyFont="1" applyFill="1" applyBorder="1" applyAlignment="1">
      <alignment vertical="top" wrapText="1"/>
    </xf>
    <xf numFmtId="0" fontId="10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2" borderId="2" xfId="0" applyFont="1" applyFill="1" applyBorder="1" applyAlignment="1">
      <alignment vertical="top" wrapText="1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14"/>
  <sheetViews>
    <sheetView tabSelected="1" topLeftCell="E1" workbookViewId="0">
      <selection activeCell="Y25" sqref="Y25"/>
    </sheetView>
  </sheetViews>
  <sheetFormatPr baseColWidth="10" defaultColWidth="14.5" defaultRowHeight="12.75" customHeight="1" x14ac:dyDescent="0.15"/>
  <cols>
    <col min="1" max="1" width="32.1640625" customWidth="1"/>
    <col min="2" max="22" width="13.1640625" customWidth="1"/>
    <col min="23" max="23" width="5.83203125" customWidth="1"/>
  </cols>
  <sheetData>
    <row r="1" spans="1:23" ht="13" x14ac:dyDescent="0.15">
      <c r="A1" s="2" t="s">
        <v>0</v>
      </c>
      <c r="B1" s="38">
        <v>1990</v>
      </c>
      <c r="C1" s="38">
        <v>1991</v>
      </c>
      <c r="D1" s="38">
        <v>1992</v>
      </c>
      <c r="E1" s="38">
        <v>1993</v>
      </c>
      <c r="F1" s="38">
        <v>1994</v>
      </c>
      <c r="G1" s="38">
        <v>1995</v>
      </c>
      <c r="H1" s="38">
        <v>1996</v>
      </c>
      <c r="I1" s="38">
        <v>1997</v>
      </c>
      <c r="J1" s="38">
        <v>1998</v>
      </c>
      <c r="K1" s="38">
        <v>1999</v>
      </c>
      <c r="L1" s="38">
        <v>2000</v>
      </c>
      <c r="M1" s="38">
        <v>2001</v>
      </c>
      <c r="N1" s="38">
        <v>2002</v>
      </c>
      <c r="O1" s="38">
        <v>2003</v>
      </c>
      <c r="P1" s="38">
        <v>2004</v>
      </c>
      <c r="Q1" s="38">
        <v>2005</v>
      </c>
      <c r="R1" s="38">
        <v>2006</v>
      </c>
      <c r="S1" s="38">
        <v>2007</v>
      </c>
      <c r="T1" s="38">
        <v>2008</v>
      </c>
      <c r="U1" s="38">
        <v>2009</v>
      </c>
      <c r="V1" s="38">
        <v>2010</v>
      </c>
      <c r="W1" s="38">
        <v>2011</v>
      </c>
    </row>
    <row r="2" spans="1:23" ht="13.5" customHeight="1" x14ac:dyDescent="0.15">
      <c r="A2" s="3" t="s">
        <v>2</v>
      </c>
      <c r="B2" s="3">
        <v>0</v>
      </c>
      <c r="M2" s="3">
        <v>1118.18066458719</v>
      </c>
      <c r="N2" s="3">
        <v>1123.9205173242501</v>
      </c>
      <c r="O2" s="3">
        <v>22569.2775334621</v>
      </c>
      <c r="P2" s="3">
        <v>28244.118615647101</v>
      </c>
      <c r="Q2" s="3">
        <v>338045.04122298298</v>
      </c>
      <c r="R2" s="3">
        <v>598865.06342520996</v>
      </c>
      <c r="S2" s="3">
        <v>553770.97900000005</v>
      </c>
      <c r="T2" s="3">
        <v>549055.88959999999</v>
      </c>
      <c r="U2" s="3">
        <v>1085510.338</v>
      </c>
      <c r="V2" s="3">
        <v>1256469.72</v>
      </c>
    </row>
    <row r="3" spans="1:23" ht="13.5" customHeight="1" x14ac:dyDescent="0.15">
      <c r="A3" s="3" t="s">
        <v>3</v>
      </c>
      <c r="B3" s="3">
        <v>0</v>
      </c>
      <c r="G3" s="3">
        <v>350.82011730959499</v>
      </c>
      <c r="H3" s="3">
        <v>1002.15750945943</v>
      </c>
      <c r="I3" s="3">
        <v>1502.4763461001401</v>
      </c>
      <c r="J3" s="3">
        <v>2002.2167830439801</v>
      </c>
      <c r="K3" s="3">
        <v>2502.33642880969</v>
      </c>
      <c r="L3" s="3">
        <v>3504.9061859017402</v>
      </c>
      <c r="M3" s="3">
        <v>10026.047580246601</v>
      </c>
      <c r="N3" s="3">
        <v>12052.645368662599</v>
      </c>
      <c r="O3" s="3">
        <v>30194.039917893901</v>
      </c>
      <c r="P3" s="3">
        <v>75633.754340965505</v>
      </c>
      <c r="Q3" s="3">
        <v>189886.96316666401</v>
      </c>
      <c r="R3" s="3">
        <v>303349.65857302502</v>
      </c>
      <c r="S3" s="3">
        <v>476594.48746000702</v>
      </c>
      <c r="T3" s="3">
        <v>759081.32420000003</v>
      </c>
      <c r="U3" s="3">
        <v>1315401.8759999999</v>
      </c>
      <c r="V3" s="3">
        <v>1441927.8</v>
      </c>
    </row>
    <row r="4" spans="1:23" ht="13.5" customHeight="1" x14ac:dyDescent="0.15">
      <c r="A4" s="3" t="s">
        <v>4</v>
      </c>
      <c r="B4" s="3">
        <v>0</v>
      </c>
      <c r="F4" s="3">
        <v>100.090832031362</v>
      </c>
      <c r="G4" s="3">
        <v>500.46523490594899</v>
      </c>
      <c r="H4" s="3">
        <v>500.46903887902698</v>
      </c>
      <c r="I4" s="3">
        <v>3002.7981562084501</v>
      </c>
      <c r="J4" s="3">
        <v>6005.5267444740102</v>
      </c>
      <c r="K4" s="3">
        <v>60054.701456796698</v>
      </c>
      <c r="L4" s="3">
        <v>150136.56141826799</v>
      </c>
      <c r="M4" s="3">
        <v>200180.42733916399</v>
      </c>
      <c r="N4" s="3">
        <v>500441.42578714801</v>
      </c>
      <c r="O4" s="3">
        <v>700615.29347176803</v>
      </c>
      <c r="P4" s="3">
        <v>1501386.77398051</v>
      </c>
      <c r="Q4" s="3">
        <v>1921981.91452109</v>
      </c>
      <c r="R4" s="3">
        <v>2462985.5036709299</v>
      </c>
      <c r="S4" s="3">
        <v>3204577.8732032999</v>
      </c>
      <c r="T4" s="3">
        <v>3504773.2503999998</v>
      </c>
      <c r="U4" s="3">
        <v>3924903.8664000002</v>
      </c>
      <c r="V4" s="3">
        <v>4433526</v>
      </c>
    </row>
    <row r="5" spans="1:23" ht="13.5" customHeight="1" x14ac:dyDescent="0.15">
      <c r="A5" s="3" t="s">
        <v>5</v>
      </c>
      <c r="B5" s="3">
        <v>0</v>
      </c>
    </row>
    <row r="6" spans="1:23" ht="13.5" customHeight="1" x14ac:dyDescent="0.15">
      <c r="A6" s="3" t="s">
        <v>6</v>
      </c>
      <c r="B6" s="3">
        <v>0</v>
      </c>
      <c r="H6" s="3">
        <v>995.75604915655299</v>
      </c>
      <c r="I6" s="3">
        <v>1979.7163336891899</v>
      </c>
      <c r="J6" s="3">
        <v>4424.11397441391</v>
      </c>
      <c r="K6" s="3">
        <v>4885.6937784429301</v>
      </c>
      <c r="L6" s="3">
        <v>6811.6710076632398</v>
      </c>
      <c r="N6" s="3">
        <v>7774.5654162854498</v>
      </c>
      <c r="O6" s="3">
        <v>9780.9164891752698</v>
      </c>
      <c r="P6" s="3">
        <v>20206.832618914999</v>
      </c>
      <c r="Q6" s="3">
        <v>29290.379191476</v>
      </c>
      <c r="R6" s="3">
        <v>39087.817171939598</v>
      </c>
      <c r="S6" s="3">
        <v>57681.093000000001</v>
      </c>
      <c r="T6" s="3">
        <v>57836.930800000002</v>
      </c>
      <c r="U6" s="3">
        <v>65711.5481</v>
      </c>
      <c r="V6" s="3">
        <v>68739.839999999997</v>
      </c>
    </row>
    <row r="7" spans="1:23" ht="13.5" customHeight="1" x14ac:dyDescent="0.15">
      <c r="A7" s="3" t="s">
        <v>7</v>
      </c>
      <c r="B7" s="3">
        <v>0</v>
      </c>
      <c r="H7" s="3">
        <v>96.624245361014303</v>
      </c>
      <c r="I7" s="3">
        <v>725.79903364758297</v>
      </c>
      <c r="J7" s="3">
        <v>2424.4991714646999</v>
      </c>
      <c r="K7" s="3">
        <v>9723.4815937454605</v>
      </c>
      <c r="L7" s="3">
        <v>14629.0368484426</v>
      </c>
      <c r="M7" s="3">
        <v>19570.007119645899</v>
      </c>
      <c r="N7" s="3">
        <v>40260.379004889597</v>
      </c>
      <c r="O7" s="3">
        <v>57158.963169030001</v>
      </c>
      <c r="P7" s="3">
        <v>74172.606739254203</v>
      </c>
      <c r="Q7" s="3">
        <v>188529.99613842901</v>
      </c>
      <c r="R7" s="3">
        <v>324497.82297042798</v>
      </c>
      <c r="S7" s="3">
        <v>560811.74399999995</v>
      </c>
      <c r="T7" s="3">
        <v>829746.34400000004</v>
      </c>
      <c r="U7" s="3">
        <v>1113306.8999999999</v>
      </c>
      <c r="V7" s="3">
        <v>1908191.2</v>
      </c>
    </row>
    <row r="8" spans="1:23" ht="13.5" customHeight="1" x14ac:dyDescent="0.15">
      <c r="A8" s="3" t="s">
        <v>10</v>
      </c>
      <c r="B8" s="3">
        <v>0</v>
      </c>
      <c r="G8" s="3">
        <v>1510.6517210012</v>
      </c>
      <c r="H8" s="3">
        <v>2013.7777269609001</v>
      </c>
      <c r="I8" s="3">
        <v>2517.19385197973</v>
      </c>
      <c r="J8" s="3">
        <v>3020.8064713147601</v>
      </c>
      <c r="K8" s="3">
        <v>4027.72256234926</v>
      </c>
      <c r="L8" s="3">
        <v>5033.8372183472902</v>
      </c>
      <c r="M8" s="3">
        <v>7045.1193775585398</v>
      </c>
      <c r="N8" s="3">
        <v>10063.375</v>
      </c>
      <c r="O8" s="3">
        <v>14078.5626384445</v>
      </c>
      <c r="P8" s="3">
        <v>20101.9194836079</v>
      </c>
      <c r="Q8" s="3">
        <v>29132.616659084899</v>
      </c>
      <c r="R8" s="3">
        <v>53212.972155249801</v>
      </c>
      <c r="S8" s="3">
        <v>60206.061000000002</v>
      </c>
      <c r="T8" s="3">
        <v>65186.814299999998</v>
      </c>
      <c r="U8" s="3">
        <v>65149.084000000003</v>
      </c>
      <c r="V8" s="3">
        <v>70968</v>
      </c>
    </row>
    <row r="9" spans="1:23" ht="13.5" customHeight="1" x14ac:dyDescent="0.15">
      <c r="A9" s="3" t="s">
        <v>11</v>
      </c>
      <c r="B9" s="3">
        <v>0</v>
      </c>
      <c r="D9" s="3">
        <v>1003.81067700669</v>
      </c>
      <c r="E9" s="3">
        <v>10033.897661494801</v>
      </c>
      <c r="F9" s="3">
        <v>15043.742227078699</v>
      </c>
      <c r="G9" s="3">
        <v>30072.014616717999</v>
      </c>
      <c r="H9" s="3">
        <v>50091.7169344836</v>
      </c>
      <c r="I9" s="3">
        <v>100123.189754273</v>
      </c>
      <c r="J9" s="3">
        <v>300194.56555638002</v>
      </c>
      <c r="K9" s="3">
        <v>1200183.5040068801</v>
      </c>
      <c r="L9" s="3">
        <v>2599435.5680033201</v>
      </c>
      <c r="M9" s="3">
        <v>3648448.07930804</v>
      </c>
      <c r="N9" s="3">
        <v>4097918.5760703101</v>
      </c>
      <c r="O9" s="3">
        <v>4527353.7297220901</v>
      </c>
      <c r="P9" s="3">
        <v>6148589.4514480997</v>
      </c>
      <c r="Q9" s="3">
        <v>6854529.6870125402</v>
      </c>
      <c r="R9" s="3">
        <v>8166599.9581016405</v>
      </c>
      <c r="S9" s="3">
        <v>10214687.580747301</v>
      </c>
      <c r="T9" s="3">
        <v>11164731.064461499</v>
      </c>
      <c r="U9" s="3">
        <v>13621239.800000001</v>
      </c>
      <c r="V9" s="3">
        <v>14548455.359999999</v>
      </c>
    </row>
    <row r="10" spans="1:23" ht="13.5" customHeight="1" x14ac:dyDescent="0.15">
      <c r="A10" s="3" t="s">
        <v>12</v>
      </c>
      <c r="B10" s="3">
        <v>0</v>
      </c>
      <c r="F10" s="3">
        <v>299.99899712844399</v>
      </c>
      <c r="G10" s="3">
        <v>1700.0021097249301</v>
      </c>
      <c r="H10" s="3">
        <v>3000.0274261417198</v>
      </c>
      <c r="I10" s="3">
        <v>3500.07368961678</v>
      </c>
      <c r="J10" s="3">
        <v>4000.1531047783501</v>
      </c>
      <c r="K10" s="3">
        <v>30001.854109116699</v>
      </c>
      <c r="L10" s="3">
        <v>40003.7323489642</v>
      </c>
      <c r="M10" s="3">
        <v>50006.263403520403</v>
      </c>
      <c r="N10" s="3">
        <v>60009.311923967602</v>
      </c>
      <c r="O10" s="3">
        <v>140026.99378162599</v>
      </c>
      <c r="P10" s="3">
        <v>150037.62438582801</v>
      </c>
      <c r="Q10" s="3">
        <v>161054.05319869201</v>
      </c>
      <c r="R10" s="3">
        <v>172887.09917467099</v>
      </c>
      <c r="S10" s="3">
        <v>185104.22789630399</v>
      </c>
      <c r="T10" s="3">
        <v>191211.3027</v>
      </c>
      <c r="U10" s="3">
        <v>472001.78700000001</v>
      </c>
      <c r="V10" s="3">
        <v>1360511.68</v>
      </c>
    </row>
    <row r="11" spans="1:23" ht="13.5" customHeight="1" x14ac:dyDescent="0.15">
      <c r="A11" s="3" t="s">
        <v>13</v>
      </c>
      <c r="B11" s="3">
        <v>0</v>
      </c>
      <c r="H11" s="3">
        <v>2299.6677940804798</v>
      </c>
      <c r="K11" s="3">
        <v>3985.3549179312099</v>
      </c>
      <c r="L11" s="3">
        <v>13940.3907034206</v>
      </c>
      <c r="M11" s="3">
        <v>15794.073</v>
      </c>
      <c r="N11" s="3">
        <v>17784.047999999999</v>
      </c>
      <c r="O11" s="3">
        <v>20150</v>
      </c>
      <c r="P11" s="3">
        <v>22780.58</v>
      </c>
      <c r="Q11" s="3">
        <v>25652.984</v>
      </c>
      <c r="R11" s="3">
        <v>28759.08</v>
      </c>
      <c r="S11" s="3">
        <v>32205.525000000001</v>
      </c>
      <c r="T11" s="3">
        <v>36089.892</v>
      </c>
      <c r="U11" s="3">
        <v>40192.724000000002</v>
      </c>
      <c r="V11" s="3">
        <v>45144.959999999999</v>
      </c>
    </row>
    <row r="12" spans="1:23" ht="13.5" customHeight="1" x14ac:dyDescent="0.15">
      <c r="A12" s="3" t="s">
        <v>14</v>
      </c>
      <c r="B12" s="3">
        <v>100028.687193739</v>
      </c>
      <c r="C12" s="3">
        <v>190042.65928729699</v>
      </c>
      <c r="D12" s="3">
        <v>310055.097027026</v>
      </c>
      <c r="E12" s="3">
        <v>350047.449902708</v>
      </c>
      <c r="F12" s="3">
        <v>400033.12438261497</v>
      </c>
      <c r="G12" s="3">
        <v>500005.68488829699</v>
      </c>
      <c r="H12" s="3">
        <v>600013.88705945003</v>
      </c>
      <c r="I12" s="3">
        <v>3032448.6841130601</v>
      </c>
      <c r="J12" s="3">
        <v>5772822.81686211</v>
      </c>
      <c r="K12" s="3">
        <v>7727668.1429752</v>
      </c>
      <c r="L12" s="3">
        <v>8960506.1097869705</v>
      </c>
      <c r="M12" s="3">
        <v>10212332.675485</v>
      </c>
      <c r="Q12" s="3">
        <v>12854217.6</v>
      </c>
      <c r="R12" s="3">
        <v>13691234.699999999</v>
      </c>
      <c r="S12" s="3">
        <v>14667831.665999999</v>
      </c>
      <c r="T12" s="3">
        <v>15418952.6439</v>
      </c>
      <c r="U12" s="3">
        <v>16262457.75</v>
      </c>
      <c r="V12" s="3">
        <v>16923971.84</v>
      </c>
    </row>
    <row r="13" spans="1:23" ht="13.5" customHeight="1" x14ac:dyDescent="0.15">
      <c r="A13" s="3" t="s">
        <v>15</v>
      </c>
      <c r="B13" s="3">
        <v>10000</v>
      </c>
      <c r="C13" s="3">
        <v>20000</v>
      </c>
      <c r="D13" s="3">
        <v>49999.993571823798</v>
      </c>
      <c r="E13" s="3">
        <v>60000</v>
      </c>
      <c r="F13" s="3">
        <v>110000</v>
      </c>
      <c r="G13" s="3">
        <v>150000</v>
      </c>
      <c r="H13" s="3">
        <v>550001.381832471</v>
      </c>
      <c r="I13" s="3">
        <v>760005.81572433398</v>
      </c>
      <c r="J13" s="3">
        <v>1230014.4959461601</v>
      </c>
      <c r="K13" s="3">
        <v>1840018.20501051</v>
      </c>
      <c r="L13" s="3">
        <v>2700000</v>
      </c>
      <c r="M13" s="3">
        <v>3149914.5757186101</v>
      </c>
      <c r="N13" s="3">
        <v>2955166.3703999999</v>
      </c>
      <c r="O13" s="3">
        <v>3473318.3450000002</v>
      </c>
      <c r="P13" s="3">
        <v>4443118.1683999998</v>
      </c>
      <c r="Q13" s="3">
        <v>4774673.68</v>
      </c>
      <c r="R13" s="3">
        <v>5261760.2879999997</v>
      </c>
      <c r="S13" s="3">
        <v>5764496.4671</v>
      </c>
      <c r="T13" s="3">
        <v>6078674.0322000002</v>
      </c>
      <c r="U13" s="3">
        <v>6147499.8454999998</v>
      </c>
      <c r="V13" s="3">
        <v>6102179.1880000001</v>
      </c>
    </row>
    <row r="14" spans="1:23" ht="13.5" customHeight="1" x14ac:dyDescent="0.15">
      <c r="A14" s="3" t="s">
        <v>16</v>
      </c>
      <c r="B14" s="3">
        <v>0</v>
      </c>
      <c r="F14" s="3">
        <v>109.78576007241401</v>
      </c>
      <c r="G14" s="3">
        <v>159.609752738482</v>
      </c>
      <c r="H14" s="3">
        <v>498.53685690810102</v>
      </c>
      <c r="I14" s="3">
        <v>1993.2954758693299</v>
      </c>
      <c r="J14" s="3">
        <v>2989.6803494811702</v>
      </c>
      <c r="K14" s="3">
        <v>7977.3242022861295</v>
      </c>
      <c r="L14" s="3">
        <v>11984.207670317401</v>
      </c>
      <c r="M14" s="3">
        <v>25030.217287013798</v>
      </c>
      <c r="N14" s="3">
        <v>413988.89182759699</v>
      </c>
      <c r="Q14" s="3">
        <v>689640.76581956097</v>
      </c>
      <c r="R14" s="3">
        <v>1043525.57361834</v>
      </c>
      <c r="S14" s="3">
        <v>1282575.1447999999</v>
      </c>
      <c r="T14" s="3">
        <v>1527566.88</v>
      </c>
      <c r="U14" s="3">
        <v>2484249.4959999998</v>
      </c>
      <c r="V14" s="3">
        <v>4226380.18</v>
      </c>
    </row>
    <row r="15" spans="1:23" ht="13.5" customHeight="1" x14ac:dyDescent="0.15">
      <c r="A15" s="3" t="s">
        <v>17</v>
      </c>
      <c r="B15" s="3">
        <v>0</v>
      </c>
      <c r="G15" s="3">
        <v>2685.9163493231799</v>
      </c>
      <c r="H15" s="3">
        <v>4955.6973303099403</v>
      </c>
      <c r="I15" s="3">
        <v>3914.6353110537698</v>
      </c>
      <c r="J15" s="3">
        <v>6786.5492830601997</v>
      </c>
      <c r="K15" s="3">
        <v>11067.348249066101</v>
      </c>
      <c r="L15" s="3">
        <v>23812.080000000002</v>
      </c>
      <c r="M15" s="3">
        <v>35589.508000000002</v>
      </c>
      <c r="N15" s="3">
        <v>55044.18</v>
      </c>
      <c r="O15" s="3">
        <v>62040.2</v>
      </c>
      <c r="P15" s="3">
        <v>69242.58</v>
      </c>
      <c r="Q15" s="3">
        <v>79839.5</v>
      </c>
      <c r="R15" s="3">
        <v>84257.16</v>
      </c>
      <c r="S15" s="3">
        <v>88792.47</v>
      </c>
      <c r="T15" s="3">
        <v>105236.67939999999</v>
      </c>
      <c r="U15" s="3">
        <v>114635.69040000001</v>
      </c>
      <c r="V15" s="3">
        <v>147437.10999999999</v>
      </c>
    </row>
    <row r="16" spans="1:23" ht="13.5" customHeight="1" x14ac:dyDescent="0.15">
      <c r="A16" s="3" t="s">
        <v>18</v>
      </c>
      <c r="B16" s="3">
        <v>0</v>
      </c>
      <c r="G16" s="3">
        <v>1935.5295478032399</v>
      </c>
      <c r="H16" s="3">
        <v>4847.9865619007596</v>
      </c>
      <c r="I16" s="3">
        <v>9762.3237842491999</v>
      </c>
      <c r="J16" s="3">
        <v>19670.8422839581</v>
      </c>
      <c r="K16" s="3">
        <v>29585.552557253999</v>
      </c>
      <c r="L16" s="3">
        <v>39272.690350331999</v>
      </c>
      <c r="M16" s="3">
        <v>96624.728928617595</v>
      </c>
      <c r="N16" s="3">
        <v>115898.263606322</v>
      </c>
      <c r="O16" s="3">
        <v>139495.84420660601</v>
      </c>
      <c r="P16" s="3">
        <v>144150.83217881701</v>
      </c>
      <c r="Q16" s="3">
        <v>154410.951768347</v>
      </c>
      <c r="R16" s="3">
        <v>229174.254426903</v>
      </c>
      <c r="S16" s="3">
        <v>304658.7303</v>
      </c>
      <c r="T16" s="3">
        <v>546700.50049999997</v>
      </c>
      <c r="U16" s="3">
        <v>619876.34</v>
      </c>
      <c r="V16" s="3">
        <v>694009.25</v>
      </c>
    </row>
    <row r="17" spans="1:22" ht="13.5" customHeight="1" x14ac:dyDescent="0.15">
      <c r="A17" s="3" t="s">
        <v>20</v>
      </c>
      <c r="B17" s="3">
        <v>0</v>
      </c>
      <c r="I17" s="3">
        <v>919.05780820027405</v>
      </c>
      <c r="J17" s="3">
        <v>4598.7696336949903</v>
      </c>
      <c r="K17" s="3">
        <v>46014.126352637599</v>
      </c>
      <c r="L17" s="3">
        <v>92061.604478365</v>
      </c>
      <c r="M17" s="3">
        <v>171274.59122387299</v>
      </c>
      <c r="N17" s="3">
        <v>187865.97342839601</v>
      </c>
      <c r="O17" s="3">
        <v>223717.21485847601</v>
      </c>
      <c r="P17" s="3">
        <v>275930.838695521</v>
      </c>
      <c r="Q17" s="3">
        <v>339712.89488902403</v>
      </c>
      <c r="R17" s="3">
        <v>1423535.01</v>
      </c>
      <c r="S17" s="3">
        <v>2591222.4900000002</v>
      </c>
      <c r="T17" s="3">
        <v>3636957.5</v>
      </c>
      <c r="U17" s="3">
        <v>4557934.4950000001</v>
      </c>
      <c r="V17" s="3">
        <v>5501608.8470000001</v>
      </c>
    </row>
    <row r="18" spans="1:22" ht="13.5" customHeight="1" x14ac:dyDescent="0.15">
      <c r="A18" s="3" t="s">
        <v>21</v>
      </c>
      <c r="B18" s="3">
        <v>0</v>
      </c>
      <c r="G18" s="3">
        <v>20.420636458777501</v>
      </c>
      <c r="H18" s="3">
        <v>1029.10855536039</v>
      </c>
      <c r="I18" s="3">
        <v>2076.77603334273</v>
      </c>
      <c r="J18" s="3">
        <v>5239.7005221160498</v>
      </c>
      <c r="K18" s="3">
        <v>6338.8290646695596</v>
      </c>
      <c r="L18" s="3">
        <v>10630.026703118499</v>
      </c>
      <c r="M18" s="3">
        <v>32012.604891557399</v>
      </c>
      <c r="N18" s="3">
        <v>74827.653398019596</v>
      </c>
      <c r="O18" s="3">
        <v>106919.489591395</v>
      </c>
      <c r="P18" s="3">
        <v>134433.606</v>
      </c>
      <c r="Q18" s="3">
        <v>151673.34383674699</v>
      </c>
      <c r="R18" s="3">
        <v>170769.06</v>
      </c>
      <c r="S18" s="3">
        <v>175736.84599999999</v>
      </c>
      <c r="T18" s="3">
        <v>180999.7</v>
      </c>
      <c r="U18" s="3">
        <v>187379.25</v>
      </c>
      <c r="V18" s="3">
        <v>191878.36199999999</v>
      </c>
    </row>
    <row r="19" spans="1:22" ht="13.5" customHeight="1" x14ac:dyDescent="0.15">
      <c r="A19" s="3" t="s">
        <v>22</v>
      </c>
      <c r="B19" s="3">
        <v>0</v>
      </c>
      <c r="F19" s="3">
        <v>50.019540084434901</v>
      </c>
      <c r="G19" s="3">
        <v>300.13642257931002</v>
      </c>
      <c r="H19" s="3">
        <v>3001.4209672656002</v>
      </c>
      <c r="I19" s="3">
        <v>5002.27898122431</v>
      </c>
      <c r="J19" s="3">
        <v>7503.1660209375996</v>
      </c>
      <c r="K19" s="3">
        <v>50020.210950059198</v>
      </c>
      <c r="L19" s="3">
        <v>187115.30877211801</v>
      </c>
      <c r="M19" s="3">
        <v>430483.49258342298</v>
      </c>
      <c r="N19" s="3">
        <v>891819.55430103198</v>
      </c>
      <c r="R19" s="3">
        <v>1583845.3259999999</v>
      </c>
      <c r="S19" s="3">
        <v>1916460.916</v>
      </c>
      <c r="T19" s="3">
        <v>2226558.7000000002</v>
      </c>
      <c r="U19" s="3">
        <v>2643159.1888000001</v>
      </c>
      <c r="V19" s="3">
        <v>3041748.4569999999</v>
      </c>
    </row>
    <row r="20" spans="1:22" ht="13.5" customHeight="1" x14ac:dyDescent="0.15">
      <c r="A20" s="3" t="s">
        <v>24</v>
      </c>
      <c r="B20" s="3">
        <v>100.16071591267701</v>
      </c>
      <c r="C20" s="3">
        <v>2002.51229223683</v>
      </c>
      <c r="D20" s="3">
        <v>10008.5735159989</v>
      </c>
      <c r="E20" s="3">
        <v>20008.596125122102</v>
      </c>
      <c r="F20" s="3">
        <v>69999.867761008994</v>
      </c>
      <c r="G20" s="3">
        <v>99958.369987676604</v>
      </c>
      <c r="H20" s="3">
        <v>299755.90751023003</v>
      </c>
      <c r="I20" s="3">
        <v>499407.47967164899</v>
      </c>
      <c r="J20" s="3">
        <v>798808.64677482995</v>
      </c>
      <c r="K20" s="3">
        <v>1397655.4182105099</v>
      </c>
      <c r="L20" s="3">
        <v>2994875.9424763499</v>
      </c>
      <c r="M20" s="3">
        <v>3194940.66644673</v>
      </c>
      <c r="N20" s="3">
        <v>4750689.7824999997</v>
      </c>
      <c r="O20" s="3">
        <v>5148463.0675999997</v>
      </c>
      <c r="P20" s="3">
        <v>5578276.4298</v>
      </c>
      <c r="Q20" s="3">
        <v>6228738.4029000001</v>
      </c>
      <c r="R20" s="3">
        <v>6722850.5073999995</v>
      </c>
      <c r="S20" s="3">
        <v>7300197.6666000001</v>
      </c>
      <c r="T20" s="3">
        <v>6997430.2199999997</v>
      </c>
      <c r="U20" s="3">
        <v>7462656.5999999996</v>
      </c>
      <c r="V20" s="3">
        <v>8034049.5</v>
      </c>
    </row>
    <row r="21" spans="1:22" ht="13.5" customHeight="1" x14ac:dyDescent="0.15">
      <c r="A21" s="3" t="s">
        <v>25</v>
      </c>
      <c r="B21" s="3">
        <v>0</v>
      </c>
      <c r="G21" s="3">
        <v>100.01498106937601</v>
      </c>
      <c r="H21" s="3">
        <v>1998.7022732288699</v>
      </c>
      <c r="I21" s="3">
        <v>2995.2580171295499</v>
      </c>
      <c r="J21" s="3">
        <v>4987.3672409970704</v>
      </c>
      <c r="K21" s="3">
        <v>9966.4484251551203</v>
      </c>
      <c r="L21" s="3">
        <v>14940.1230935606</v>
      </c>
      <c r="N21" s="3">
        <v>14930.652135194199</v>
      </c>
      <c r="P21" s="3">
        <v>15924.045682669101</v>
      </c>
      <c r="Q21" s="3">
        <v>25876.029515432499</v>
      </c>
      <c r="R21" s="3">
        <v>29856.456841703799</v>
      </c>
      <c r="S21" s="3">
        <v>31833.2664</v>
      </c>
      <c r="T21" s="3">
        <v>33843.704700000002</v>
      </c>
      <c r="U21" s="3">
        <v>35823.185400000002</v>
      </c>
      <c r="V21" s="3">
        <v>43627.78</v>
      </c>
    </row>
    <row r="22" spans="1:22" ht="13.5" customHeight="1" x14ac:dyDescent="0.15">
      <c r="A22" s="3" t="s">
        <v>26</v>
      </c>
      <c r="B22" s="3">
        <v>0</v>
      </c>
      <c r="H22" s="3">
        <v>98.572039296855493</v>
      </c>
      <c r="I22" s="3">
        <v>1475.99281241116</v>
      </c>
      <c r="J22" s="3">
        <v>2946.7082518288698</v>
      </c>
      <c r="K22" s="3">
        <v>9804.7849762768092</v>
      </c>
      <c r="L22" s="3">
        <v>14681.226988116399</v>
      </c>
      <c r="M22" s="3">
        <v>24426.541106270201</v>
      </c>
      <c r="N22" s="3">
        <v>48770.259946469298</v>
      </c>
      <c r="O22" s="3">
        <v>68162.359465201996</v>
      </c>
      <c r="P22" s="3">
        <v>87484.203223606703</v>
      </c>
      <c r="Q22" s="3">
        <v>97027.451482823395</v>
      </c>
      <c r="R22" s="3">
        <v>121055.38822333299</v>
      </c>
      <c r="S22" s="3">
        <v>145215.05669999999</v>
      </c>
      <c r="T22" s="3">
        <v>154585.63</v>
      </c>
      <c r="U22" s="3">
        <v>192679.6704</v>
      </c>
      <c r="V22" s="3">
        <v>277001.61959999998</v>
      </c>
    </row>
    <row r="23" spans="1:22" ht="13.5" customHeight="1" x14ac:dyDescent="0.15">
      <c r="A23" s="3" t="s">
        <v>27</v>
      </c>
      <c r="B23" s="3">
        <v>0</v>
      </c>
      <c r="G23" s="3">
        <v>4198.9742754803001</v>
      </c>
      <c r="H23" s="3">
        <v>9997.0835561172407</v>
      </c>
      <c r="I23" s="3">
        <v>14994.9202560836</v>
      </c>
      <c r="J23" s="3">
        <v>19992.616135349399</v>
      </c>
      <c r="K23" s="3">
        <v>24989.214151033801</v>
      </c>
      <c r="L23" s="3">
        <v>26987.115041995399</v>
      </c>
      <c r="M23" s="3">
        <v>29984.321799034002</v>
      </c>
      <c r="N23" s="3">
        <v>32981.788940920502</v>
      </c>
      <c r="O23" s="3">
        <v>35979.086855492103</v>
      </c>
      <c r="P23" s="3">
        <v>38976.2135618666</v>
      </c>
      <c r="Q23" s="3">
        <v>41971.203291052399</v>
      </c>
      <c r="R23" s="3">
        <v>44965.0501724192</v>
      </c>
      <c r="S23" s="3">
        <v>47957.620161402701</v>
      </c>
      <c r="T23" s="3">
        <v>53212.711000000003</v>
      </c>
      <c r="U23" s="3">
        <v>53947.665000000001</v>
      </c>
      <c r="V23" s="3">
        <v>54686.816099999996</v>
      </c>
    </row>
    <row r="24" spans="1:22" ht="13.5" customHeight="1" x14ac:dyDescent="0.15">
      <c r="A24" s="3" t="s">
        <v>28</v>
      </c>
      <c r="B24" s="3">
        <v>0</v>
      </c>
      <c r="K24" s="3">
        <v>764.04054874525605</v>
      </c>
      <c r="L24" s="3">
        <v>2290.4432663607599</v>
      </c>
      <c r="M24" s="3">
        <v>5084.4482718668896</v>
      </c>
      <c r="N24" s="3">
        <v>10155.7658501598</v>
      </c>
      <c r="O24" s="3">
        <v>15216.8364653073</v>
      </c>
      <c r="P24" s="3">
        <v>20280.466475984798</v>
      </c>
      <c r="Q24" s="3">
        <v>25363.705471663001</v>
      </c>
      <c r="R24" s="3">
        <v>30484.2280605575</v>
      </c>
      <c r="S24" s="3">
        <v>40763.995199999998</v>
      </c>
      <c r="T24" s="3">
        <v>45939.2765</v>
      </c>
      <c r="U24" s="3">
        <v>51169.780500000001</v>
      </c>
      <c r="V24" s="3">
        <v>98727.84</v>
      </c>
    </row>
    <row r="25" spans="1:22" ht="13.5" customHeight="1" x14ac:dyDescent="0.15">
      <c r="A25" s="3" t="s">
        <v>31</v>
      </c>
      <c r="B25" s="3">
        <v>0</v>
      </c>
      <c r="G25" s="3">
        <v>4991.1433206728498</v>
      </c>
      <c r="H25" s="3">
        <v>14975.9388791451</v>
      </c>
      <c r="I25" s="3">
        <v>34950.849665809699</v>
      </c>
      <c r="J25" s="3">
        <v>49938.529383793997</v>
      </c>
      <c r="K25" s="3">
        <v>79907.994098799798</v>
      </c>
      <c r="L25" s="3">
        <v>119853.949042312</v>
      </c>
      <c r="M25" s="3">
        <v>179745.43847277699</v>
      </c>
      <c r="N25" s="3">
        <v>269533.044496544</v>
      </c>
      <c r="O25" s="3">
        <v>309314.73603697499</v>
      </c>
      <c r="P25" s="3">
        <v>398834.74178841501</v>
      </c>
      <c r="Q25" s="3">
        <v>478149.06934847502</v>
      </c>
      <c r="R25" s="3">
        <v>577075.39139599097</v>
      </c>
      <c r="S25" s="3">
        <v>993595.67095158296</v>
      </c>
      <c r="T25" s="3">
        <v>1041679.8678</v>
      </c>
      <c r="U25" s="3">
        <v>1397602.0630000001</v>
      </c>
      <c r="V25" s="3">
        <v>1985969.8</v>
      </c>
    </row>
    <row r="26" spans="1:22" ht="13.5" customHeight="1" x14ac:dyDescent="0.15">
      <c r="A26" s="3" t="s">
        <v>32</v>
      </c>
      <c r="B26" s="3">
        <v>0</v>
      </c>
      <c r="H26" s="3">
        <v>500.001512556335</v>
      </c>
      <c r="I26" s="3">
        <v>2000.03624959331</v>
      </c>
      <c r="J26" s="3">
        <v>5000.1623482977302</v>
      </c>
      <c r="K26" s="3">
        <v>7000.2662926536796</v>
      </c>
      <c r="L26" s="3">
        <v>40001.299552899603</v>
      </c>
      <c r="M26" s="3">
        <v>45000.192084312199</v>
      </c>
      <c r="N26" s="3">
        <v>99995.497944546907</v>
      </c>
      <c r="O26" s="3">
        <v>149986.122371081</v>
      </c>
      <c r="P26" s="3">
        <v>584937.19597521203</v>
      </c>
      <c r="Q26" s="3">
        <v>806362.77810626803</v>
      </c>
      <c r="R26" s="3">
        <v>950025.12238568498</v>
      </c>
      <c r="S26" s="3">
        <v>1055106.2927999999</v>
      </c>
      <c r="T26" s="3">
        <v>1308125.2424000001</v>
      </c>
      <c r="U26" s="3">
        <v>1421923.5641999999</v>
      </c>
      <c r="V26" s="3">
        <v>1955277.48</v>
      </c>
    </row>
    <row r="27" spans="1:22" ht="13.5" customHeight="1" x14ac:dyDescent="0.15">
      <c r="A27" s="3" t="s">
        <v>33</v>
      </c>
      <c r="B27" s="3">
        <v>0</v>
      </c>
      <c r="C27" s="3">
        <v>0</v>
      </c>
      <c r="G27" s="3">
        <v>1023.06949819406</v>
      </c>
      <c r="H27" s="3">
        <v>2556.5906246713098</v>
      </c>
      <c r="I27" s="3">
        <v>5110.2533864463403</v>
      </c>
      <c r="J27" s="3">
        <v>10214.2318424312</v>
      </c>
      <c r="K27" s="3">
        <v>19396.933744640599</v>
      </c>
      <c r="L27" s="3">
        <v>51026.702210787</v>
      </c>
      <c r="M27" s="3">
        <v>61222.424962217403</v>
      </c>
      <c r="N27" s="3">
        <v>61220.9635996418</v>
      </c>
      <c r="O27" s="3">
        <v>61221.228576844602</v>
      </c>
      <c r="P27" s="3">
        <v>61214.579849429203</v>
      </c>
      <c r="Q27" s="3">
        <v>61194.845164623002</v>
      </c>
      <c r="R27" s="3">
        <v>81547.550421459106</v>
      </c>
      <c r="S27" s="3">
        <v>101774.11199999999</v>
      </c>
      <c r="T27" s="3">
        <v>122176.375</v>
      </c>
      <c r="U27" s="3">
        <v>121866.924</v>
      </c>
      <c r="V27" s="3">
        <v>120416.7</v>
      </c>
    </row>
    <row r="28" spans="1:22" ht="13.5" customHeight="1" x14ac:dyDescent="0.15">
      <c r="A28" s="3" t="s">
        <v>35</v>
      </c>
      <c r="B28" s="3">
        <v>0</v>
      </c>
      <c r="C28" s="3">
        <v>5002.8493643229504</v>
      </c>
      <c r="D28" s="3">
        <v>20012.604610492901</v>
      </c>
      <c r="E28" s="3">
        <v>40028.6429528109</v>
      </c>
      <c r="F28" s="3">
        <v>60049.755477431398</v>
      </c>
      <c r="G28" s="3">
        <v>170164.19217391801</v>
      </c>
      <c r="H28" s="3">
        <v>740838.31460452499</v>
      </c>
      <c r="I28" s="3">
        <v>1311723.7458143099</v>
      </c>
      <c r="J28" s="3">
        <v>2503663.7259161999</v>
      </c>
      <c r="K28" s="3">
        <v>3505320.0920202201</v>
      </c>
      <c r="L28" s="3">
        <v>5007203.6973368404</v>
      </c>
      <c r="M28" s="3">
        <v>8009871.9829596402</v>
      </c>
      <c r="N28" s="3">
        <v>16403933.5109297</v>
      </c>
      <c r="O28" s="3">
        <v>23989344.641038999</v>
      </c>
      <c r="P28" s="3">
        <v>35071405.328929201</v>
      </c>
      <c r="Q28" s="3">
        <v>39099569.357487001</v>
      </c>
      <c r="R28" s="3">
        <v>52963579.274717398</v>
      </c>
      <c r="S28" s="3">
        <v>58609644.016000003</v>
      </c>
      <c r="T28" s="3">
        <v>64799077.077100001</v>
      </c>
      <c r="U28" s="3">
        <v>75791320.442000002</v>
      </c>
      <c r="V28" s="3">
        <v>79245740.055000007</v>
      </c>
    </row>
    <row r="29" spans="1:22" ht="13.5" customHeight="1" x14ac:dyDescent="0.15">
      <c r="A29" s="3" t="s">
        <v>36</v>
      </c>
      <c r="B29" s="3">
        <v>0</v>
      </c>
      <c r="G29" s="3">
        <v>2945.6065527084802</v>
      </c>
      <c r="H29" s="3">
        <v>9817.1595815316305</v>
      </c>
      <c r="I29" s="3">
        <v>14721.489511773299</v>
      </c>
      <c r="J29" s="3">
        <v>19621.972717931301</v>
      </c>
      <c r="K29" s="3">
        <v>24520.790055875899</v>
      </c>
      <c r="L29" s="3">
        <v>29421.089090205802</v>
      </c>
      <c r="M29" s="3">
        <v>43190.302571292799</v>
      </c>
      <c r="N29" s="3">
        <v>52364.570105212399</v>
      </c>
      <c r="O29" s="3">
        <v>68341.688682986904</v>
      </c>
      <c r="P29" s="3">
        <v>105770.612861077</v>
      </c>
      <c r="Q29" s="3">
        <v>132417.85643180399</v>
      </c>
      <c r="R29" s="3">
        <v>156223.222622284</v>
      </c>
      <c r="S29" s="3">
        <v>168672.80840000001</v>
      </c>
      <c r="T29" s="3">
        <v>176959.7</v>
      </c>
      <c r="U29" s="3">
        <v>192000.13</v>
      </c>
      <c r="V29" s="3">
        <v>199460</v>
      </c>
    </row>
    <row r="30" spans="1:22" ht="13.5" customHeight="1" x14ac:dyDescent="0.15">
      <c r="A30" s="3" t="s">
        <v>37</v>
      </c>
      <c r="B30" s="3">
        <v>0</v>
      </c>
      <c r="E30" s="3">
        <v>199.99969592449901</v>
      </c>
      <c r="F30" s="3">
        <v>1649.9978520664299</v>
      </c>
      <c r="G30" s="3">
        <v>10000</v>
      </c>
      <c r="H30" s="3">
        <v>60000.108787675003</v>
      </c>
      <c r="I30" s="3">
        <v>100000.378142071</v>
      </c>
      <c r="J30" s="3">
        <v>150000.90403290899</v>
      </c>
      <c r="K30" s="3">
        <v>234601.97754473699</v>
      </c>
      <c r="L30" s="3">
        <v>430004.61899418302</v>
      </c>
      <c r="M30" s="3">
        <v>605007.23168286099</v>
      </c>
      <c r="N30" s="3">
        <v>716654.07279999997</v>
      </c>
      <c r="O30" s="3">
        <v>943950.08680000005</v>
      </c>
      <c r="P30" s="3">
        <v>1412178.334</v>
      </c>
      <c r="Q30" s="3">
        <v>1545501.2655</v>
      </c>
      <c r="R30" s="3">
        <v>2083090.9680000001</v>
      </c>
      <c r="S30" s="3">
        <v>2570191.2012</v>
      </c>
      <c r="T30" s="3">
        <v>3011477.4374000002</v>
      </c>
      <c r="U30" s="3">
        <v>3394203.3</v>
      </c>
      <c r="V30" s="3">
        <v>3464629.6836000001</v>
      </c>
    </row>
    <row r="31" spans="1:22" ht="13.5" customHeight="1" x14ac:dyDescent="0.15">
      <c r="A31" s="3" t="s">
        <v>38</v>
      </c>
      <c r="B31" s="3">
        <v>0</v>
      </c>
      <c r="H31" s="3">
        <v>105.58183267517001</v>
      </c>
      <c r="I31" s="3">
        <v>2111.8583783721201</v>
      </c>
      <c r="J31" s="3">
        <v>5278.73530482156</v>
      </c>
      <c r="K31" s="3">
        <v>7383.7958588493302</v>
      </c>
      <c r="L31" s="3">
        <v>9476.2452194236903</v>
      </c>
      <c r="M31" s="3">
        <v>19950.749781270701</v>
      </c>
      <c r="N31" s="3">
        <v>26160.0609377398</v>
      </c>
      <c r="O31" s="3">
        <v>50024.565525547201</v>
      </c>
      <c r="P31" s="3">
        <v>55199.663089817601</v>
      </c>
      <c r="Q31" s="3">
        <v>66720.634803554596</v>
      </c>
      <c r="R31" s="3">
        <v>92515.778144888798</v>
      </c>
      <c r="S31" s="3">
        <v>112958.4525</v>
      </c>
      <c r="T31" s="3">
        <v>142740.37359999999</v>
      </c>
      <c r="U31" s="3">
        <v>180624.6127</v>
      </c>
      <c r="V31" s="3">
        <v>230561.99600000001</v>
      </c>
    </row>
    <row r="32" spans="1:22" ht="13.5" customHeight="1" x14ac:dyDescent="0.15">
      <c r="A32" s="3" t="s">
        <v>39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49.342629501281102</v>
      </c>
      <c r="I32" s="3">
        <v>493.24843742643901</v>
      </c>
      <c r="J32" s="3">
        <v>985.97755870738797</v>
      </c>
      <c r="K32" s="3">
        <v>2463.4763324187702</v>
      </c>
      <c r="L32" s="3">
        <v>4924.0840883339097</v>
      </c>
      <c r="M32" s="3">
        <v>6889.7131242867599</v>
      </c>
      <c r="N32" s="3">
        <v>7869.3670627170704</v>
      </c>
      <c r="O32" s="3">
        <v>13764.598920025501</v>
      </c>
      <c r="P32" s="3">
        <v>24572.229894571199</v>
      </c>
      <c r="Q32" s="3">
        <v>39313.07788194</v>
      </c>
      <c r="R32" s="3">
        <v>49150.857264004502</v>
      </c>
      <c r="S32" s="3">
        <v>53954.466999999997</v>
      </c>
      <c r="T32" s="3">
        <v>64341.4185</v>
      </c>
      <c r="U32" s="3">
        <v>155246.20699999999</v>
      </c>
      <c r="V32" s="3">
        <v>176039.829</v>
      </c>
    </row>
    <row r="33" spans="1:22" ht="13.5" customHeight="1" x14ac:dyDescent="0.15">
      <c r="A33" s="3" t="s">
        <v>41</v>
      </c>
      <c r="B33" s="3">
        <v>0</v>
      </c>
      <c r="I33" s="3">
        <v>685.67739717111294</v>
      </c>
      <c r="J33" s="3">
        <v>1956.7337261723601</v>
      </c>
      <c r="K33" s="3">
        <v>3908.0935381890599</v>
      </c>
      <c r="L33" s="3">
        <v>5852.8840278276803</v>
      </c>
      <c r="M33" s="3">
        <v>9737.7760885068492</v>
      </c>
      <c r="N33" s="3">
        <v>29156.500781011498</v>
      </c>
      <c r="O33" s="3">
        <v>33937.108107075903</v>
      </c>
      <c r="P33" s="3">
        <v>39639.493686580397</v>
      </c>
      <c r="Q33" s="3">
        <v>42386.491727168803</v>
      </c>
      <c r="R33" s="3">
        <v>63302.550990031603</v>
      </c>
      <c r="S33" s="3">
        <v>66982.299299999999</v>
      </c>
      <c r="T33" s="3">
        <v>70495.484400000001</v>
      </c>
      <c r="U33" s="3">
        <v>74082.885899999994</v>
      </c>
      <c r="V33" s="3">
        <v>178142.01300000001</v>
      </c>
    </row>
    <row r="34" spans="1:22" ht="13.5" customHeight="1" x14ac:dyDescent="0.15">
      <c r="A34" s="3" t="s">
        <v>43</v>
      </c>
      <c r="B34" s="3">
        <v>0</v>
      </c>
      <c r="I34" s="3">
        <v>990.39643790770299</v>
      </c>
      <c r="J34" s="3">
        <v>1979.3055896794101</v>
      </c>
      <c r="K34" s="3">
        <v>19778.381928783401</v>
      </c>
      <c r="L34" s="3">
        <v>39528.063990092698</v>
      </c>
      <c r="M34" s="3">
        <v>44438.303379570498</v>
      </c>
      <c r="N34" s="3">
        <v>59212.116287499899</v>
      </c>
      <c r="O34" s="3">
        <v>98622.853524780803</v>
      </c>
      <c r="P34" s="3">
        <v>167545.95119037299</v>
      </c>
      <c r="Q34" s="3">
        <v>246216.15788096399</v>
      </c>
      <c r="R34" s="3">
        <v>364127.12871530303</v>
      </c>
      <c r="S34" s="3">
        <v>537655.6446</v>
      </c>
      <c r="T34" s="3">
        <v>637798.45200000005</v>
      </c>
      <c r="U34" s="3">
        <v>736321.07519999996</v>
      </c>
      <c r="V34" s="3">
        <v>783955.56</v>
      </c>
    </row>
    <row r="35" spans="1:22" ht="13.5" customHeight="1" x14ac:dyDescent="0.15">
      <c r="A35" s="3" t="s">
        <v>45</v>
      </c>
      <c r="B35" s="3">
        <v>100000</v>
      </c>
      <c r="C35" s="3">
        <v>160003.09149172099</v>
      </c>
      <c r="D35" s="3">
        <v>260011.86195446999</v>
      </c>
      <c r="E35" s="3">
        <v>340021.53525551502</v>
      </c>
      <c r="F35" s="3">
        <v>690036.06099881197</v>
      </c>
      <c r="G35" s="3">
        <v>1220000</v>
      </c>
      <c r="H35" s="3">
        <v>1999829.10114164</v>
      </c>
      <c r="I35" s="3">
        <v>4499135.1481344802</v>
      </c>
      <c r="J35" s="3">
        <v>7497596.1560007399</v>
      </c>
      <c r="K35" s="3">
        <v>10994823.8916167</v>
      </c>
      <c r="L35" s="3">
        <v>15732358.244999999</v>
      </c>
      <c r="M35" s="3">
        <v>18642276.072000001</v>
      </c>
      <c r="N35" s="3">
        <v>19267447.7273698</v>
      </c>
      <c r="O35" s="3">
        <v>20292696.804000001</v>
      </c>
      <c r="P35" s="3">
        <v>21068712.443171602</v>
      </c>
      <c r="Q35" s="3">
        <v>23134293.755800001</v>
      </c>
      <c r="R35" s="3">
        <v>23622656.072000001</v>
      </c>
      <c r="S35" s="3">
        <v>24139408.488000002</v>
      </c>
      <c r="T35" s="3">
        <v>25562540.717999998</v>
      </c>
      <c r="U35" s="3">
        <v>27041384.743999999</v>
      </c>
      <c r="V35" s="3">
        <v>27757539.888</v>
      </c>
    </row>
    <row r="36" spans="1:22" ht="13.5" customHeight="1" x14ac:dyDescent="0.15">
      <c r="A36" s="3" t="s">
        <v>47</v>
      </c>
      <c r="B36" s="3">
        <v>0</v>
      </c>
      <c r="I36" s="3">
        <v>994.93967368124299</v>
      </c>
      <c r="J36" s="3">
        <v>1991.1740373933401</v>
      </c>
      <c r="K36" s="3">
        <v>4979.5495092114197</v>
      </c>
      <c r="L36" s="3">
        <v>7968.4170480510102</v>
      </c>
      <c r="M36" s="3">
        <v>11952.308491022</v>
      </c>
      <c r="N36" s="3">
        <v>15930.8212339402</v>
      </c>
      <c r="O36" s="3">
        <v>19895.813510942</v>
      </c>
      <c r="P36" s="3">
        <v>24827.4570876629</v>
      </c>
      <c r="Q36" s="3">
        <v>28723.325332294498</v>
      </c>
      <c r="R36" s="3">
        <v>32564.774408398502</v>
      </c>
      <c r="S36" s="3">
        <v>40009.856868889998</v>
      </c>
      <c r="T36" s="3">
        <v>97474.2</v>
      </c>
      <c r="U36" s="3">
        <v>122905.25</v>
      </c>
      <c r="V36" s="3">
        <v>148799.70000000001</v>
      </c>
    </row>
    <row r="37" spans="1:22" ht="13.5" customHeight="1" x14ac:dyDescent="0.15">
      <c r="A37" s="3" t="s">
        <v>48</v>
      </c>
      <c r="B37" s="3">
        <v>0</v>
      </c>
      <c r="E37" s="3">
        <v>0</v>
      </c>
      <c r="F37" s="3">
        <v>0</v>
      </c>
      <c r="G37" s="3">
        <v>1294.94532199271</v>
      </c>
      <c r="Q37" s="3">
        <v>19879.811349459898</v>
      </c>
      <c r="R37" s="3">
        <v>23901.84</v>
      </c>
      <c r="S37" s="3">
        <v>28433.08</v>
      </c>
      <c r="T37" s="3">
        <v>33729.949999999997</v>
      </c>
      <c r="U37" s="3">
        <v>35967.135000000002</v>
      </c>
      <c r="V37" s="3">
        <v>37111.800000000003</v>
      </c>
    </row>
    <row r="38" spans="1:22" ht="13.5" customHeight="1" x14ac:dyDescent="0.15">
      <c r="A38" s="3" t="s">
        <v>49</v>
      </c>
      <c r="B38" s="3">
        <v>0</v>
      </c>
      <c r="H38" s="3">
        <v>199.26044735827699</v>
      </c>
      <c r="I38" s="3">
        <v>497.20133758110899</v>
      </c>
      <c r="J38" s="3">
        <v>992.35356696009399</v>
      </c>
      <c r="K38" s="3">
        <v>1485.3978768776601</v>
      </c>
      <c r="L38" s="3">
        <v>1976.4424903363199</v>
      </c>
      <c r="M38" s="3">
        <v>2958.78433624127</v>
      </c>
      <c r="N38" s="3">
        <v>4921.9921093634903</v>
      </c>
      <c r="O38" s="3">
        <v>5895.9275183701102</v>
      </c>
      <c r="P38" s="3">
        <v>8829.4509066745595</v>
      </c>
      <c r="Q38" s="3">
        <v>10775.777742885301</v>
      </c>
      <c r="R38" s="3">
        <v>12718.7370001288</v>
      </c>
      <c r="S38" s="3">
        <v>15637.476649497399</v>
      </c>
      <c r="T38" s="3">
        <v>42379.61</v>
      </c>
      <c r="U38" s="3">
        <v>77726.304000000004</v>
      </c>
      <c r="V38" s="3">
        <v>101224.173</v>
      </c>
    </row>
    <row r="39" spans="1:22" ht="13.5" customHeight="1" x14ac:dyDescent="0.15">
      <c r="A39" s="3" t="s">
        <v>50</v>
      </c>
      <c r="B39" s="3">
        <v>0</v>
      </c>
      <c r="I39" s="3">
        <v>49.024225990776998</v>
      </c>
      <c r="J39" s="3">
        <v>328.24099390151798</v>
      </c>
      <c r="K39" s="3">
        <v>979.20548267595905</v>
      </c>
      <c r="L39" s="3">
        <v>2935.9525743373702</v>
      </c>
      <c r="M39" s="3">
        <v>3912.6438413062901</v>
      </c>
      <c r="N39" s="3">
        <v>14665.9425660243</v>
      </c>
      <c r="O39" s="3">
        <v>29320.702428120399</v>
      </c>
      <c r="P39" s="3">
        <v>34196.429427693103</v>
      </c>
      <c r="Q39" s="3">
        <v>39070.9672576745</v>
      </c>
      <c r="R39" s="3">
        <v>58593.160374731902</v>
      </c>
      <c r="S39" s="3">
        <v>87872.763256663296</v>
      </c>
      <c r="T39" s="3">
        <v>126779.7678</v>
      </c>
      <c r="U39" s="3">
        <v>164056.33499999999</v>
      </c>
      <c r="V39" s="3">
        <v>190862.53599999999</v>
      </c>
    </row>
    <row r="40" spans="1:22" ht="13.5" customHeight="1" x14ac:dyDescent="0.15">
      <c r="A40" s="3" t="s">
        <v>51</v>
      </c>
    </row>
    <row r="41" spans="1:22" ht="13.5" customHeight="1" x14ac:dyDescent="0.15">
      <c r="A41" s="3" t="s">
        <v>52</v>
      </c>
      <c r="B41" s="3">
        <v>0</v>
      </c>
      <c r="D41" s="3">
        <v>4999.3000878344101</v>
      </c>
      <c r="E41" s="3">
        <v>9998.9541195879901</v>
      </c>
      <c r="F41" s="3">
        <v>19998.573635637</v>
      </c>
      <c r="G41" s="3">
        <v>49997.904236080198</v>
      </c>
      <c r="H41" s="3">
        <v>99997.737695730306</v>
      </c>
      <c r="I41" s="3">
        <v>156872.92809870801</v>
      </c>
      <c r="J41" s="3">
        <v>249999.30182475099</v>
      </c>
      <c r="K41" s="3">
        <v>625014.64920689096</v>
      </c>
      <c r="L41" s="3">
        <v>2559690.12</v>
      </c>
      <c r="M41" s="3">
        <v>2980402.2</v>
      </c>
      <c r="N41" s="3">
        <v>3488262.0109999999</v>
      </c>
      <c r="O41" s="3">
        <v>4065562.3795586899</v>
      </c>
      <c r="P41" s="3">
        <v>4545719.35291385</v>
      </c>
      <c r="Q41" s="3">
        <v>5082119.6524398001</v>
      </c>
      <c r="R41" s="3">
        <v>5681323.2130441796</v>
      </c>
      <c r="S41" s="3">
        <v>5971338.1859999998</v>
      </c>
      <c r="T41" s="3">
        <v>6264756.1890000002</v>
      </c>
      <c r="U41" s="3">
        <v>6578825.9560000002</v>
      </c>
      <c r="V41" s="3">
        <v>7701159.5999999996</v>
      </c>
    </row>
    <row r="42" spans="1:22" ht="13.5" customHeight="1" x14ac:dyDescent="0.15">
      <c r="A42" s="3" t="s">
        <v>54</v>
      </c>
      <c r="B42" s="3">
        <v>0</v>
      </c>
      <c r="E42" s="3">
        <v>2005.0813413502699</v>
      </c>
      <c r="F42" s="3">
        <v>14035.159721702201</v>
      </c>
      <c r="G42" s="3">
        <v>60149.509944794801</v>
      </c>
      <c r="H42" s="3">
        <v>160399.12621035901</v>
      </c>
      <c r="I42" s="3">
        <v>400999.74104276998</v>
      </c>
      <c r="J42" s="3">
        <v>2105102.2777243601</v>
      </c>
      <c r="K42" s="3">
        <v>8919464.1918986998</v>
      </c>
      <c r="L42" s="3">
        <v>22538411.741764199</v>
      </c>
      <c r="M42" s="3">
        <v>33732185.835792802</v>
      </c>
      <c r="N42" s="3">
        <v>59097714.831978597</v>
      </c>
      <c r="O42" s="3">
        <v>80190592.547999993</v>
      </c>
      <c r="P42" s="3">
        <v>94940305.782000005</v>
      </c>
      <c r="Q42" s="3">
        <v>111449553.617982</v>
      </c>
      <c r="R42" s="3">
        <v>138335407.23851201</v>
      </c>
      <c r="S42" s="3">
        <v>211437109.59999999</v>
      </c>
      <c r="T42" s="3">
        <v>300190268.42400002</v>
      </c>
      <c r="U42" s="3">
        <v>385788648.98000002</v>
      </c>
      <c r="V42" s="3">
        <v>460077957.13599998</v>
      </c>
    </row>
    <row r="43" spans="1:22" ht="13.5" customHeight="1" x14ac:dyDescent="0.15">
      <c r="A43" s="3" t="s">
        <v>57</v>
      </c>
      <c r="B43" s="3">
        <v>0</v>
      </c>
      <c r="F43" s="3">
        <v>38366.0914333045</v>
      </c>
      <c r="G43" s="3">
        <v>68549.330225112193</v>
      </c>
      <c r="H43" s="3">
        <v>122478.245228421</v>
      </c>
      <c r="I43" s="3">
        <v>207959.613777741</v>
      </c>
      <c r="J43" s="3">
        <v>432910.83674738201</v>
      </c>
      <c r="K43" s="3">
        <v>663857.78109142103</v>
      </c>
      <c r="L43" s="3">
        <v>877807.08369177498</v>
      </c>
      <c r="M43" s="3">
        <v>1153741.75198659</v>
      </c>
      <c r="N43" s="3">
        <v>1889594.2560000001</v>
      </c>
      <c r="O43" s="3">
        <v>3083539.2884021401</v>
      </c>
      <c r="P43" s="3">
        <v>3865021.8099873499</v>
      </c>
      <c r="Q43" s="3">
        <v>4737587.7989858398</v>
      </c>
      <c r="R43" s="3">
        <v>6703780.9505413203</v>
      </c>
      <c r="S43" s="3">
        <v>9668807.2860000003</v>
      </c>
      <c r="T43" s="3">
        <v>11521480.192</v>
      </c>
      <c r="U43" s="3">
        <v>13696213.199999999</v>
      </c>
      <c r="V43" s="3">
        <v>16897616.965</v>
      </c>
    </row>
    <row r="44" spans="1:22" ht="13.5" customHeight="1" x14ac:dyDescent="0.15">
      <c r="A44" s="3" t="s">
        <v>59</v>
      </c>
      <c r="B44" s="3">
        <v>0</v>
      </c>
      <c r="I44" s="3">
        <v>0</v>
      </c>
      <c r="J44" s="3">
        <v>202.13781624626699</v>
      </c>
      <c r="K44" s="3">
        <v>811.73154352472295</v>
      </c>
      <c r="L44" s="3">
        <v>1528.4566763949799</v>
      </c>
      <c r="M44" s="3">
        <v>2559.02556858964</v>
      </c>
      <c r="N44" s="3">
        <v>3291.3204511090498</v>
      </c>
      <c r="O44" s="3">
        <v>5167.7718574159699</v>
      </c>
      <c r="P44" s="3">
        <v>8307.4222476626601</v>
      </c>
      <c r="Q44" s="3">
        <v>20860.1002817687</v>
      </c>
      <c r="R44" s="3">
        <v>21991.789387240002</v>
      </c>
      <c r="S44" s="3">
        <v>23230.902756801399</v>
      </c>
      <c r="T44" s="3">
        <v>24264.035403694699</v>
      </c>
      <c r="U44" s="3">
        <v>25728.451823429001</v>
      </c>
      <c r="V44" s="3">
        <v>37472.25</v>
      </c>
    </row>
    <row r="45" spans="1:22" ht="13.5" customHeight="1" x14ac:dyDescent="0.15">
      <c r="A45" s="3" t="s">
        <v>60</v>
      </c>
      <c r="B45" s="3">
        <v>0</v>
      </c>
      <c r="H45" s="3">
        <v>49.012281377495903</v>
      </c>
      <c r="I45" s="3">
        <v>97.938170241623098</v>
      </c>
      <c r="J45" s="3">
        <v>195.683799439512</v>
      </c>
      <c r="K45" s="3">
        <v>488.69434125239502</v>
      </c>
      <c r="L45" s="3">
        <v>2928.9947394067299</v>
      </c>
      <c r="M45" s="3">
        <v>5851.4351010391902</v>
      </c>
      <c r="N45" s="3">
        <v>48707.072910053197</v>
      </c>
      <c r="O45" s="3">
        <v>72986.5592982011</v>
      </c>
      <c r="P45" s="3">
        <v>109395.75394088399</v>
      </c>
      <c r="Q45" s="3">
        <v>136682.54656670999</v>
      </c>
      <c r="R45" s="3">
        <v>174933.385881753</v>
      </c>
      <c r="S45" s="3">
        <v>224857.04749999999</v>
      </c>
      <c r="T45" s="3">
        <v>274889.56439999997</v>
      </c>
      <c r="U45" s="3">
        <v>359544.10239999997</v>
      </c>
      <c r="V45" s="3">
        <v>474953.72399999999</v>
      </c>
    </row>
    <row r="46" spans="1:22" ht="13.5" customHeight="1" x14ac:dyDescent="0.15">
      <c r="A46" s="3" t="s">
        <v>61</v>
      </c>
      <c r="B46" s="3">
        <v>0</v>
      </c>
      <c r="H46" s="3">
        <v>99.108938721858806</v>
      </c>
      <c r="I46" s="3">
        <v>100.286270432587</v>
      </c>
      <c r="J46" s="3">
        <v>101.54343976626799</v>
      </c>
      <c r="K46" s="3">
        <v>513.03992877908604</v>
      </c>
      <c r="L46" s="3">
        <v>826.42457209798204</v>
      </c>
      <c r="M46" s="3">
        <v>1035.4511338523901</v>
      </c>
      <c r="N46" s="3">
        <v>5171.8155400262904</v>
      </c>
      <c r="O46" s="3">
        <v>15480.2640113421</v>
      </c>
      <c r="P46" s="3">
        <v>37128.287736916398</v>
      </c>
      <c r="Q46" s="3">
        <v>51705.220955941099</v>
      </c>
      <c r="R46" s="3">
        <v>72861.1449043092</v>
      </c>
      <c r="S46" s="3">
        <v>102953.862530114</v>
      </c>
      <c r="T46" s="3">
        <v>164483.414528628</v>
      </c>
      <c r="U46" s="3">
        <v>177365.43</v>
      </c>
      <c r="V46" s="3">
        <v>202144.95</v>
      </c>
    </row>
    <row r="47" spans="1:22" ht="13.5" customHeight="1" x14ac:dyDescent="0.15">
      <c r="A47" s="3" t="s">
        <v>65</v>
      </c>
      <c r="B47" s="3">
        <v>0</v>
      </c>
      <c r="D47" s="3">
        <v>35.903062758152302</v>
      </c>
      <c r="E47" s="3">
        <v>2692.6029898381498</v>
      </c>
      <c r="F47" s="3">
        <v>9473.6322445032602</v>
      </c>
      <c r="G47" s="3">
        <v>14459.4633597066</v>
      </c>
      <c r="H47" s="3">
        <v>29917.1979343639</v>
      </c>
      <c r="I47" s="3">
        <v>59839.5863580609</v>
      </c>
      <c r="J47" s="3">
        <v>99737.974965370406</v>
      </c>
      <c r="K47" s="3">
        <v>149594.30177034999</v>
      </c>
      <c r="L47" s="3">
        <v>227322.356439286</v>
      </c>
      <c r="M47" s="3">
        <v>382660.90774253302</v>
      </c>
      <c r="N47" s="3">
        <v>812345.96468364901</v>
      </c>
      <c r="O47" s="3">
        <v>845967.43751001696</v>
      </c>
      <c r="P47" s="3">
        <v>880679.98243578698</v>
      </c>
      <c r="Q47" s="3">
        <v>951087.44909999997</v>
      </c>
      <c r="R47" s="3">
        <v>1099836.82</v>
      </c>
      <c r="S47" s="3">
        <v>1264540.672</v>
      </c>
      <c r="T47" s="3">
        <v>1460193.8396000001</v>
      </c>
      <c r="U47" s="3">
        <v>1576018.2069999999</v>
      </c>
      <c r="V47" s="3">
        <v>1700493.7549999999</v>
      </c>
    </row>
    <row r="48" spans="1:22" ht="13.5" customHeight="1" x14ac:dyDescent="0.15">
      <c r="A48" s="3" t="s">
        <v>67</v>
      </c>
      <c r="B48" s="3">
        <v>0</v>
      </c>
      <c r="G48" s="3">
        <v>29.391915841379902</v>
      </c>
      <c r="H48" s="3">
        <v>1269.02837867272</v>
      </c>
      <c r="I48" s="3">
        <v>2916.9136424657399</v>
      </c>
      <c r="J48" s="3">
        <v>9681.8597691568702</v>
      </c>
      <c r="K48" s="3">
        <v>19278.021700414301</v>
      </c>
      <c r="L48" s="3">
        <v>38380.171049017299</v>
      </c>
      <c r="M48" s="3">
        <v>66853.1211236159</v>
      </c>
      <c r="N48" s="3">
        <v>85547.495738969505</v>
      </c>
      <c r="O48" s="3">
        <v>132429.58475572601</v>
      </c>
      <c r="P48" s="3">
        <v>150593.39893119899</v>
      </c>
      <c r="Q48" s="3">
        <v>187280.55575964999</v>
      </c>
      <c r="R48" s="3">
        <v>279452.99877077801</v>
      </c>
      <c r="S48" s="3">
        <v>335641.57199999999</v>
      </c>
      <c r="T48" s="3">
        <v>379740.14</v>
      </c>
      <c r="U48" s="3">
        <v>445050.598</v>
      </c>
      <c r="V48" s="3">
        <v>513182.8</v>
      </c>
    </row>
    <row r="49" spans="1:22" ht="13.5" customHeight="1" x14ac:dyDescent="0.15">
      <c r="A49" s="3" t="s">
        <v>68</v>
      </c>
      <c r="B49" s="3">
        <v>0</v>
      </c>
      <c r="E49" s="3">
        <v>4499.9766687866404</v>
      </c>
      <c r="F49" s="3">
        <v>12499.9436530107</v>
      </c>
      <c r="G49" s="3">
        <v>24000</v>
      </c>
      <c r="H49" s="3">
        <v>40000.283464181397</v>
      </c>
      <c r="I49" s="3">
        <v>80001.176134331807</v>
      </c>
      <c r="J49" s="3">
        <v>150003.240488076</v>
      </c>
      <c r="K49" s="3">
        <v>200005.15427016999</v>
      </c>
      <c r="L49" s="3">
        <v>299387.37581962399</v>
      </c>
      <c r="M49" s="3">
        <v>518011.32740171801</v>
      </c>
      <c r="N49" s="3">
        <v>793163.90879999998</v>
      </c>
      <c r="O49" s="3">
        <v>1013873.5425</v>
      </c>
      <c r="P49" s="3">
        <v>1375347.2501999999</v>
      </c>
      <c r="Q49" s="3">
        <v>1472074.1603999999</v>
      </c>
      <c r="R49" s="3">
        <v>1683953.8218</v>
      </c>
      <c r="S49" s="3">
        <v>1834132.328</v>
      </c>
      <c r="T49" s="3">
        <v>2235703.8220000002</v>
      </c>
      <c r="U49" s="3">
        <v>2481993.1727999998</v>
      </c>
      <c r="V49" s="3">
        <v>2656088.656</v>
      </c>
    </row>
    <row r="50" spans="1:22" ht="13.5" customHeight="1" x14ac:dyDescent="0.15">
      <c r="A50" s="3" t="s">
        <v>70</v>
      </c>
      <c r="B50" s="3">
        <v>0</v>
      </c>
      <c r="G50" s="3">
        <v>9.9914519738140406</v>
      </c>
      <c r="H50" s="3">
        <v>3498.1619739517</v>
      </c>
      <c r="I50" s="3">
        <v>7498.9637349530103</v>
      </c>
      <c r="J50" s="3">
        <v>25008.1611711607</v>
      </c>
      <c r="K50" s="3">
        <v>34831.151216672297</v>
      </c>
      <c r="L50" s="3">
        <v>60094.604121357697</v>
      </c>
      <c r="M50" s="3">
        <v>120286.155801335</v>
      </c>
      <c r="N50" s="3">
        <v>421379.24230093701</v>
      </c>
      <c r="O50" s="3">
        <v>587442.95550592605</v>
      </c>
      <c r="P50" s="3">
        <v>944634.56527901196</v>
      </c>
      <c r="Q50" s="3">
        <v>1095945.08697787</v>
      </c>
      <c r="R50" s="3">
        <v>1257142.92601354</v>
      </c>
      <c r="S50" s="3">
        <v>1317309.5103</v>
      </c>
      <c r="T50" s="3">
        <v>1457937.507</v>
      </c>
      <c r="U50" s="3">
        <v>1613934.5924</v>
      </c>
      <c r="V50" s="3">
        <v>1790018.6610000001</v>
      </c>
    </row>
    <row r="51" spans="1:22" ht="13.5" customHeight="1" x14ac:dyDescent="0.15">
      <c r="A51" s="3" t="s">
        <v>71</v>
      </c>
      <c r="B51" s="3">
        <v>0</v>
      </c>
      <c r="D51" s="3">
        <v>400.83736796561601</v>
      </c>
      <c r="E51" s="3">
        <v>461.56963709205797</v>
      </c>
      <c r="F51" s="3">
        <v>929.58739534987001</v>
      </c>
      <c r="G51" s="3">
        <v>3508.27076714441</v>
      </c>
      <c r="H51" s="3">
        <v>5880.1542764721598</v>
      </c>
      <c r="I51" s="3">
        <v>38999.808948126803</v>
      </c>
      <c r="J51" s="3">
        <v>80731.340980940193</v>
      </c>
      <c r="K51" s="3">
        <v>104974.35328994</v>
      </c>
      <c r="L51" s="3">
        <v>143903.21977811001</v>
      </c>
      <c r="M51" s="3">
        <v>180938.98080110201</v>
      </c>
      <c r="N51" s="3">
        <v>277500.31679999997</v>
      </c>
      <c r="O51" s="3">
        <v>300338.52059999999</v>
      </c>
      <c r="P51" s="3">
        <v>343647.16979999997</v>
      </c>
      <c r="Q51" s="3">
        <v>338783.59220000001</v>
      </c>
      <c r="R51" s="3">
        <v>375595.85759999999</v>
      </c>
      <c r="S51" s="3">
        <v>433396.1079</v>
      </c>
      <c r="T51" s="3">
        <v>455679.12310000003</v>
      </c>
      <c r="U51" s="3">
        <v>543164.60129999998</v>
      </c>
      <c r="V51" s="3">
        <v>584862.93546925904</v>
      </c>
    </row>
    <row r="52" spans="1:22" ht="13.5" customHeight="1" x14ac:dyDescent="0.15">
      <c r="A52" s="3" t="s">
        <v>72</v>
      </c>
      <c r="B52" s="3">
        <v>0</v>
      </c>
      <c r="E52" s="3">
        <v>59991.727823095898</v>
      </c>
      <c r="F52" s="3">
        <v>129983.529430681</v>
      </c>
      <c r="G52" s="3">
        <v>149999.38949814701</v>
      </c>
      <c r="H52" s="3">
        <v>200053.30218897</v>
      </c>
      <c r="I52" s="3">
        <v>300199.87114555598</v>
      </c>
      <c r="J52" s="3">
        <v>400448.76941963099</v>
      </c>
      <c r="K52" s="3">
        <v>701068.37692351895</v>
      </c>
      <c r="L52" s="3">
        <v>1001808.71302239</v>
      </c>
      <c r="M52" s="3">
        <v>1502888.8761513401</v>
      </c>
      <c r="N52" s="3">
        <v>2443133.35</v>
      </c>
      <c r="O52" s="3">
        <v>3498369.1609999998</v>
      </c>
      <c r="P52" s="3">
        <v>3621591.0750000002</v>
      </c>
      <c r="Q52" s="3">
        <v>3604819.0225999998</v>
      </c>
      <c r="R52" s="3">
        <v>4917040.9227999998</v>
      </c>
      <c r="S52" s="3">
        <v>5355813.5324999997</v>
      </c>
      <c r="T52" s="3">
        <v>6534622.9622999998</v>
      </c>
      <c r="U52" s="3">
        <v>6726321.2604999999</v>
      </c>
      <c r="V52" s="3">
        <v>7220731.6411833595</v>
      </c>
    </row>
    <row r="53" spans="1:22" ht="13.5" customHeight="1" x14ac:dyDescent="0.15">
      <c r="A53" s="3" t="s">
        <v>73</v>
      </c>
      <c r="B53" s="3">
        <v>5001.0574038993</v>
      </c>
      <c r="C53" s="3">
        <v>10003.6870737791</v>
      </c>
      <c r="D53" s="3">
        <v>20011.344317046602</v>
      </c>
      <c r="E53" s="3">
        <v>30023.248865027399</v>
      </c>
      <c r="F53" s="3">
        <v>70066.274372059401</v>
      </c>
      <c r="G53" s="3">
        <v>200210.52587281901</v>
      </c>
      <c r="H53" s="3">
        <v>300334.78398774698</v>
      </c>
      <c r="I53" s="3">
        <v>600693.50556077296</v>
      </c>
      <c r="J53" s="3">
        <v>1201363.9784556199</v>
      </c>
      <c r="K53" s="3">
        <v>1627645.85178702</v>
      </c>
      <c r="L53" s="3">
        <v>2091612.3372540099</v>
      </c>
      <c r="M53" s="3">
        <v>2300828.6506518498</v>
      </c>
      <c r="N53" s="3">
        <v>3450550.7475000001</v>
      </c>
      <c r="O53" s="3">
        <v>4106209.7862</v>
      </c>
      <c r="P53" s="3">
        <v>4370446.6040000003</v>
      </c>
      <c r="Q53" s="3">
        <v>4484047.9655999998</v>
      </c>
      <c r="R53" s="3">
        <v>4716051.0259999996</v>
      </c>
      <c r="S53" s="3">
        <v>4650401.2390000001</v>
      </c>
      <c r="T53" s="3">
        <v>4673814.6623999998</v>
      </c>
      <c r="U53" s="3">
        <v>4797800.5816000002</v>
      </c>
      <c r="V53" s="3">
        <v>4924085.9824000001</v>
      </c>
    </row>
    <row r="54" spans="1:22" ht="13.5" customHeight="1" x14ac:dyDescent="0.15">
      <c r="A54" s="3" t="s">
        <v>74</v>
      </c>
      <c r="B54" s="3">
        <v>0</v>
      </c>
      <c r="G54" s="3">
        <v>100.439084447209</v>
      </c>
      <c r="H54" s="3">
        <v>200.84585177335899</v>
      </c>
      <c r="I54" s="3">
        <v>552.18716729149298</v>
      </c>
      <c r="J54" s="3">
        <v>652.39864978066896</v>
      </c>
      <c r="K54" s="3">
        <v>752.57318724088304</v>
      </c>
      <c r="L54" s="3">
        <v>1423.6077175178</v>
      </c>
      <c r="M54" s="3">
        <v>2575.08660823018</v>
      </c>
      <c r="N54" s="3">
        <v>3726.7116694936799</v>
      </c>
      <c r="O54" s="3">
        <v>4880.0804044932802</v>
      </c>
      <c r="P54" s="3">
        <v>6201.6113190464903</v>
      </c>
      <c r="Q54" s="3">
        <v>7708.6802643675301</v>
      </c>
      <c r="R54" s="3">
        <v>10461.1004208659</v>
      </c>
      <c r="S54" s="3">
        <v>13599.1386</v>
      </c>
      <c r="T54" s="3">
        <v>19337.373599999999</v>
      </c>
      <c r="U54" s="3">
        <v>34883.599999999999</v>
      </c>
      <c r="V54" s="3">
        <v>57766.54</v>
      </c>
    </row>
    <row r="55" spans="1:22" ht="13.5" customHeight="1" x14ac:dyDescent="0.15">
      <c r="A55" s="3" t="s">
        <v>75</v>
      </c>
      <c r="B55" s="3">
        <v>0</v>
      </c>
      <c r="G55" s="3">
        <v>391.61903930131001</v>
      </c>
      <c r="H55" s="3">
        <v>829.66243680706305</v>
      </c>
      <c r="J55" s="3">
        <v>2059.9988298619201</v>
      </c>
      <c r="K55" s="3">
        <v>2052.6030289258001</v>
      </c>
      <c r="L55" s="3">
        <v>6141.4782493719404</v>
      </c>
      <c r="M55" s="3">
        <v>9198.4135160193691</v>
      </c>
      <c r="N55" s="3">
        <v>12768.6349365447</v>
      </c>
      <c r="O55" s="3">
        <v>16345.3305382503</v>
      </c>
      <c r="P55" s="3">
        <v>20946.911096978401</v>
      </c>
      <c r="Q55" s="3">
        <v>26566.2061195446</v>
      </c>
      <c r="R55" s="3">
        <v>27066.545746483898</v>
      </c>
      <c r="S55" s="3">
        <v>27561.426014319801</v>
      </c>
      <c r="T55" s="3">
        <v>28054.2444</v>
      </c>
      <c r="U55" s="3">
        <v>28540.824400000001</v>
      </c>
      <c r="V55" s="3">
        <v>32150.696499999998</v>
      </c>
    </row>
    <row r="56" spans="1:22" ht="13.5" customHeight="1" x14ac:dyDescent="0.15">
      <c r="A56" s="3" t="s">
        <v>77</v>
      </c>
      <c r="B56" s="3">
        <v>0</v>
      </c>
      <c r="G56" s="3">
        <v>1364.26509463401</v>
      </c>
      <c r="H56" s="3">
        <v>6040.0331200879</v>
      </c>
      <c r="I56" s="3">
        <v>11686.996275735601</v>
      </c>
      <c r="J56" s="3">
        <v>19472.607712805799</v>
      </c>
      <c r="K56" s="3">
        <v>93441.048622885006</v>
      </c>
      <c r="L56" s="3">
        <v>318305.94466846401</v>
      </c>
      <c r="M56" s="3">
        <v>386519.97143129801</v>
      </c>
      <c r="N56" s="3">
        <v>604633.96022252797</v>
      </c>
      <c r="O56" s="3">
        <v>710491.88030177995</v>
      </c>
      <c r="P56" s="3">
        <v>809421.92801860103</v>
      </c>
      <c r="Q56" s="3">
        <v>1063834.10237855</v>
      </c>
      <c r="R56" s="3">
        <v>1395168.6758316699</v>
      </c>
      <c r="S56" s="3">
        <v>1683343.0763999999</v>
      </c>
      <c r="T56" s="3">
        <v>2012242.1736000001</v>
      </c>
      <c r="U56" s="3">
        <v>2715687.3744000001</v>
      </c>
      <c r="V56" s="3">
        <v>3924269.5959999999</v>
      </c>
    </row>
    <row r="57" spans="1:22" ht="13.5" customHeight="1" x14ac:dyDescent="0.15">
      <c r="A57" s="3" t="s">
        <v>78</v>
      </c>
      <c r="B57" s="3">
        <v>0</v>
      </c>
      <c r="D57" s="3">
        <v>548.92367715767796</v>
      </c>
      <c r="E57" s="3">
        <v>1796.4041352854199</v>
      </c>
      <c r="F57" s="3">
        <v>3892.1819499323501</v>
      </c>
      <c r="G57" s="3">
        <v>4990.2435081500798</v>
      </c>
      <c r="H57" s="3">
        <v>9980.9859296913601</v>
      </c>
      <c r="I57" s="3">
        <v>12977.068051366001</v>
      </c>
      <c r="J57" s="3">
        <v>14982.104784659899</v>
      </c>
      <c r="K57" s="3">
        <v>100024.734083897</v>
      </c>
      <c r="L57" s="3">
        <v>180507.51101880899</v>
      </c>
      <c r="M57" s="3">
        <v>335195.05129096302</v>
      </c>
      <c r="N57" s="3">
        <v>543993.62447048095</v>
      </c>
      <c r="O57" s="3">
        <v>579294.10059487203</v>
      </c>
      <c r="P57" s="3">
        <v>638575.19488010195</v>
      </c>
      <c r="Q57" s="3">
        <v>804812.79481802403</v>
      </c>
      <c r="R57" s="3">
        <v>982058.97600000002</v>
      </c>
      <c r="S57" s="3">
        <v>1495769.868</v>
      </c>
      <c r="T57" s="3">
        <v>2642667.12</v>
      </c>
      <c r="U57" s="3">
        <v>3508345.236</v>
      </c>
      <c r="V57" s="3">
        <v>4194774.3099999996</v>
      </c>
    </row>
    <row r="58" spans="1:22" ht="13.5" customHeight="1" x14ac:dyDescent="0.15">
      <c r="A58" s="3" t="s">
        <v>79</v>
      </c>
      <c r="B58" s="3">
        <v>0</v>
      </c>
      <c r="E58" s="3">
        <v>585.674104484552</v>
      </c>
      <c r="F58" s="3">
        <v>3895.84227489771</v>
      </c>
      <c r="G58" s="3">
        <v>19438.160768025198</v>
      </c>
      <c r="H58" s="3">
        <v>38798.212714686197</v>
      </c>
      <c r="I58" s="3">
        <v>58087.944324730699</v>
      </c>
      <c r="J58" s="3">
        <v>96649.373404427795</v>
      </c>
      <c r="K58" s="3">
        <v>193021.61361608599</v>
      </c>
      <c r="L58" s="3">
        <v>433805.65947176301</v>
      </c>
      <c r="M58" s="3">
        <v>577933.12129728706</v>
      </c>
      <c r="N58" s="3">
        <v>1908749.7901596399</v>
      </c>
      <c r="O58" s="3">
        <v>2887024.5778932902</v>
      </c>
      <c r="P58" s="3">
        <v>3752002.71374076</v>
      </c>
      <c r="Q58" s="3">
        <v>8680587.5739836209</v>
      </c>
      <c r="R58" s="3">
        <v>9485956.7453333195</v>
      </c>
      <c r="S58" s="3">
        <v>12349122.306</v>
      </c>
      <c r="T58" s="3">
        <v>14106025.969799999</v>
      </c>
      <c r="U58" s="3">
        <v>19355094.088399999</v>
      </c>
      <c r="V58" s="3">
        <v>21691775.989799999</v>
      </c>
    </row>
    <row r="59" spans="1:22" ht="13.5" customHeight="1" x14ac:dyDescent="0.15">
      <c r="A59" s="3" t="s">
        <v>80</v>
      </c>
      <c r="B59" s="3">
        <v>0</v>
      </c>
      <c r="H59" s="3">
        <v>5003.1687698210098</v>
      </c>
      <c r="I59" s="3">
        <v>15004.198737500799</v>
      </c>
      <c r="J59" s="3">
        <v>24996.823355067801</v>
      </c>
      <c r="K59" s="3">
        <v>49974.087609075097</v>
      </c>
      <c r="L59" s="3">
        <v>69940.988848870504</v>
      </c>
      <c r="M59" s="3">
        <v>89490.404999999999</v>
      </c>
      <c r="N59" s="3">
        <v>113776.427</v>
      </c>
      <c r="O59" s="3">
        <v>150213.07500000001</v>
      </c>
      <c r="P59" s="3">
        <v>192921.34400000001</v>
      </c>
      <c r="Q59" s="3">
        <v>254121.546</v>
      </c>
      <c r="R59" s="3">
        <v>334096.78499999997</v>
      </c>
      <c r="S59" s="3">
        <v>372763.03480000002</v>
      </c>
      <c r="T59" s="3">
        <v>617866.5024</v>
      </c>
      <c r="U59" s="3">
        <v>746027.22530000005</v>
      </c>
      <c r="V59" s="3">
        <v>984685.88699999999</v>
      </c>
    </row>
    <row r="60" spans="1:22" ht="13.5" customHeight="1" x14ac:dyDescent="0.15">
      <c r="A60" s="3" t="s">
        <v>82</v>
      </c>
      <c r="B60" s="3">
        <v>0</v>
      </c>
      <c r="I60" s="3">
        <v>195.903525538699</v>
      </c>
      <c r="J60" s="3">
        <v>460.824841890404</v>
      </c>
      <c r="K60" s="3">
        <v>490.97733520631698</v>
      </c>
      <c r="L60" s="3">
        <v>688.74720637117503</v>
      </c>
      <c r="M60" s="3">
        <v>887.77072870665404</v>
      </c>
      <c r="N60" s="3">
        <v>1780.8148436301101</v>
      </c>
      <c r="O60" s="3">
        <v>2977.39363086501</v>
      </c>
      <c r="P60" s="3">
        <v>4977.4501827953</v>
      </c>
      <c r="Q60" s="3">
        <v>6987.7202463178</v>
      </c>
      <c r="R60" s="3">
        <v>8004.8993114740497</v>
      </c>
      <c r="S60" s="3">
        <v>10026.8759440059</v>
      </c>
      <c r="T60" s="3">
        <v>12054.3514</v>
      </c>
      <c r="U60" s="3">
        <v>14507.7495</v>
      </c>
      <c r="V60" s="3">
        <v>42024.06</v>
      </c>
    </row>
    <row r="61" spans="1:22" ht="13.5" customHeight="1" x14ac:dyDescent="0.15">
      <c r="A61" s="3" t="s">
        <v>83</v>
      </c>
      <c r="B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300.75505352917401</v>
      </c>
      <c r="J61" s="3">
        <v>300.80398326928599</v>
      </c>
      <c r="K61" s="3">
        <v>902.49468853573603</v>
      </c>
      <c r="L61" s="3">
        <v>5014.0143410826204</v>
      </c>
      <c r="M61" s="3">
        <v>6016.6652945504002</v>
      </c>
      <c r="N61" s="3">
        <v>9024.5007549485399</v>
      </c>
      <c r="O61" s="3">
        <v>30080.711072067199</v>
      </c>
      <c r="P61" s="3">
        <v>50137.070690441098</v>
      </c>
      <c r="Q61" s="3">
        <v>80233.089998439595</v>
      </c>
      <c r="R61" s="3">
        <v>100321.424190965</v>
      </c>
      <c r="S61" s="3">
        <v>120436.512493074</v>
      </c>
      <c r="T61" s="3">
        <v>200869.35260000001</v>
      </c>
      <c r="V61" s="3">
        <v>283698.50400000002</v>
      </c>
    </row>
    <row r="62" spans="1:22" ht="13.5" customHeight="1" x14ac:dyDescent="0.15">
      <c r="A62" s="3" t="s">
        <v>84</v>
      </c>
      <c r="B62" s="3">
        <v>0</v>
      </c>
      <c r="D62" s="3">
        <v>1000.38505060665</v>
      </c>
      <c r="E62" s="3">
        <v>4502.7424868956696</v>
      </c>
      <c r="F62" s="3">
        <v>17013.7314508075</v>
      </c>
      <c r="G62" s="3">
        <v>40036.876911843501</v>
      </c>
      <c r="H62" s="3">
        <v>50046.954480239998</v>
      </c>
      <c r="I62" s="3">
        <v>80069.787762176697</v>
      </c>
      <c r="J62" s="3">
        <v>150109.57975354799</v>
      </c>
      <c r="K62" s="3">
        <v>200106.87161268099</v>
      </c>
      <c r="L62" s="3">
        <v>391718.30858877598</v>
      </c>
      <c r="M62" s="3">
        <v>429663.88187244203</v>
      </c>
      <c r="N62" s="3">
        <v>563278.58880000003</v>
      </c>
      <c r="O62" s="3">
        <v>612706.00600000005</v>
      </c>
      <c r="P62" s="3">
        <v>717374.86800000002</v>
      </c>
      <c r="Q62" s="3">
        <v>827029.12650000001</v>
      </c>
      <c r="R62" s="3">
        <v>853598.53379999998</v>
      </c>
      <c r="S62" s="3">
        <v>888847.63870000001</v>
      </c>
      <c r="T62" s="3">
        <v>947285.94099999999</v>
      </c>
      <c r="U62" s="3">
        <v>972681.02500000002</v>
      </c>
      <c r="V62" s="3">
        <v>993784.74</v>
      </c>
    </row>
    <row r="63" spans="1:22" ht="13.5" customHeight="1" x14ac:dyDescent="0.15">
      <c r="A63" s="3" t="s">
        <v>85</v>
      </c>
      <c r="B63" s="3">
        <v>0</v>
      </c>
      <c r="G63" s="3">
        <v>10.010405050244399</v>
      </c>
      <c r="H63" s="3">
        <v>1001.19113621585</v>
      </c>
      <c r="I63" s="3">
        <v>3003.9589232348599</v>
      </c>
      <c r="J63" s="3">
        <v>6008.2118638584998</v>
      </c>
      <c r="K63" s="3">
        <v>8010.1694808969496</v>
      </c>
      <c r="L63" s="3">
        <v>10009.657538150301</v>
      </c>
      <c r="M63" s="3">
        <v>25011.668987655601</v>
      </c>
      <c r="N63" s="3">
        <v>49987.005966062199</v>
      </c>
      <c r="O63" s="3">
        <v>74897.737264233598</v>
      </c>
      <c r="P63" s="3">
        <v>112658.87762560901</v>
      </c>
      <c r="Q63" s="3">
        <v>163127.86265464401</v>
      </c>
      <c r="R63" s="3">
        <v>236029.92941312099</v>
      </c>
      <c r="S63" s="3">
        <v>287558.2132</v>
      </c>
      <c r="T63" s="3">
        <v>357508.88549999997</v>
      </c>
      <c r="U63" s="3">
        <v>438413.8554</v>
      </c>
      <c r="V63" s="3">
        <v>622121.5575</v>
      </c>
    </row>
    <row r="64" spans="1:22" ht="13.5" customHeight="1" x14ac:dyDescent="0.15">
      <c r="A64" s="3" t="s">
        <v>86</v>
      </c>
      <c r="B64" s="3">
        <v>0</v>
      </c>
      <c r="G64" s="3">
        <v>0</v>
      </c>
      <c r="H64" s="3">
        <v>1006.7244817511501</v>
      </c>
      <c r="I64" s="3">
        <v>2012.88363318456</v>
      </c>
      <c r="J64" s="3">
        <v>5029.25170068027</v>
      </c>
      <c r="K64" s="3">
        <v>10049.5005351409</v>
      </c>
      <c r="L64" s="3">
        <v>15056.9453587887</v>
      </c>
      <c r="M64" s="3">
        <v>20048.436621545599</v>
      </c>
      <c r="N64" s="3">
        <v>25020.786696514198</v>
      </c>
      <c r="O64" s="3">
        <v>27967.008921057099</v>
      </c>
      <c r="P64" s="3">
        <v>31879.5741849634</v>
      </c>
      <c r="Q64" s="3">
        <v>32768.452025761799</v>
      </c>
      <c r="R64" s="3">
        <v>33621.991024071802</v>
      </c>
      <c r="S64" s="3">
        <v>36905.005599999997</v>
      </c>
      <c r="T64" s="3">
        <v>36724.752899999999</v>
      </c>
      <c r="U64" s="3">
        <v>36556.275000000001</v>
      </c>
      <c r="V64" s="3">
        <v>36628.415999999997</v>
      </c>
    </row>
    <row r="65" spans="1:22" ht="13.5" customHeight="1" x14ac:dyDescent="0.15">
      <c r="A65" s="3" t="s">
        <v>87</v>
      </c>
      <c r="B65" s="3">
        <v>0</v>
      </c>
      <c r="E65" s="3">
        <v>50.421009327119698</v>
      </c>
      <c r="F65" s="3">
        <v>60.548931644488597</v>
      </c>
      <c r="G65" s="3">
        <v>70.703248708225701</v>
      </c>
      <c r="H65" s="3">
        <v>505.646626715639</v>
      </c>
      <c r="I65" s="3">
        <v>1772.36559510493</v>
      </c>
      <c r="J65" s="3">
        <v>5069.6801235943703</v>
      </c>
      <c r="K65" s="3">
        <v>7604.98084917088</v>
      </c>
      <c r="L65" s="3">
        <v>12150.2393096506</v>
      </c>
      <c r="M65" s="3">
        <v>15138.437985009799</v>
      </c>
      <c r="N65" s="3">
        <v>50226.294455970397</v>
      </c>
      <c r="O65" s="3">
        <v>54969.601034983301</v>
      </c>
      <c r="P65" s="3">
        <v>60719.568347946602</v>
      </c>
      <c r="Q65" s="3">
        <v>69535.641739710103</v>
      </c>
      <c r="R65" s="3">
        <v>79492.733970935893</v>
      </c>
      <c r="S65" s="3">
        <v>91025.9864385197</v>
      </c>
      <c r="T65" s="3">
        <v>102925.42200000001</v>
      </c>
      <c r="U65" s="3">
        <v>114637.44349999999</v>
      </c>
      <c r="V65" s="3">
        <v>127544.32859999999</v>
      </c>
    </row>
    <row r="66" spans="1:22" ht="13.5" customHeight="1" x14ac:dyDescent="0.15">
      <c r="A66" s="3" t="s">
        <v>88</v>
      </c>
      <c r="B66" s="3">
        <v>20000</v>
      </c>
      <c r="C66" s="3">
        <v>69999.972051213394</v>
      </c>
      <c r="D66" s="3">
        <v>94999.981131202294</v>
      </c>
      <c r="E66" s="3">
        <v>129999.948630773</v>
      </c>
      <c r="F66" s="3">
        <v>250000</v>
      </c>
      <c r="G66" s="3">
        <v>710000</v>
      </c>
      <c r="H66" s="3">
        <v>860008.55783838301</v>
      </c>
      <c r="I66" s="3">
        <v>1000031.71765296</v>
      </c>
      <c r="J66" s="3">
        <v>1311065.66751431</v>
      </c>
      <c r="K66" s="3">
        <v>1667071.0492030401</v>
      </c>
      <c r="L66" s="3">
        <v>1927000.7449692299</v>
      </c>
      <c r="M66" s="3">
        <v>2235090.6794669698</v>
      </c>
      <c r="N66" s="3">
        <v>3244677.5115</v>
      </c>
      <c r="O66" s="3">
        <v>3606773.8590000002</v>
      </c>
      <c r="P66" s="3">
        <v>3783149.9013</v>
      </c>
      <c r="Q66" s="3">
        <v>3905985.9216</v>
      </c>
      <c r="R66" s="3">
        <v>4194844.6176000005</v>
      </c>
      <c r="S66" s="3">
        <v>4273610.1617999999</v>
      </c>
      <c r="T66" s="3">
        <v>4448176.6578000002</v>
      </c>
      <c r="U66" s="3">
        <v>4406241.2954000002</v>
      </c>
      <c r="V66" s="3">
        <v>4661254.0193999996</v>
      </c>
    </row>
    <row r="67" spans="1:22" ht="13.5" customHeight="1" x14ac:dyDescent="0.15">
      <c r="A67" s="3" t="s">
        <v>92</v>
      </c>
      <c r="B67" s="3">
        <v>29929.406971234199</v>
      </c>
      <c r="C67" s="3">
        <v>79803.350147759702</v>
      </c>
      <c r="D67" s="3">
        <v>159587.31653914801</v>
      </c>
      <c r="E67" s="3">
        <v>339087.81198708899</v>
      </c>
      <c r="F67" s="3">
        <v>518583.73465401598</v>
      </c>
      <c r="G67" s="3">
        <v>947462.41023143905</v>
      </c>
      <c r="H67" s="3">
        <v>1500227.3362308801</v>
      </c>
      <c r="I67" s="3">
        <v>2479408.5845122598</v>
      </c>
      <c r="J67" s="3">
        <v>3696826.48237073</v>
      </c>
      <c r="K67" s="3">
        <v>5361267.7095528599</v>
      </c>
      <c r="L67" s="3">
        <v>8448513.5986585096</v>
      </c>
      <c r="M67" s="3">
        <v>15635143.666138601</v>
      </c>
      <c r="N67" s="3">
        <v>18039953.455800001</v>
      </c>
      <c r="O67" s="3">
        <v>21750455.6776</v>
      </c>
      <c r="P67" s="3">
        <v>23723604.526500002</v>
      </c>
      <c r="Q67" s="3">
        <v>26149202.122200001</v>
      </c>
      <c r="R67" s="3">
        <v>28767899.065499999</v>
      </c>
      <c r="S67" s="3">
        <v>40807003.496399999</v>
      </c>
      <c r="T67" s="3">
        <v>43891158.308399998</v>
      </c>
      <c r="U67" s="3">
        <v>44697966.365999997</v>
      </c>
      <c r="V67" s="3">
        <v>50292729.027000003</v>
      </c>
    </row>
    <row r="68" spans="1:22" ht="13.5" customHeight="1" x14ac:dyDescent="0.15">
      <c r="A68" s="3" t="s">
        <v>93</v>
      </c>
      <c r="B68" s="3">
        <v>0</v>
      </c>
      <c r="H68" s="3">
        <v>200.29474909937801</v>
      </c>
      <c r="I68" s="3">
        <v>481.65291027977298</v>
      </c>
      <c r="J68" s="3">
        <v>3016.26779564349</v>
      </c>
      <c r="K68" s="3">
        <v>8054.2856896507101</v>
      </c>
      <c r="L68" s="3">
        <v>15106.7986675595</v>
      </c>
      <c r="M68" s="3">
        <v>15094.336477188001</v>
      </c>
      <c r="N68" s="3">
        <v>20090.530390002299</v>
      </c>
      <c r="O68" s="3">
        <v>35078.672316384203</v>
      </c>
      <c r="P68" s="3">
        <v>45001.430762994103</v>
      </c>
      <c r="Q68" s="3">
        <v>54904.568118348798</v>
      </c>
      <c r="R68" s="3">
        <v>64808.426232801001</v>
      </c>
      <c r="S68" s="3">
        <v>74718.535499999998</v>
      </c>
      <c r="T68" s="3">
        <v>89600.036699999997</v>
      </c>
      <c r="U68" s="3">
        <v>119387.51</v>
      </c>
      <c r="V68" s="3">
        <v>132674.35999999999</v>
      </c>
    </row>
    <row r="69" spans="1:22" ht="13.5" customHeight="1" x14ac:dyDescent="0.15">
      <c r="A69" s="3" t="s">
        <v>95</v>
      </c>
      <c r="B69" s="3">
        <v>0</v>
      </c>
      <c r="H69" s="3">
        <v>0</v>
      </c>
      <c r="I69" s="3">
        <v>551.22829463013295</v>
      </c>
      <c r="J69" s="3">
        <v>2003.9622084591199</v>
      </c>
      <c r="K69" s="3">
        <v>3005.2018098015101</v>
      </c>
      <c r="L69" s="3">
        <v>15022.668861124799</v>
      </c>
      <c r="M69" s="3">
        <v>17022.666972127299</v>
      </c>
      <c r="N69" s="3">
        <v>25030.256669656101</v>
      </c>
      <c r="O69" s="3">
        <v>35039.627840248497</v>
      </c>
      <c r="P69" s="3">
        <v>40043.792326065202</v>
      </c>
      <c r="Q69" s="3">
        <v>67073.398971245901</v>
      </c>
      <c r="R69" s="3">
        <v>76694.6744806762</v>
      </c>
      <c r="S69" s="3">
        <v>82101.210930302201</v>
      </c>
      <c r="T69" s="3">
        <v>90064.251000000004</v>
      </c>
      <c r="U69" s="3">
        <v>98993.437999999995</v>
      </c>
      <c r="V69" s="3">
        <v>108844.9749</v>
      </c>
    </row>
    <row r="70" spans="1:22" ht="13.5" customHeight="1" x14ac:dyDescent="0.15">
      <c r="A70" s="3" t="s">
        <v>96</v>
      </c>
      <c r="B70" s="3">
        <v>0</v>
      </c>
      <c r="G70" s="3">
        <v>103.806383700437</v>
      </c>
      <c r="H70" s="3">
        <v>411.28459415531103</v>
      </c>
      <c r="I70" s="3">
        <v>611.19767525390603</v>
      </c>
      <c r="J70" s="3">
        <v>2524.7478228181199</v>
      </c>
      <c r="K70" s="3">
        <v>9021.4461773644398</v>
      </c>
      <c r="L70" s="3">
        <v>11956.454408023301</v>
      </c>
      <c r="M70" s="3">
        <v>17855.172045023101</v>
      </c>
      <c r="N70" s="3">
        <v>24724.320062556701</v>
      </c>
      <c r="O70" s="3">
        <v>34549.122375847699</v>
      </c>
      <c r="P70" s="3">
        <v>48313.159237836</v>
      </c>
      <c r="Q70" s="3">
        <v>57124.744344220497</v>
      </c>
      <c r="R70" s="3">
        <v>81040.647840736696</v>
      </c>
      <c r="S70" s="3">
        <v>98744.297312303795</v>
      </c>
      <c r="T70" s="3">
        <v>112564.16160000001</v>
      </c>
      <c r="U70" s="3">
        <v>128316.3042</v>
      </c>
      <c r="V70" s="3">
        <v>159012.24799999999</v>
      </c>
    </row>
    <row r="71" spans="1:22" ht="13.5" customHeight="1" x14ac:dyDescent="0.15">
      <c r="A71" s="3" t="s">
        <v>97</v>
      </c>
      <c r="B71" s="3">
        <v>0</v>
      </c>
      <c r="G71" s="3">
        <v>600.04355973809697</v>
      </c>
      <c r="H71" s="3">
        <v>2000.20032709408</v>
      </c>
      <c r="I71" s="3">
        <v>3000.5562939409301</v>
      </c>
      <c r="J71" s="3">
        <v>5001.3830763690603</v>
      </c>
      <c r="K71" s="3">
        <v>20005.891261469002</v>
      </c>
      <c r="L71" s="3">
        <v>23004.920174930201</v>
      </c>
      <c r="M71" s="3">
        <v>46494.621493156097</v>
      </c>
      <c r="N71" s="3">
        <v>73455.666512415904</v>
      </c>
      <c r="O71" s="3">
        <v>116934.842587523</v>
      </c>
      <c r="P71" s="3">
        <v>175641.93232840399</v>
      </c>
      <c r="Q71" s="3">
        <v>272177.682804265</v>
      </c>
      <c r="R71" s="3">
        <v>334405.96618346497</v>
      </c>
      <c r="S71" s="3">
        <v>364757.9656</v>
      </c>
      <c r="T71" s="3">
        <v>439841.20179999998</v>
      </c>
      <c r="U71" s="3">
        <v>877787.54099999997</v>
      </c>
      <c r="V71" s="3">
        <v>1170753.6359999999</v>
      </c>
    </row>
    <row r="72" spans="1:22" ht="13.5" customHeight="1" x14ac:dyDescent="0.15">
      <c r="A72" s="3" t="s">
        <v>98</v>
      </c>
      <c r="B72" s="3">
        <v>99578.349176282107</v>
      </c>
      <c r="C72" s="3">
        <v>199348.12592899401</v>
      </c>
      <c r="D72" s="3">
        <v>349460.02424464398</v>
      </c>
      <c r="E72" s="3">
        <v>375201.885266411</v>
      </c>
      <c r="F72" s="3">
        <v>751826.61281454295</v>
      </c>
      <c r="G72" s="3">
        <v>1505648.26860846</v>
      </c>
      <c r="H72" s="3">
        <v>2511060.0750910202</v>
      </c>
      <c r="I72" s="3">
        <v>5524971.1511702798</v>
      </c>
      <c r="J72" s="3">
        <v>8134457.6040744605</v>
      </c>
      <c r="K72" s="3">
        <v>17164904.1754064</v>
      </c>
      <c r="L72" s="3">
        <v>24882867.424073499</v>
      </c>
      <c r="M72" s="3">
        <v>26075390.955142699</v>
      </c>
      <c r="N72" s="3">
        <v>40243315.093199998</v>
      </c>
      <c r="O72" s="3">
        <v>46108618.049000002</v>
      </c>
      <c r="P72" s="3">
        <v>53418007.223899998</v>
      </c>
      <c r="Q72" s="3">
        <v>56713741.766900003</v>
      </c>
      <c r="R72" s="3">
        <v>59558077.180799998</v>
      </c>
      <c r="S72" s="3">
        <v>62019248.825199999</v>
      </c>
      <c r="T72" s="3">
        <v>64330711.380000003</v>
      </c>
      <c r="U72" s="3">
        <v>65100238.350000001</v>
      </c>
      <c r="V72" s="3">
        <v>67488021.299999997</v>
      </c>
    </row>
    <row r="73" spans="1:22" ht="13.5" customHeight="1" x14ac:dyDescent="0.15">
      <c r="A73" s="3" t="s">
        <v>99</v>
      </c>
      <c r="B73" s="3">
        <v>0</v>
      </c>
      <c r="G73" s="3">
        <v>59.135205640161402</v>
      </c>
      <c r="H73" s="3">
        <v>984.53470376841994</v>
      </c>
      <c r="I73" s="3">
        <v>4916.89693100155</v>
      </c>
      <c r="J73" s="3">
        <v>5893.9118544133298</v>
      </c>
      <c r="K73" s="3">
        <v>19631.895585374699</v>
      </c>
      <c r="L73" s="3">
        <v>29441.124504942702</v>
      </c>
      <c r="M73" s="3">
        <v>39266.112424330699</v>
      </c>
      <c r="N73" s="3">
        <v>167006.32788766301</v>
      </c>
      <c r="O73" s="3">
        <v>245899.93718311499</v>
      </c>
      <c r="P73" s="3">
        <v>362586.14711267501</v>
      </c>
      <c r="Q73" s="3">
        <v>396267.57804731402</v>
      </c>
      <c r="R73" s="3">
        <v>603743.25410351995</v>
      </c>
      <c r="S73" s="3">
        <v>874427.51549999998</v>
      </c>
      <c r="T73" s="3">
        <v>993380.31519999995</v>
      </c>
      <c r="U73" s="3">
        <v>1296047.4687999999</v>
      </c>
      <c r="V73" s="3">
        <v>2329419.0965</v>
      </c>
    </row>
    <row r="74" spans="1:22" ht="13.5" customHeight="1" x14ac:dyDescent="0.15">
      <c r="A74" s="3" t="s">
        <v>100</v>
      </c>
      <c r="B74" s="3">
        <v>0</v>
      </c>
      <c r="I74" s="3">
        <v>725.13627819548901</v>
      </c>
      <c r="J74" s="3">
        <v>1137.49000209016</v>
      </c>
      <c r="K74" s="3">
        <v>1615.6892737896501</v>
      </c>
      <c r="L74" s="3">
        <v>5232.1203943954297</v>
      </c>
      <c r="M74" s="3">
        <v>5846.4018707599498</v>
      </c>
      <c r="N74" s="3">
        <v>6625.0634024278897</v>
      </c>
      <c r="O74" s="3">
        <v>8047.3540389229502</v>
      </c>
      <c r="P74" s="3">
        <v>9468.8897658510905</v>
      </c>
      <c r="Q74" s="3">
        <v>11359.6405547959</v>
      </c>
      <c r="R74" s="3">
        <v>13243.965573027899</v>
      </c>
      <c r="S74" s="3">
        <v>15119.6656</v>
      </c>
      <c r="T74" s="3">
        <v>16986.46</v>
      </c>
      <c r="U74" s="3">
        <v>19037.529900000001</v>
      </c>
      <c r="V74" s="3">
        <v>19008.599999999999</v>
      </c>
    </row>
    <row r="75" spans="1:22" ht="13.5" customHeight="1" x14ac:dyDescent="0.15">
      <c r="A75" s="3" t="s">
        <v>101</v>
      </c>
      <c r="B75" s="3">
        <v>0</v>
      </c>
      <c r="C75" s="3">
        <v>4999.4530775147696</v>
      </c>
      <c r="D75" s="3">
        <v>4998.7743591293902</v>
      </c>
      <c r="E75" s="3">
        <v>19993.316642772701</v>
      </c>
      <c r="F75" s="3">
        <v>39988.658552369503</v>
      </c>
      <c r="G75" s="3">
        <v>79997.638708095998</v>
      </c>
      <c r="H75" s="3">
        <v>150066.04242566499</v>
      </c>
      <c r="I75" s="3">
        <v>200220.99435251</v>
      </c>
      <c r="J75" s="3">
        <v>350682.54294527299</v>
      </c>
      <c r="K75" s="3">
        <v>752211.530834798</v>
      </c>
      <c r="L75" s="3">
        <v>1004073.36256482</v>
      </c>
      <c r="M75" s="3">
        <v>1206395.24049357</v>
      </c>
      <c r="N75" s="3">
        <v>1624458.0978000001</v>
      </c>
      <c r="O75" s="3">
        <v>1977770.8160000001</v>
      </c>
      <c r="P75" s="3">
        <v>2387743.3062</v>
      </c>
      <c r="Q75" s="3">
        <v>2683947.36</v>
      </c>
      <c r="R75" s="3">
        <v>3618224.25</v>
      </c>
      <c r="S75" s="3">
        <v>4038551.2596</v>
      </c>
      <c r="T75" s="3">
        <v>4313470.2740000002</v>
      </c>
      <c r="U75" s="3">
        <v>4802476.7039999999</v>
      </c>
      <c r="V75" s="3">
        <v>5043549.6239999998</v>
      </c>
    </row>
    <row r="76" spans="1:22" ht="13.5" customHeight="1" x14ac:dyDescent="0.15">
      <c r="A76" s="3" t="s">
        <v>103</v>
      </c>
      <c r="B76" s="3">
        <v>0</v>
      </c>
      <c r="F76" s="3">
        <v>36</v>
      </c>
      <c r="G76" s="3">
        <v>30</v>
      </c>
      <c r="H76" s="3">
        <v>1000</v>
      </c>
      <c r="I76" s="3">
        <v>4434</v>
      </c>
      <c r="J76" s="3">
        <v>8187</v>
      </c>
      <c r="K76" s="3">
        <v>12102.216026133099</v>
      </c>
      <c r="L76" s="3">
        <v>17841</v>
      </c>
      <c r="M76" s="3">
        <v>20000</v>
      </c>
      <c r="N76" s="3">
        <v>24999.558452109701</v>
      </c>
      <c r="O76" s="3">
        <v>30999.4546574017</v>
      </c>
      <c r="P76" s="3">
        <v>31999.439009852402</v>
      </c>
      <c r="Q76" s="3">
        <v>33000.577034045004</v>
      </c>
      <c r="R76" s="3">
        <v>34002.374467490699</v>
      </c>
      <c r="S76" s="3">
        <v>35002.881200000003</v>
      </c>
      <c r="T76" s="3">
        <v>36006.539400000001</v>
      </c>
      <c r="U76" s="3">
        <v>36004.103199999998</v>
      </c>
      <c r="V76" s="3">
        <v>36096.480000000003</v>
      </c>
    </row>
    <row r="77" spans="1:22" ht="13.5" customHeight="1" x14ac:dyDescent="0.15">
      <c r="A77" s="3" t="s">
        <v>104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300.14007550168901</v>
      </c>
      <c r="I77" s="3">
        <v>1001.17915180341</v>
      </c>
      <c r="J77" s="3">
        <v>1502.95486042368</v>
      </c>
      <c r="K77" s="3">
        <v>2506.65281693624</v>
      </c>
      <c r="L77" s="3">
        <v>4125.7606710931896</v>
      </c>
      <c r="M77" s="3">
        <v>5216.8714621013396</v>
      </c>
      <c r="N77" s="3">
        <v>15047.228289745601</v>
      </c>
      <c r="O77" s="3">
        <v>19054.4439319745</v>
      </c>
      <c r="P77" s="3">
        <v>20051.079319725199</v>
      </c>
      <c r="Q77" s="3">
        <v>21047.941463414601</v>
      </c>
      <c r="R77" s="3">
        <v>22045.787421102301</v>
      </c>
      <c r="S77" s="3">
        <v>23040.727200000001</v>
      </c>
      <c r="T77" s="3">
        <v>24042.991399999999</v>
      </c>
      <c r="U77" s="3">
        <v>25035.3285</v>
      </c>
      <c r="V77" s="3">
        <v>34961.350200000001</v>
      </c>
    </row>
    <row r="78" spans="1:22" ht="13.5" customHeight="1" x14ac:dyDescent="0.15">
      <c r="A78" s="3" t="s">
        <v>105</v>
      </c>
      <c r="B78" s="3">
        <v>0</v>
      </c>
      <c r="F78" s="3">
        <v>500.00348453909999</v>
      </c>
      <c r="G78" s="3">
        <v>960.00659530908695</v>
      </c>
      <c r="H78" s="3">
        <v>2000</v>
      </c>
      <c r="I78" s="3">
        <v>3499.9531085670601</v>
      </c>
      <c r="J78" s="3">
        <v>6799.8649614742999</v>
      </c>
      <c r="K78" s="3">
        <v>12999.575141183899</v>
      </c>
      <c r="L78" s="3">
        <v>24999.033212377501</v>
      </c>
      <c r="M78" s="3">
        <v>39998.223384072597</v>
      </c>
      <c r="N78" s="3">
        <v>49998.752308229799</v>
      </c>
      <c r="O78" s="3">
        <v>54998.988499546402</v>
      </c>
      <c r="P78" s="3">
        <v>59998.915146364801</v>
      </c>
      <c r="Q78" s="3">
        <v>64998.457604897703</v>
      </c>
      <c r="R78" s="3">
        <v>74996.491884559597</v>
      </c>
      <c r="S78" s="3">
        <v>79994.461943165705</v>
      </c>
      <c r="T78" s="3">
        <v>84993.221381698895</v>
      </c>
      <c r="U78" s="3">
        <v>89994.429376878004</v>
      </c>
    </row>
    <row r="79" spans="1:22" ht="13.5" customHeight="1" x14ac:dyDescent="0.15">
      <c r="A79" s="3" t="s">
        <v>106</v>
      </c>
      <c r="B79" s="3">
        <v>0</v>
      </c>
      <c r="G79" s="3">
        <v>300.27048004962302</v>
      </c>
      <c r="H79" s="3">
        <v>2001.6266686930801</v>
      </c>
      <c r="I79" s="3">
        <v>10007.3335132102</v>
      </c>
      <c r="J79" s="3">
        <v>50033.211907836099</v>
      </c>
      <c r="K79" s="3">
        <v>65039.595143272898</v>
      </c>
      <c r="L79" s="3">
        <v>80045.567935901403</v>
      </c>
      <c r="M79" s="3">
        <v>200112.86144167799</v>
      </c>
      <c r="N79" s="3">
        <v>400237.96491832001</v>
      </c>
      <c r="O79" s="3">
        <v>550346.66823257599</v>
      </c>
      <c r="P79" s="3">
        <v>632642.96400000004</v>
      </c>
      <c r="Q79" s="3">
        <v>724877.77800000005</v>
      </c>
      <c r="R79" s="3">
        <v>847268.76</v>
      </c>
      <c r="S79" s="3">
        <v>975195.46600000001</v>
      </c>
      <c r="T79" s="3">
        <v>1136340.2180000001</v>
      </c>
      <c r="U79" s="3">
        <v>1305126.939</v>
      </c>
      <c r="V79" s="3">
        <v>1510837.5449999999</v>
      </c>
    </row>
    <row r="80" spans="1:22" ht="13.5" customHeight="1" x14ac:dyDescent="0.15">
      <c r="A80" s="3" t="s">
        <v>108</v>
      </c>
      <c r="B80" s="3">
        <v>0</v>
      </c>
      <c r="F80" s="3">
        <v>10.027476962023099</v>
      </c>
      <c r="G80" s="3">
        <v>50.5803623781512</v>
      </c>
      <c r="H80" s="3">
        <v>152.12923849383699</v>
      </c>
      <c r="I80" s="3">
        <v>303.57001598826798</v>
      </c>
      <c r="J80" s="3">
        <v>503.257574902263</v>
      </c>
      <c r="K80" s="3">
        <v>5002.2256064412704</v>
      </c>
      <c r="L80" s="3">
        <v>7962.7193908454601</v>
      </c>
      <c r="M80" s="3">
        <v>14872.5021854963</v>
      </c>
      <c r="N80" s="3">
        <v>34593.800234896204</v>
      </c>
      <c r="O80" s="3">
        <v>39431.767384719598</v>
      </c>
      <c r="P80" s="3">
        <v>45230.583758464803</v>
      </c>
      <c r="Q80" s="3">
        <v>49027.629802636802</v>
      </c>
      <c r="R80" s="3">
        <v>58661.649036999101</v>
      </c>
      <c r="S80" s="3">
        <v>73116.597762700301</v>
      </c>
      <c r="T80" s="3">
        <v>87943.812000000005</v>
      </c>
      <c r="U80" s="3">
        <v>91755.439799999993</v>
      </c>
      <c r="V80" s="3">
        <v>99815.9</v>
      </c>
    </row>
    <row r="81" spans="1:22" ht="13.5" customHeight="1" x14ac:dyDescent="0.15">
      <c r="A81" s="3" t="s">
        <v>109</v>
      </c>
      <c r="B81" s="3">
        <v>0</v>
      </c>
      <c r="I81" s="3">
        <v>191.85348833016801</v>
      </c>
      <c r="J81" s="3">
        <v>287.18157035948701</v>
      </c>
      <c r="K81" s="3">
        <v>1432.3234463276799</v>
      </c>
      <c r="L81" s="3">
        <v>2854.7864911030601</v>
      </c>
      <c r="M81" s="3">
        <v>3789.1153049127101</v>
      </c>
      <c r="N81" s="3">
        <v>13191.763735328301</v>
      </c>
      <c r="O81" s="3">
        <v>17804.920725992401</v>
      </c>
      <c r="P81" s="3">
        <v>24243.8238034967</v>
      </c>
      <c r="Q81" s="3">
        <v>26004.8783601539</v>
      </c>
      <c r="R81" s="3">
        <v>28708.0154356114</v>
      </c>
      <c r="S81" s="3">
        <v>31421.957898561999</v>
      </c>
      <c r="T81" s="3">
        <v>34234.359476618003</v>
      </c>
      <c r="U81" s="3">
        <v>34183.447917921301</v>
      </c>
      <c r="V81" s="3">
        <v>37122.987999999998</v>
      </c>
    </row>
    <row r="82" spans="1:22" ht="13.5" customHeight="1" x14ac:dyDescent="0.15">
      <c r="A82" s="3" t="s">
        <v>111</v>
      </c>
      <c r="B82" s="3">
        <v>0</v>
      </c>
      <c r="H82" s="3">
        <v>480.06991072816197</v>
      </c>
      <c r="I82" s="3">
        <v>962.00584261842096</v>
      </c>
      <c r="J82" s="3">
        <v>1929.05272915255</v>
      </c>
      <c r="K82" s="3">
        <v>29013.726231619199</v>
      </c>
      <c r="L82" s="3">
        <v>48468.9107832105</v>
      </c>
      <c r="M82" s="3">
        <v>97114.537590385298</v>
      </c>
      <c r="T82" s="3">
        <v>136787.196</v>
      </c>
      <c r="U82" s="3">
        <v>179970.10699999999</v>
      </c>
      <c r="V82" s="3">
        <v>225593.40700000001</v>
      </c>
    </row>
    <row r="83" spans="1:22" ht="13.5" customHeight="1" x14ac:dyDescent="0.15">
      <c r="A83" s="3" t="s">
        <v>112</v>
      </c>
      <c r="B83" s="3">
        <v>0</v>
      </c>
      <c r="H83" s="3">
        <v>601.12795178943497</v>
      </c>
      <c r="J83" s="3">
        <v>2002.09227438842</v>
      </c>
      <c r="K83" s="3">
        <v>6002.6906748473502</v>
      </c>
      <c r="L83" s="3">
        <v>19994.211294012799</v>
      </c>
      <c r="M83" s="3">
        <v>29965.742942896301</v>
      </c>
      <c r="N83" s="3">
        <v>79830.488959122595</v>
      </c>
      <c r="O83" s="3">
        <v>149504.342820983</v>
      </c>
      <c r="P83" s="3">
        <v>497598.49093063298</v>
      </c>
      <c r="Q83" s="3">
        <v>596000.27247634996</v>
      </c>
      <c r="R83" s="3">
        <v>644202.12811004603</v>
      </c>
      <c r="S83" s="3">
        <v>691808.61600000004</v>
      </c>
      <c r="T83" s="3">
        <v>739961.23199999996</v>
      </c>
      <c r="U83" s="3">
        <v>799003.52099999995</v>
      </c>
      <c r="V83" s="3">
        <v>836434.77390000003</v>
      </c>
    </row>
    <row r="84" spans="1:22" ht="13.5" customHeight="1" x14ac:dyDescent="0.15">
      <c r="A84" s="3" t="s">
        <v>114</v>
      </c>
      <c r="B84" s="3">
        <v>0</v>
      </c>
      <c r="G84" s="3">
        <v>2050.2567279474201</v>
      </c>
      <c r="H84" s="3">
        <v>2494.4281275221401</v>
      </c>
      <c r="I84" s="3">
        <v>9978.6818703046501</v>
      </c>
      <c r="J84" s="3">
        <v>17963.395451066699</v>
      </c>
      <c r="K84" s="3">
        <v>34931.687160791596</v>
      </c>
      <c r="L84" s="3">
        <v>74857.583835327896</v>
      </c>
      <c r="M84" s="3">
        <v>89831.793742472495</v>
      </c>
      <c r="N84" s="3">
        <v>168247.40259740301</v>
      </c>
      <c r="O84" s="3">
        <v>317248.17599999998</v>
      </c>
      <c r="P84" s="3">
        <v>377615.16800000001</v>
      </c>
      <c r="Q84" s="3">
        <v>447150.79499999998</v>
      </c>
      <c r="R84" s="3">
        <v>547385.98199999996</v>
      </c>
      <c r="S84" s="3">
        <v>672928.98600000003</v>
      </c>
      <c r="T84" s="3">
        <v>701063.23199999996</v>
      </c>
      <c r="U84" s="3">
        <v>730092.45400000003</v>
      </c>
      <c r="V84" s="3">
        <v>842898.11159999995</v>
      </c>
    </row>
    <row r="85" spans="1:22" ht="13.5" customHeight="1" x14ac:dyDescent="0.15">
      <c r="A85" s="3" t="s">
        <v>116</v>
      </c>
      <c r="B85" s="3">
        <v>0</v>
      </c>
      <c r="C85" s="3">
        <v>7084.4426243529997</v>
      </c>
      <c r="D85" s="3">
        <v>50242.047484531002</v>
      </c>
      <c r="E85" s="3">
        <v>79723.811145945205</v>
      </c>
      <c r="F85" s="3">
        <v>168388.97935713499</v>
      </c>
      <c r="G85" s="3">
        <v>197763.144787267</v>
      </c>
      <c r="H85" s="3">
        <v>297670.64714324102</v>
      </c>
      <c r="I85" s="3">
        <v>674684.54247614404</v>
      </c>
      <c r="J85" s="3">
        <v>954777.73528160399</v>
      </c>
      <c r="K85" s="3">
        <v>1420892.26490432</v>
      </c>
      <c r="L85" s="3">
        <v>1887645.2210111001</v>
      </c>
      <c r="M85" s="3">
        <v>2640819.46710381</v>
      </c>
      <c r="N85" s="3">
        <v>2945441.7148406198</v>
      </c>
      <c r="O85" s="3">
        <v>3561208.5834202901</v>
      </c>
      <c r="P85" s="3">
        <v>3839563.9854883701</v>
      </c>
      <c r="Q85" s="3">
        <v>3874809.7710000002</v>
      </c>
      <c r="R85" s="3">
        <v>4154457.3119999999</v>
      </c>
      <c r="S85" s="3">
        <v>4453561.4400000004</v>
      </c>
      <c r="T85" s="3">
        <v>4619887.4560000002</v>
      </c>
      <c r="U85" s="3">
        <v>4849655.3439999996</v>
      </c>
      <c r="V85" s="3">
        <v>5078296.08</v>
      </c>
    </row>
    <row r="86" spans="1:22" ht="13.5" customHeight="1" x14ac:dyDescent="0.15">
      <c r="A86" s="3" t="s">
        <v>117</v>
      </c>
      <c r="B86" s="3">
        <v>0</v>
      </c>
      <c r="C86" s="3">
        <v>350.46859575810402</v>
      </c>
      <c r="D86" s="3">
        <v>5005.8821936593204</v>
      </c>
      <c r="E86" s="3">
        <v>20015.0708496269</v>
      </c>
      <c r="F86" s="3">
        <v>50014.009340850098</v>
      </c>
      <c r="G86" s="3">
        <v>69993.814552323005</v>
      </c>
      <c r="H86" s="3">
        <v>99967.297858067905</v>
      </c>
      <c r="I86" s="3">
        <v>199904.159523307</v>
      </c>
      <c r="J86" s="3">
        <v>399784.43149453902</v>
      </c>
      <c r="K86" s="3">
        <v>599691.87757659599</v>
      </c>
      <c r="L86" s="3">
        <v>714705.10363534803</v>
      </c>
      <c r="M86" s="3">
        <v>1479684.294515</v>
      </c>
      <c r="N86" s="3">
        <v>1693550.8091</v>
      </c>
      <c r="O86" s="3">
        <v>2192095.1619000002</v>
      </c>
      <c r="P86" s="3">
        <v>2804623.0181999998</v>
      </c>
      <c r="Q86" s="3">
        <v>3930878.9591999999</v>
      </c>
      <c r="R86" s="3">
        <v>4736247.3443999998</v>
      </c>
      <c r="S86" s="3">
        <v>5352690.8760000002</v>
      </c>
      <c r="T86" s="3">
        <v>5612256.1600000001</v>
      </c>
      <c r="U86" s="3">
        <v>6182388.8706999999</v>
      </c>
      <c r="V86" s="3">
        <v>6516325.0915000001</v>
      </c>
    </row>
    <row r="87" spans="1:22" ht="13.5" customHeight="1" x14ac:dyDescent="0.15">
      <c r="A87" s="3" t="s">
        <v>119</v>
      </c>
      <c r="B87" s="3">
        <v>0</v>
      </c>
      <c r="C87" s="3">
        <v>1299.99494870998</v>
      </c>
      <c r="D87" s="3">
        <v>3999.9846083992002</v>
      </c>
      <c r="E87" s="3">
        <v>7000</v>
      </c>
      <c r="F87" s="3">
        <v>18000.067948117801</v>
      </c>
      <c r="G87" s="3">
        <v>30000</v>
      </c>
      <c r="H87" s="3">
        <v>39995.113861825899</v>
      </c>
      <c r="I87" s="3">
        <v>74972.246342562605</v>
      </c>
      <c r="J87" s="3">
        <v>99947.054258505799</v>
      </c>
      <c r="K87" s="3">
        <v>114965.312563962</v>
      </c>
      <c r="L87" s="3">
        <v>125055.58816728</v>
      </c>
      <c r="M87" s="3">
        <v>140272.15540447601</v>
      </c>
      <c r="N87" s="3">
        <v>226902.7096</v>
      </c>
      <c r="O87" s="3">
        <v>240876.5336</v>
      </c>
      <c r="P87" s="3">
        <v>245771.75520000001</v>
      </c>
      <c r="Q87" s="3">
        <v>258166.41</v>
      </c>
      <c r="R87" s="3">
        <v>269434.05099999998</v>
      </c>
      <c r="S87" s="3">
        <v>276983.22600000002</v>
      </c>
      <c r="T87" s="3">
        <v>282706.06</v>
      </c>
      <c r="U87" s="3">
        <v>293454.99</v>
      </c>
      <c r="V87" s="3">
        <v>304129.2</v>
      </c>
    </row>
    <row r="88" spans="1:22" ht="13.5" customHeight="1" x14ac:dyDescent="0.15">
      <c r="A88" s="3" t="s">
        <v>120</v>
      </c>
      <c r="B88" s="3">
        <v>0</v>
      </c>
      <c r="D88" s="3">
        <v>1012.97219656969</v>
      </c>
      <c r="E88" s="3">
        <v>2025.1634683985101</v>
      </c>
      <c r="F88" s="3">
        <v>10122.053026199301</v>
      </c>
      <c r="G88" s="3">
        <v>252973.90476991399</v>
      </c>
      <c r="H88" s="3">
        <v>455255.995659062</v>
      </c>
      <c r="I88" s="3">
        <v>708073.47359068005</v>
      </c>
      <c r="J88" s="3">
        <v>1415953.2219275101</v>
      </c>
      <c r="K88" s="3">
        <v>2831310.29173028</v>
      </c>
      <c r="L88" s="3">
        <v>5559654.5036329599</v>
      </c>
      <c r="M88" s="3">
        <v>7072638.3880127799</v>
      </c>
      <c r="N88" s="3">
        <v>16742760.416286901</v>
      </c>
      <c r="O88" s="3">
        <v>18650651.2316866</v>
      </c>
      <c r="P88" s="3">
        <v>22191838.7459975</v>
      </c>
      <c r="Q88" s="3">
        <v>27225078.600105502</v>
      </c>
      <c r="R88" s="3">
        <v>32460714.653606299</v>
      </c>
      <c r="S88" s="3">
        <v>46371879.3455</v>
      </c>
      <c r="T88" s="3">
        <v>52159829.140199997</v>
      </c>
      <c r="U88" s="3">
        <v>61836308.889600001</v>
      </c>
      <c r="V88" s="3">
        <v>91846074.525000006</v>
      </c>
    </row>
    <row r="89" spans="1:22" ht="13.5" customHeight="1" x14ac:dyDescent="0.15">
      <c r="A89" s="3" t="s">
        <v>121</v>
      </c>
      <c r="B89" s="3">
        <v>0</v>
      </c>
      <c r="F89" s="3">
        <v>2082.2752686457302</v>
      </c>
      <c r="G89" s="3">
        <v>52062.386037027602</v>
      </c>
      <c r="H89" s="3">
        <v>114526.00298393</v>
      </c>
      <c r="I89" s="3">
        <v>399689.74606542703</v>
      </c>
      <c r="J89" s="3">
        <v>530627.51324988902</v>
      </c>
      <c r="K89" s="3">
        <v>935987.85144597397</v>
      </c>
      <c r="L89" s="3">
        <v>1975110.8126465301</v>
      </c>
      <c r="M89" s="3">
        <v>4364313.7955046203</v>
      </c>
      <c r="N89" s="3">
        <v>4674319.9200641904</v>
      </c>
      <c r="O89" s="3">
        <v>5295346.4183517098</v>
      </c>
      <c r="P89" s="3">
        <v>5840411.9029170601</v>
      </c>
      <c r="Q89" s="3">
        <v>8187516.6496679597</v>
      </c>
      <c r="R89" s="3">
        <v>10955189.124191299</v>
      </c>
      <c r="S89" s="3">
        <v>13450875.2641852</v>
      </c>
      <c r="T89" s="3">
        <v>18602209.182602901</v>
      </c>
      <c r="U89" s="3">
        <v>20647905.6355091</v>
      </c>
      <c r="V89" s="3">
        <v>23747222.763</v>
      </c>
    </row>
    <row r="90" spans="1:22" ht="13.5" customHeight="1" x14ac:dyDescent="0.15">
      <c r="A90" s="3" t="s">
        <v>126</v>
      </c>
      <c r="B90" s="3">
        <v>0</v>
      </c>
      <c r="F90" s="3">
        <v>240.13452855471101</v>
      </c>
      <c r="G90" s="3">
        <v>2497.69939034453</v>
      </c>
      <c r="H90" s="3">
        <v>9624.7392653280403</v>
      </c>
      <c r="I90" s="3">
        <v>28968.079443092502</v>
      </c>
      <c r="J90" s="3">
        <v>63016.375116900897</v>
      </c>
      <c r="K90" s="3">
        <v>243337.804789574</v>
      </c>
      <c r="L90" s="3">
        <v>610421.42290831497</v>
      </c>
      <c r="M90" s="3">
        <v>984239.89939017396</v>
      </c>
      <c r="N90" s="3">
        <v>3109384.14072988</v>
      </c>
      <c r="O90" s="3">
        <v>4719208.68782649</v>
      </c>
      <c r="P90" s="3">
        <v>5160109.8926999997</v>
      </c>
      <c r="Q90" s="3">
        <v>5648292.5669999998</v>
      </c>
      <c r="R90" s="3">
        <v>6182990.7335999999</v>
      </c>
      <c r="S90" s="3">
        <v>6764941.6606000001</v>
      </c>
      <c r="T90" s="3">
        <v>7402423.3984000003</v>
      </c>
      <c r="U90" s="3">
        <v>8096282.2835999997</v>
      </c>
      <c r="V90" s="3">
        <v>9616571.9000000004</v>
      </c>
    </row>
    <row r="91" spans="1:22" ht="13.5" customHeight="1" x14ac:dyDescent="0.15">
      <c r="A91" s="3" t="s">
        <v>127</v>
      </c>
      <c r="B91" s="3">
        <v>0</v>
      </c>
      <c r="M91" s="3">
        <v>24552</v>
      </c>
      <c r="N91" s="3">
        <v>126165.33500000001</v>
      </c>
      <c r="O91" s="3">
        <v>155489.89199999999</v>
      </c>
      <c r="P91" s="3">
        <v>239566.70699999999</v>
      </c>
      <c r="Q91" s="3">
        <v>246235.149</v>
      </c>
      <c r="R91" s="3">
        <v>267999.184135344</v>
      </c>
      <c r="S91" s="3">
        <v>269333.40330000001</v>
      </c>
      <c r="T91" s="3">
        <v>298211.36</v>
      </c>
      <c r="U91" s="3">
        <v>325680.90840000001</v>
      </c>
      <c r="V91" s="3">
        <v>791789.77500000002</v>
      </c>
    </row>
    <row r="92" spans="1:22" ht="13.5" customHeight="1" x14ac:dyDescent="0.15">
      <c r="A92" s="3" t="s">
        <v>128</v>
      </c>
      <c r="B92" s="3">
        <v>0</v>
      </c>
      <c r="C92" s="3">
        <v>2009.2316290355</v>
      </c>
      <c r="D92" s="3">
        <v>6022.6819780341002</v>
      </c>
      <c r="E92" s="3">
        <v>10025.353295844099</v>
      </c>
      <c r="F92" s="3">
        <v>20027.232057106401</v>
      </c>
      <c r="G92" s="3">
        <v>40023.364783795398</v>
      </c>
      <c r="H92" s="3">
        <v>80020.651444199</v>
      </c>
      <c r="I92" s="3">
        <v>150033.23751371901</v>
      </c>
      <c r="J92" s="3">
        <v>300093.75179630198</v>
      </c>
      <c r="K92" s="3">
        <v>410121.14659917197</v>
      </c>
      <c r="L92" s="3">
        <v>678992.50280375895</v>
      </c>
      <c r="M92" s="3">
        <v>894504.82941912499</v>
      </c>
      <c r="N92" s="3">
        <v>1017399.3885</v>
      </c>
      <c r="O92" s="3">
        <v>1376004.6085999999</v>
      </c>
      <c r="P92" s="3">
        <v>1511291.5523999999</v>
      </c>
      <c r="Q92" s="3">
        <v>1730161.2762</v>
      </c>
      <c r="R92" s="3">
        <v>2316927.8295999998</v>
      </c>
      <c r="S92" s="3">
        <v>2598356.719</v>
      </c>
      <c r="T92" s="3">
        <v>2844162.6444000001</v>
      </c>
      <c r="U92" s="3">
        <v>2972927.5578000001</v>
      </c>
      <c r="V92" s="3">
        <v>3122225.15</v>
      </c>
    </row>
    <row r="93" spans="1:22" ht="13.5" customHeight="1" x14ac:dyDescent="0.15">
      <c r="A93" s="3" t="s">
        <v>129</v>
      </c>
    </row>
    <row r="94" spans="1:22" ht="13.5" customHeight="1" x14ac:dyDescent="0.15">
      <c r="A94" s="3" t="s">
        <v>130</v>
      </c>
      <c r="B94" s="3">
        <v>4984.7674856547801</v>
      </c>
      <c r="C94" s="3">
        <v>9963.5460966422306</v>
      </c>
      <c r="D94" s="3">
        <v>14931.414795910099</v>
      </c>
      <c r="E94" s="3">
        <v>19886.476080170301</v>
      </c>
      <c r="F94" s="3">
        <v>29796.538547417698</v>
      </c>
      <c r="G94" s="3">
        <v>49610.8878095982</v>
      </c>
      <c r="H94" s="3">
        <v>118973.42972691001</v>
      </c>
      <c r="I94" s="3">
        <v>247721.06396629999</v>
      </c>
      <c r="J94" s="3">
        <v>594214.43549809896</v>
      </c>
      <c r="K94" s="3">
        <v>791705.47886422405</v>
      </c>
      <c r="L94" s="3">
        <v>1255548.65770847</v>
      </c>
      <c r="M94" s="3">
        <v>1065537.82418871</v>
      </c>
      <c r="N94" s="3">
        <v>1108793.97159735</v>
      </c>
      <c r="O94" s="3">
        <v>1244593.1341512101</v>
      </c>
      <c r="P94" s="3">
        <v>1473531.8566947</v>
      </c>
      <c r="Q94" s="3">
        <v>1663958.67145059</v>
      </c>
      <c r="R94" s="3">
        <v>1883406.4495564499</v>
      </c>
      <c r="S94" s="3">
        <v>3330549.4969564299</v>
      </c>
      <c r="T94" s="3">
        <v>4212131.2236000001</v>
      </c>
      <c r="U94" s="3">
        <v>4583111.0088</v>
      </c>
      <c r="V94" s="3">
        <v>4985164.8</v>
      </c>
    </row>
    <row r="95" spans="1:22" ht="13.5" customHeight="1" x14ac:dyDescent="0.15">
      <c r="A95" s="3" t="s">
        <v>131</v>
      </c>
      <c r="B95" s="3">
        <v>9970.9835746579101</v>
      </c>
      <c r="C95" s="3">
        <v>19935.5852931312</v>
      </c>
      <c r="D95" s="3">
        <v>39857.008334537102</v>
      </c>
      <c r="E95" s="3">
        <v>69726.8557392121</v>
      </c>
      <c r="F95" s="3">
        <v>109546.70532012801</v>
      </c>
      <c r="G95" s="3">
        <v>298747.68128701003</v>
      </c>
      <c r="H95" s="3">
        <v>582644.30477946403</v>
      </c>
      <c r="I95" s="3">
        <v>1295197.44921298</v>
      </c>
      <c r="J95" s="3">
        <v>2591587.7535792701</v>
      </c>
      <c r="K95" s="3">
        <v>8177530.5708234096</v>
      </c>
      <c r="L95" s="3">
        <v>13170038.8315212</v>
      </c>
      <c r="M95" s="3">
        <v>15570838.307186401</v>
      </c>
      <c r="N95" s="3">
        <v>16122682.3068</v>
      </c>
      <c r="O95" s="3">
        <v>16803802.012800001</v>
      </c>
      <c r="P95" s="3">
        <v>19366881.136799999</v>
      </c>
      <c r="Q95" s="3">
        <v>20534922.100000001</v>
      </c>
      <c r="R95" s="3">
        <v>22445289.789999999</v>
      </c>
      <c r="S95" s="3">
        <v>24268109.6197</v>
      </c>
      <c r="T95" s="3">
        <v>26669675.598700002</v>
      </c>
      <c r="U95" s="3">
        <v>29419417.748199999</v>
      </c>
      <c r="V95" s="3">
        <v>32503695.2064</v>
      </c>
    </row>
    <row r="96" spans="1:22" ht="13.5" customHeight="1" x14ac:dyDescent="0.15">
      <c r="A96" s="3" t="s">
        <v>132</v>
      </c>
      <c r="B96" s="3">
        <v>0</v>
      </c>
      <c r="F96" s="3">
        <v>898.09324217963797</v>
      </c>
      <c r="G96" s="3">
        <v>2695.0642816128302</v>
      </c>
      <c r="H96" s="3">
        <v>14688.035208163799</v>
      </c>
      <c r="I96" s="3">
        <v>20015.676719712199</v>
      </c>
      <c r="J96" s="3">
        <v>50132.0206199112</v>
      </c>
      <c r="K96" s="3">
        <v>60258.5839327906</v>
      </c>
      <c r="L96" s="3">
        <v>80438.421126221307</v>
      </c>
      <c r="M96" s="3">
        <v>100605.451185329</v>
      </c>
      <c r="N96" s="3">
        <v>160184.04800000001</v>
      </c>
      <c r="O96" s="3">
        <v>206408.98199999999</v>
      </c>
      <c r="P96" s="3">
        <v>266489.7</v>
      </c>
      <c r="Q96" s="3">
        <v>343251.58399999997</v>
      </c>
      <c r="R96" s="3">
        <v>442198.77600000001</v>
      </c>
      <c r="S96" s="3">
        <v>571607.86199999996</v>
      </c>
      <c r="T96" s="3">
        <v>641986.55200000003</v>
      </c>
      <c r="U96" s="3">
        <v>663578.08200000005</v>
      </c>
      <c r="V96" s="3">
        <v>715414.57200000004</v>
      </c>
    </row>
    <row r="97" spans="1:22" ht="13.5" customHeight="1" x14ac:dyDescent="0.15">
      <c r="A97" s="3" t="s">
        <v>133</v>
      </c>
      <c r="B97" s="3">
        <v>24809.2675892148</v>
      </c>
      <c r="C97" s="3">
        <v>49618.6963665207</v>
      </c>
      <c r="D97" s="3">
        <v>119085.625036244</v>
      </c>
      <c r="E97" s="3">
        <v>496193.32488638803</v>
      </c>
      <c r="F97" s="3">
        <v>992389.40460217802</v>
      </c>
      <c r="G97" s="3">
        <v>1984770.77075724</v>
      </c>
      <c r="H97" s="3">
        <v>5458136.8314008703</v>
      </c>
      <c r="I97" s="3">
        <v>11462237.146719599</v>
      </c>
      <c r="J97" s="3">
        <v>16811229.500025701</v>
      </c>
      <c r="K97" s="3">
        <v>26852833.054188602</v>
      </c>
      <c r="L97" s="3">
        <v>37704451.750522003</v>
      </c>
      <c r="M97" s="3">
        <v>48509407.434820198</v>
      </c>
      <c r="N97" s="3">
        <v>58731229.159982301</v>
      </c>
      <c r="O97" s="3">
        <v>61117628.07914</v>
      </c>
      <c r="P97" s="3">
        <v>78803167.497705206</v>
      </c>
      <c r="Q97" s="3">
        <v>84583505.605398402</v>
      </c>
      <c r="R97" s="3">
        <v>86862682.186012194</v>
      </c>
      <c r="S97" s="3">
        <v>94001006.098000005</v>
      </c>
      <c r="T97" s="3">
        <v>95414658.560000002</v>
      </c>
      <c r="U97" s="3">
        <v>98710329.900000006</v>
      </c>
      <c r="V97" s="3">
        <v>98951089.439999998</v>
      </c>
    </row>
    <row r="98" spans="1:22" ht="13.5" customHeight="1" x14ac:dyDescent="0.15">
      <c r="A98" s="3" t="s">
        <v>134</v>
      </c>
      <c r="B98" s="3">
        <v>0</v>
      </c>
      <c r="G98" s="3">
        <v>1018.11153768588</v>
      </c>
      <c r="H98" s="3">
        <v>2026.7653996542399</v>
      </c>
      <c r="I98" s="3">
        <v>27609.948619328799</v>
      </c>
      <c r="J98" s="3">
        <v>61141.923592996398</v>
      </c>
      <c r="K98" s="3">
        <v>120068.78399689699</v>
      </c>
      <c r="L98" s="3">
        <v>126628.022943281</v>
      </c>
      <c r="M98" s="3">
        <v>231053.46662719801</v>
      </c>
      <c r="N98" s="3">
        <v>301178.52492793603</v>
      </c>
      <c r="O98" s="3">
        <v>431494.49706718698</v>
      </c>
      <c r="P98" s="3">
        <v>607463.44616589299</v>
      </c>
      <c r="Q98" s="3">
        <v>690873.21494104399</v>
      </c>
      <c r="R98" s="3">
        <v>762013.85242940602</v>
      </c>
      <c r="S98" s="3">
        <v>1133488.6000000001</v>
      </c>
      <c r="T98" s="3">
        <v>1345258.96</v>
      </c>
      <c r="U98" s="3">
        <v>1566653.92</v>
      </c>
      <c r="V98" s="3">
        <v>2351146.2599999998</v>
      </c>
    </row>
    <row r="99" spans="1:22" ht="13.5" customHeight="1" x14ac:dyDescent="0.15">
      <c r="A99" s="3" t="s">
        <v>135</v>
      </c>
      <c r="B99" s="3">
        <v>0</v>
      </c>
      <c r="F99" s="3">
        <v>83.998525346765604</v>
      </c>
      <c r="G99" s="3">
        <v>1799.9963832465201</v>
      </c>
      <c r="H99" s="3">
        <v>5000.4404512461197</v>
      </c>
      <c r="I99" s="3">
        <v>10002.604541126</v>
      </c>
      <c r="J99" s="3">
        <v>20008.0227704602</v>
      </c>
      <c r="K99" s="3">
        <v>70024.017060463302</v>
      </c>
      <c r="L99" s="3">
        <v>99999.618901190493</v>
      </c>
      <c r="M99" s="3">
        <v>149889.024499527</v>
      </c>
      <c r="N99" s="3">
        <v>249568.83020729499</v>
      </c>
      <c r="O99" s="3">
        <v>299243.48314884002</v>
      </c>
      <c r="P99" s="3">
        <v>398976.94766239199</v>
      </c>
      <c r="Q99" s="3">
        <v>449344.48528090602</v>
      </c>
      <c r="R99" s="3">
        <v>500463.55278252601</v>
      </c>
      <c r="S99" s="3">
        <v>622138.93859999999</v>
      </c>
      <c r="T99" s="3">
        <v>1722087.95</v>
      </c>
      <c r="U99" s="3">
        <v>2883079.4720000001</v>
      </c>
      <c r="V99" s="3">
        <v>5448964.7800000003</v>
      </c>
    </row>
    <row r="100" spans="1:22" ht="13.5" customHeight="1" x14ac:dyDescent="0.15">
      <c r="A100" s="3" t="s">
        <v>136</v>
      </c>
      <c r="B100" s="3">
        <v>0</v>
      </c>
      <c r="G100" s="3">
        <v>199.517221012318</v>
      </c>
      <c r="H100" s="3">
        <v>2491.8876371720098</v>
      </c>
      <c r="I100" s="3">
        <v>9958.7557464556194</v>
      </c>
      <c r="J100" s="3">
        <v>14925.8277623332</v>
      </c>
      <c r="K100" s="3">
        <v>34804.847276089</v>
      </c>
      <c r="L100" s="3">
        <v>99405.431893762201</v>
      </c>
      <c r="M100" s="3">
        <v>198802.512485746</v>
      </c>
      <c r="N100" s="3">
        <v>397694.14225438598</v>
      </c>
      <c r="O100" s="3">
        <v>994519.11729381396</v>
      </c>
      <c r="P100" s="3">
        <v>1049230.0225775801</v>
      </c>
      <c r="Q100" s="3">
        <v>1104727.71469376</v>
      </c>
      <c r="R100" s="3">
        <v>2752918.1839428199</v>
      </c>
      <c r="S100" s="3">
        <v>2980077.057</v>
      </c>
      <c r="T100" s="3">
        <v>3334084.7406000001</v>
      </c>
      <c r="U100" s="3">
        <v>3962003.6751999999</v>
      </c>
      <c r="V100" s="3">
        <v>10492784.638</v>
      </c>
    </row>
    <row r="101" spans="1:22" ht="13.5" customHeight="1" x14ac:dyDescent="0.15">
      <c r="A101" s="3" t="s">
        <v>137</v>
      </c>
      <c r="B101" s="3">
        <v>0</v>
      </c>
      <c r="J101" s="3">
        <v>499.92601452581499</v>
      </c>
      <c r="K101" s="3">
        <v>999.84249488108401</v>
      </c>
      <c r="L101" s="3">
        <v>1499.7679206883799</v>
      </c>
      <c r="M101" s="3">
        <v>1999.69613033671</v>
      </c>
      <c r="N101" s="3">
        <v>2178.6750000000002</v>
      </c>
      <c r="O101" s="3">
        <v>2663.28</v>
      </c>
      <c r="P101" s="3">
        <v>3163.93</v>
      </c>
      <c r="Q101" s="3">
        <v>3679.52</v>
      </c>
      <c r="R101" s="3">
        <v>4209.03</v>
      </c>
      <c r="S101" s="3">
        <v>5702.58</v>
      </c>
      <c r="T101" s="3">
        <v>6757.24</v>
      </c>
      <c r="U101" s="3">
        <v>7842.16</v>
      </c>
      <c r="V101" s="3">
        <v>8959.14</v>
      </c>
    </row>
    <row r="102" spans="1:22" ht="13.5" customHeight="1" x14ac:dyDescent="0.15">
      <c r="A102" s="3" t="s">
        <v>138</v>
      </c>
      <c r="B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</row>
    <row r="103" spans="1:22" ht="13.5" customHeight="1" x14ac:dyDescent="0.15">
      <c r="A103" s="3" t="s">
        <v>139</v>
      </c>
      <c r="B103" s="3">
        <v>9999.4216298030096</v>
      </c>
      <c r="C103" s="3">
        <v>20005.341670786202</v>
      </c>
      <c r="D103" s="3">
        <v>43031.511036812997</v>
      </c>
      <c r="E103" s="3">
        <v>110119.56191918399</v>
      </c>
      <c r="F103" s="3">
        <v>138137.135118412</v>
      </c>
      <c r="G103" s="3">
        <v>366089.63273737201</v>
      </c>
      <c r="H103" s="3">
        <v>730088.55929983302</v>
      </c>
      <c r="I103" s="3">
        <v>1628562.46556623</v>
      </c>
      <c r="J103" s="3">
        <v>3085402.00267907</v>
      </c>
      <c r="K103" s="3">
        <v>10774894.380878</v>
      </c>
      <c r="L103" s="3">
        <v>20556467.927999999</v>
      </c>
      <c r="M103" s="3">
        <v>26155173.563999999</v>
      </c>
      <c r="N103" s="3">
        <v>27573994.998</v>
      </c>
      <c r="O103" s="3">
        <v>30539268.234999999</v>
      </c>
      <c r="P103" s="3">
        <v>34045918.173</v>
      </c>
      <c r="Q103" s="3">
        <v>34577432.609999999</v>
      </c>
      <c r="R103" s="3">
        <v>36916099.472999997</v>
      </c>
      <c r="S103" s="3">
        <v>37429495.68</v>
      </c>
      <c r="T103" s="3">
        <v>38664500.310000002</v>
      </c>
      <c r="U103" s="3">
        <v>39138561.167999998</v>
      </c>
      <c r="V103" s="3">
        <v>40329659.807999998</v>
      </c>
    </row>
    <row r="104" spans="1:22" ht="13.5" customHeight="1" x14ac:dyDescent="0.15">
      <c r="A104" s="3" t="s">
        <v>140</v>
      </c>
    </row>
    <row r="105" spans="1:22" ht="13.5" customHeight="1" x14ac:dyDescent="0.15">
      <c r="A105" s="3" t="s">
        <v>141</v>
      </c>
      <c r="B105" s="3">
        <v>0</v>
      </c>
      <c r="E105" s="3">
        <v>1635.8152530612999</v>
      </c>
      <c r="F105" s="3">
        <v>2483.4471391570501</v>
      </c>
      <c r="G105" s="3">
        <v>3303.0059113009202</v>
      </c>
      <c r="H105" s="3">
        <v>13931.209313256801</v>
      </c>
      <c r="I105" s="3">
        <v>36506.368943713802</v>
      </c>
      <c r="J105" s="3">
        <v>53834.920240854502</v>
      </c>
      <c r="K105" s="3">
        <v>88333.367419592498</v>
      </c>
      <c r="L105" s="3">
        <v>130641.98667722099</v>
      </c>
      <c r="M105" s="3">
        <v>171855.79454489701</v>
      </c>
      <c r="N105" s="3">
        <v>212134.778027853</v>
      </c>
      <c r="O105" s="3">
        <v>476462.55706427502</v>
      </c>
      <c r="P105" s="3">
        <v>501985.67896158498</v>
      </c>
      <c r="Q105" s="3">
        <v>586970.72312731098</v>
      </c>
      <c r="R105" s="3">
        <v>677008.03310412006</v>
      </c>
      <c r="S105" s="3">
        <v>772692.85875876597</v>
      </c>
      <c r="T105" s="3">
        <v>872989.027477553</v>
      </c>
      <c r="U105" s="3">
        <v>975165.742839474</v>
      </c>
      <c r="V105" s="3">
        <v>1046799.99</v>
      </c>
    </row>
    <row r="106" spans="1:22" ht="13.5" customHeight="1" x14ac:dyDescent="0.15">
      <c r="A106" s="3" t="s">
        <v>142</v>
      </c>
      <c r="B106" s="3">
        <v>0</v>
      </c>
      <c r="J106" s="3">
        <v>3512.1793781003398</v>
      </c>
      <c r="K106" s="3">
        <v>10028.5326679396</v>
      </c>
      <c r="L106" s="3">
        <v>51599.864617851199</v>
      </c>
      <c r="M106" s="3">
        <v>149785.031753213</v>
      </c>
      <c r="N106" s="3">
        <v>150043.969227539</v>
      </c>
      <c r="O106" s="3">
        <v>195764.61722233699</v>
      </c>
      <c r="P106" s="3">
        <v>255454.16553197501</v>
      </c>
      <c r="Q106" s="3">
        <v>531154.39737367397</v>
      </c>
      <c r="R106" s="3">
        <v>625649.18461061001</v>
      </c>
      <c r="S106" s="3">
        <v>721031.58389999997</v>
      </c>
      <c r="T106" s="3">
        <v>817044.32799999998</v>
      </c>
      <c r="V106" s="3">
        <v>1066844.6000000001</v>
      </c>
    </row>
    <row r="107" spans="1:22" ht="13.5" customHeight="1" x14ac:dyDescent="0.15">
      <c r="A107" s="3" t="s">
        <v>143</v>
      </c>
      <c r="B107" s="3">
        <v>0</v>
      </c>
      <c r="J107" s="3">
        <v>494.56168494086</v>
      </c>
      <c r="K107" s="3">
        <v>1972.50055584867</v>
      </c>
      <c r="L107" s="3">
        <v>5904.2778232852697</v>
      </c>
      <c r="M107" s="3">
        <v>9826.07081208011</v>
      </c>
      <c r="N107" s="3">
        <v>14725.617597050999</v>
      </c>
      <c r="O107" s="3">
        <v>18639.087371535999</v>
      </c>
      <c r="P107" s="3">
        <v>20482.691351893001</v>
      </c>
      <c r="Q107" s="3">
        <v>48923.966135363298</v>
      </c>
      <c r="R107" s="3">
        <v>68340.1669036815</v>
      </c>
      <c r="S107" s="3">
        <v>97274.714000000007</v>
      </c>
      <c r="T107" s="3">
        <v>213781.0355</v>
      </c>
      <c r="U107" s="3">
        <v>366728.58</v>
      </c>
      <c r="V107" s="3">
        <v>434062.58</v>
      </c>
    </row>
    <row r="108" spans="1:22" ht="13.5" customHeight="1" x14ac:dyDescent="0.15">
      <c r="A108" s="3" t="s">
        <v>144</v>
      </c>
      <c r="B108" s="3">
        <v>0</v>
      </c>
      <c r="H108" s="3">
        <v>20014.1087683638</v>
      </c>
      <c r="I108" s="3">
        <v>50083.637210406399</v>
      </c>
      <c r="J108" s="3">
        <v>80223.482208200498</v>
      </c>
      <c r="K108" s="3">
        <v>105405.396596708</v>
      </c>
      <c r="L108" s="3">
        <v>150707.861334502</v>
      </c>
      <c r="M108" s="3">
        <v>170903.71770829099</v>
      </c>
      <c r="N108" s="3">
        <v>515664.59600000002</v>
      </c>
      <c r="O108" s="3">
        <v>629773.90500000003</v>
      </c>
      <c r="P108" s="3">
        <v>894758.54819999996</v>
      </c>
      <c r="Q108" s="3">
        <v>1060542.8799999999</v>
      </c>
      <c r="R108" s="3">
        <v>1229778.804</v>
      </c>
      <c r="S108" s="3">
        <v>1350077.7481</v>
      </c>
      <c r="T108" s="3">
        <v>1508075.4720000001</v>
      </c>
      <c r="U108" s="3">
        <v>1549045.3</v>
      </c>
      <c r="V108" s="3">
        <v>1601214.66</v>
      </c>
    </row>
    <row r="109" spans="1:22" ht="13.5" customHeight="1" x14ac:dyDescent="0.15">
      <c r="A109" s="3" t="s">
        <v>145</v>
      </c>
      <c r="B109" s="3">
        <v>0</v>
      </c>
      <c r="G109" s="3">
        <v>2480.1124001394501</v>
      </c>
      <c r="H109" s="3">
        <v>4960.6999936924904</v>
      </c>
      <c r="I109" s="3">
        <v>44645.982004343801</v>
      </c>
      <c r="J109" s="3">
        <v>99207.169368964198</v>
      </c>
      <c r="K109" s="3">
        <v>198406.04482431</v>
      </c>
      <c r="L109" s="3">
        <v>297617.83514121303</v>
      </c>
      <c r="M109" s="3">
        <v>257959.268330608</v>
      </c>
      <c r="N109" s="3">
        <v>270795.28000000003</v>
      </c>
      <c r="O109" s="3">
        <v>314833.68</v>
      </c>
      <c r="P109" s="3">
        <v>359823.78</v>
      </c>
      <c r="Q109" s="3">
        <v>410915.38799999998</v>
      </c>
      <c r="R109" s="3">
        <v>614618.55000000005</v>
      </c>
      <c r="S109" s="3">
        <v>774875.01280000003</v>
      </c>
      <c r="T109" s="3">
        <v>938805.94949999999</v>
      </c>
      <c r="U109" s="3">
        <v>993847.23199999996</v>
      </c>
      <c r="V109" s="3">
        <v>1310555.07</v>
      </c>
    </row>
    <row r="110" spans="1:22" ht="13.5" customHeight="1" x14ac:dyDescent="0.15">
      <c r="A110" s="3" t="s">
        <v>146</v>
      </c>
      <c r="B110" s="3">
        <v>0</v>
      </c>
      <c r="H110" s="3">
        <v>52.058553499965001</v>
      </c>
      <c r="I110" s="3">
        <v>104.161854746657</v>
      </c>
      <c r="J110" s="3">
        <v>208.279523062132</v>
      </c>
      <c r="K110" s="3">
        <v>1040.75956831606</v>
      </c>
      <c r="L110" s="3">
        <v>4159.6128185033804</v>
      </c>
      <c r="M110" s="3">
        <v>5194.2303594260602</v>
      </c>
      <c r="N110" s="3">
        <v>21790.086152832901</v>
      </c>
      <c r="O110" s="3">
        <v>31093.988015876701</v>
      </c>
      <c r="P110" s="3">
        <v>44533.113757155799</v>
      </c>
      <c r="Q110" s="3">
        <v>53301.472694657401</v>
      </c>
      <c r="R110" s="3">
        <v>62143.631866985801</v>
      </c>
      <c r="S110" s="3">
        <v>72565.1924814784</v>
      </c>
      <c r="T110" s="3">
        <v>76161.349600000001</v>
      </c>
      <c r="U110" s="3">
        <v>79950.277199999997</v>
      </c>
      <c r="V110" s="3">
        <v>83812.874800000005</v>
      </c>
    </row>
    <row r="111" spans="1:22" ht="13.5" customHeight="1" x14ac:dyDescent="0.15">
      <c r="A111" s="3" t="s">
        <v>147</v>
      </c>
      <c r="B111" s="3">
        <v>0</v>
      </c>
      <c r="I111" s="3">
        <v>105.973787042391</v>
      </c>
      <c r="J111" s="3">
        <v>104.158664321271</v>
      </c>
      <c r="K111" s="3">
        <v>307.11772893667802</v>
      </c>
      <c r="L111" s="3">
        <v>504.04736960806599</v>
      </c>
      <c r="M111" s="3">
        <v>993.84144094187297</v>
      </c>
      <c r="N111" s="3">
        <v>980.117506199172</v>
      </c>
      <c r="O111" s="3">
        <v>967.99084214296897</v>
      </c>
      <c r="P111" s="3">
        <v>959.08942478283598</v>
      </c>
      <c r="S111" s="3">
        <v>19172.449917776001</v>
      </c>
      <c r="T111" s="3">
        <v>19389.838</v>
      </c>
      <c r="U111" s="3">
        <v>19563.2379</v>
      </c>
      <c r="V111" s="3">
        <v>279588.53999999998</v>
      </c>
    </row>
    <row r="112" spans="1:22" ht="13.5" customHeight="1" x14ac:dyDescent="0.15">
      <c r="A112" s="3" t="s">
        <v>148</v>
      </c>
      <c r="B112" s="3">
        <v>0</v>
      </c>
      <c r="K112" s="3">
        <v>6860.3445455418296</v>
      </c>
      <c r="L112" s="3">
        <v>9784.5530850342493</v>
      </c>
      <c r="M112" s="3">
        <v>19541.0234925773</v>
      </c>
      <c r="N112" s="3">
        <v>121968.262310365</v>
      </c>
      <c r="O112" s="3">
        <v>155954.18668345999</v>
      </c>
      <c r="P112" s="3">
        <v>199704.16961069801</v>
      </c>
      <c r="Q112" s="3">
        <v>226044.96551582101</v>
      </c>
      <c r="R112" s="3">
        <v>253492.723695636</v>
      </c>
      <c r="S112" s="3">
        <v>284408.525227034</v>
      </c>
      <c r="T112" s="3">
        <v>553465.80000000005</v>
      </c>
      <c r="U112" s="3">
        <v>676368.03599999996</v>
      </c>
      <c r="V112" s="3">
        <v>889715.68</v>
      </c>
    </row>
    <row r="113" spans="1:22" ht="13.5" customHeight="1" x14ac:dyDescent="0.15">
      <c r="A113" s="3" t="s">
        <v>149</v>
      </c>
      <c r="B113" s="3">
        <v>0</v>
      </c>
      <c r="L113" s="3">
        <v>11996.348477010601</v>
      </c>
      <c r="M113" s="3">
        <v>14996.390651788101</v>
      </c>
      <c r="N113" s="3">
        <v>19997.621171572999</v>
      </c>
      <c r="O113" s="3">
        <v>19998.823806163298</v>
      </c>
      <c r="P113" s="3">
        <v>21996.1595531116</v>
      </c>
      <c r="Q113" s="3">
        <v>21987.3257287706</v>
      </c>
      <c r="R113" s="3">
        <v>22471.745769000299</v>
      </c>
      <c r="S113" s="3">
        <v>22951.189836167599</v>
      </c>
      <c r="T113" s="3">
        <v>24864.7</v>
      </c>
      <c r="U113" s="3">
        <v>26829</v>
      </c>
      <c r="V113" s="3">
        <v>28825.599999999999</v>
      </c>
    </row>
    <row r="114" spans="1:22" ht="13.5" customHeight="1" x14ac:dyDescent="0.15">
      <c r="A114" s="3" t="s">
        <v>150</v>
      </c>
      <c r="B114" s="3">
        <v>0</v>
      </c>
      <c r="H114" s="3">
        <v>9998.3854080839392</v>
      </c>
      <c r="I114" s="3">
        <v>34999.412946705597</v>
      </c>
      <c r="J114" s="3">
        <v>70004.634349800705</v>
      </c>
      <c r="K114" s="3">
        <v>103000.61384148699</v>
      </c>
      <c r="L114" s="3">
        <v>224949.16189611601</v>
      </c>
      <c r="M114" s="3">
        <v>249814.48541528001</v>
      </c>
      <c r="N114" s="3">
        <v>612498.91379999998</v>
      </c>
      <c r="O114" s="3">
        <v>893161.74699999997</v>
      </c>
      <c r="P114" s="3">
        <v>1071832.338</v>
      </c>
      <c r="Q114" s="3">
        <v>1237183.9256</v>
      </c>
      <c r="R114" s="3">
        <v>1491675.905</v>
      </c>
      <c r="S114" s="3">
        <v>1686142.4569999999</v>
      </c>
      <c r="T114" s="3">
        <v>1855281.0078</v>
      </c>
      <c r="U114" s="3">
        <v>1996639.5671999999</v>
      </c>
      <c r="V114" s="3">
        <v>2064627.1532000001</v>
      </c>
    </row>
    <row r="115" spans="1:22" ht="13.5" customHeight="1" x14ac:dyDescent="0.15">
      <c r="A115" s="3" t="s">
        <v>151</v>
      </c>
      <c r="B115" s="3">
        <v>0</v>
      </c>
      <c r="D115" s="3">
        <v>598.66717052046704</v>
      </c>
      <c r="E115" s="3">
        <v>1197.0751384248199</v>
      </c>
      <c r="F115" s="3">
        <v>1994.90108755284</v>
      </c>
      <c r="G115" s="3">
        <v>6483.4382947060803</v>
      </c>
      <c r="H115" s="3">
        <v>22949.257888778699</v>
      </c>
      <c r="I115" s="3">
        <v>29953.286715284699</v>
      </c>
      <c r="J115" s="3">
        <v>49943.973708752601</v>
      </c>
      <c r="K115" s="3">
        <v>74881.2402482537</v>
      </c>
      <c r="L115" s="3">
        <v>99672.253463424902</v>
      </c>
      <c r="M115" s="3">
        <v>158941.49662324</v>
      </c>
      <c r="N115" s="3">
        <v>176444.1888</v>
      </c>
      <c r="O115" s="3">
        <v>243478.47</v>
      </c>
      <c r="P115" s="3">
        <v>297045.01439999999</v>
      </c>
      <c r="Q115" s="3">
        <v>320037.90000000002</v>
      </c>
      <c r="R115" s="3">
        <v>337596.40860000002</v>
      </c>
      <c r="S115" s="3">
        <v>375433.48879999999</v>
      </c>
      <c r="T115" s="3">
        <v>400280.01630000002</v>
      </c>
      <c r="U115" s="3">
        <v>434486.86469999998</v>
      </c>
      <c r="V115" s="3">
        <v>456703.2</v>
      </c>
    </row>
    <row r="116" spans="1:22" ht="13.5" customHeight="1" x14ac:dyDescent="0.15">
      <c r="A116" s="3" t="s">
        <v>152</v>
      </c>
      <c r="B116" s="3">
        <v>0</v>
      </c>
      <c r="F116" s="3">
        <v>144.979259047347</v>
      </c>
      <c r="G116" s="3">
        <v>1115.6489211079099</v>
      </c>
      <c r="H116" s="3">
        <v>2944.0617069017999</v>
      </c>
      <c r="I116" s="3">
        <v>9717.7467971980404</v>
      </c>
      <c r="J116" s="3">
        <v>29234.3265603406</v>
      </c>
      <c r="K116" s="3">
        <v>39085.800615361899</v>
      </c>
      <c r="L116" s="3">
        <v>58771.008260413997</v>
      </c>
      <c r="M116" s="3">
        <v>99153.035012687702</v>
      </c>
      <c r="N116" s="3">
        <v>113140.55321226</v>
      </c>
      <c r="O116" s="3">
        <v>118273.733165723</v>
      </c>
      <c r="P116" s="3">
        <v>148015.24250101301</v>
      </c>
      <c r="Q116" s="3">
        <v>167826.64512001001</v>
      </c>
      <c r="R116" s="3">
        <v>228875.88800000001</v>
      </c>
      <c r="S116" s="3">
        <v>239336.89843</v>
      </c>
      <c r="T116" s="3">
        <v>255291.18119999999</v>
      </c>
      <c r="U116" s="3">
        <v>286845.3</v>
      </c>
      <c r="V116" s="3">
        <v>308796.60800000001</v>
      </c>
    </row>
    <row r="117" spans="1:22" ht="13.5" customHeight="1" x14ac:dyDescent="0.15">
      <c r="A117" s="3" t="s">
        <v>153</v>
      </c>
      <c r="B117" s="3">
        <v>0</v>
      </c>
      <c r="G117" s="3">
        <v>799.99877768480303</v>
      </c>
      <c r="H117" s="3">
        <v>1499.6109018413799</v>
      </c>
      <c r="I117" s="3">
        <v>9993.9924986871192</v>
      </c>
      <c r="J117" s="3">
        <v>19981.055943133699</v>
      </c>
      <c r="K117" s="3">
        <v>29964.243753387698</v>
      </c>
      <c r="L117" s="3">
        <v>49937.289161837201</v>
      </c>
      <c r="M117" s="3">
        <v>69921.202845695007</v>
      </c>
      <c r="N117" s="3">
        <v>350456.79149999999</v>
      </c>
      <c r="O117" s="3">
        <v>386705.0833</v>
      </c>
      <c r="P117" s="3">
        <v>496874.7316</v>
      </c>
      <c r="Q117" s="3">
        <v>539079.83050000004</v>
      </c>
      <c r="R117" s="3">
        <v>584732.64419999998</v>
      </c>
      <c r="S117" s="3">
        <v>743395.68599999999</v>
      </c>
      <c r="T117" s="3">
        <v>944982.04960000003</v>
      </c>
      <c r="U117" s="3">
        <v>1064789.3112999999</v>
      </c>
      <c r="V117" s="3">
        <v>1069432.1969999999</v>
      </c>
    </row>
    <row r="118" spans="1:22" ht="13.5" customHeight="1" x14ac:dyDescent="0.15">
      <c r="A118" s="3" t="s">
        <v>154</v>
      </c>
      <c r="B118" s="3">
        <v>0</v>
      </c>
      <c r="H118" s="3">
        <v>500.59817828329</v>
      </c>
      <c r="I118" s="3">
        <v>2004.08265268219</v>
      </c>
      <c r="J118" s="3">
        <v>9028.0179541794696</v>
      </c>
      <c r="K118" s="3">
        <v>25109.509717362402</v>
      </c>
      <c r="L118" s="3">
        <v>30174.614519773699</v>
      </c>
      <c r="M118" s="3">
        <v>35260.102693547298</v>
      </c>
      <c r="N118" s="3">
        <v>55506.767349014197</v>
      </c>
      <c r="O118" s="3">
        <v>71286.212531429497</v>
      </c>
      <c r="P118" s="3">
        <v>91190.430367962996</v>
      </c>
      <c r="Q118" s="3">
        <v>101542.534199987</v>
      </c>
      <c r="R118" s="3">
        <v>111952.861236891</v>
      </c>
      <c r="S118" s="3">
        <v>123372.54150000001</v>
      </c>
      <c r="T118" s="3">
        <v>322513.65299999999</v>
      </c>
      <c r="U118" s="3">
        <v>328023.64500000002</v>
      </c>
      <c r="V118" s="3">
        <v>352134.92300000001</v>
      </c>
    </row>
    <row r="119" spans="1:22" ht="13.5" customHeight="1" x14ac:dyDescent="0.15">
      <c r="A119" s="3" t="s">
        <v>155</v>
      </c>
      <c r="B119" s="3">
        <v>0</v>
      </c>
      <c r="I119" s="3">
        <v>481.75020310387401</v>
      </c>
      <c r="J119" s="3">
        <v>1916.3113353394499</v>
      </c>
      <c r="K119" s="3">
        <v>9532.81689912199</v>
      </c>
      <c r="L119" s="3">
        <v>14235.922941189399</v>
      </c>
      <c r="M119" s="3">
        <v>18910.502173233599</v>
      </c>
      <c r="N119" s="3">
        <v>25452.378386039101</v>
      </c>
      <c r="O119" s="3">
        <v>33861.942526600898</v>
      </c>
      <c r="P119" s="3">
        <v>43343.624569515901</v>
      </c>
      <c r="Q119" s="3">
        <v>49301.479368485401</v>
      </c>
      <c r="R119" s="3">
        <v>56098.290455926799</v>
      </c>
      <c r="S119" s="3">
        <v>131255.26114374099</v>
      </c>
      <c r="T119" s="3">
        <v>98035.790999999997</v>
      </c>
      <c r="U119" s="3">
        <v>154532.503</v>
      </c>
      <c r="V119" s="3">
        <v>336759.00660000002</v>
      </c>
    </row>
    <row r="120" spans="1:22" ht="13.5" customHeight="1" x14ac:dyDescent="0.15">
      <c r="A120" s="3" t="s">
        <v>156</v>
      </c>
      <c r="B120" s="3">
        <v>0</v>
      </c>
      <c r="D120" s="3">
        <v>201.224715719248</v>
      </c>
      <c r="E120" s="3">
        <v>5031.4026227301301</v>
      </c>
      <c r="F120" s="3">
        <v>20126.122911767801</v>
      </c>
      <c r="G120" s="3">
        <v>30184.798915720501</v>
      </c>
      <c r="H120" s="3">
        <v>181034.75688189201</v>
      </c>
      <c r="I120" s="3">
        <v>502584.83419649099</v>
      </c>
      <c r="J120" s="3">
        <v>1507160.45515035</v>
      </c>
      <c r="K120" s="3">
        <v>2813985.08019386</v>
      </c>
      <c r="L120" s="3">
        <v>5007215.3420515005</v>
      </c>
      <c r="M120" s="3">
        <v>6397588.6320589902</v>
      </c>
      <c r="N120" s="3">
        <v>7927815.2460901504</v>
      </c>
      <c r="O120" s="3">
        <v>8763835.1232564207</v>
      </c>
      <c r="P120" s="3">
        <v>10812546.1773587</v>
      </c>
      <c r="Q120" s="3">
        <v>12692330.630502099</v>
      </c>
      <c r="R120" s="3">
        <v>13728623.952963401</v>
      </c>
      <c r="S120" s="3">
        <v>15067486.094000001</v>
      </c>
      <c r="T120" s="3">
        <v>15346120.464</v>
      </c>
      <c r="U120" s="3">
        <v>15623711.805</v>
      </c>
      <c r="V120" s="3">
        <v>15989772.571</v>
      </c>
    </row>
    <row r="121" spans="1:22" ht="13.5" customHeight="1" x14ac:dyDescent="0.15">
      <c r="A121" s="3" t="s">
        <v>157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576.31165591873105</v>
      </c>
      <c r="I121" s="3">
        <v>801.46676568882299</v>
      </c>
      <c r="J121" s="3">
        <v>1503.0588994797399</v>
      </c>
      <c r="K121" s="3">
        <v>3008.0745411174398</v>
      </c>
      <c r="L121" s="3">
        <v>6021.7742646410597</v>
      </c>
      <c r="M121" s="3">
        <v>10048.507867607201</v>
      </c>
      <c r="N121" s="3">
        <v>15094.922831748599</v>
      </c>
      <c r="O121" s="3">
        <v>17132.799893124498</v>
      </c>
      <c r="P121" s="3">
        <v>19171.031096563001</v>
      </c>
      <c r="Q121" s="3">
        <v>20281.821999699001</v>
      </c>
      <c r="R121" s="3">
        <v>33044.937138925699</v>
      </c>
      <c r="S121" s="3">
        <v>49476.857000000004</v>
      </c>
      <c r="T121" s="3">
        <v>71370.623999999996</v>
      </c>
      <c r="U121" s="3">
        <v>77311.271999999997</v>
      </c>
      <c r="V121" s="3">
        <v>89395.455000000002</v>
      </c>
    </row>
    <row r="122" spans="1:22" ht="13.5" customHeight="1" x14ac:dyDescent="0.15">
      <c r="A122" s="3" t="s">
        <v>158</v>
      </c>
      <c r="B122" s="3">
        <v>0</v>
      </c>
      <c r="H122" s="3">
        <v>207.42909463092201</v>
      </c>
      <c r="I122" s="3">
        <v>1046.04474133804</v>
      </c>
      <c r="J122" s="3">
        <v>2110.52669656138</v>
      </c>
      <c r="K122" s="3">
        <v>6681.6456072987103</v>
      </c>
      <c r="L122" s="3">
        <v>16101.0048810517</v>
      </c>
      <c r="M122" s="3">
        <v>21638.083390233402</v>
      </c>
      <c r="N122" s="3">
        <v>27249.753769070099</v>
      </c>
      <c r="O122" s="3">
        <v>38423.440850966101</v>
      </c>
      <c r="P122" s="3">
        <v>55280.867052003101</v>
      </c>
      <c r="Q122" s="3">
        <v>66813.894138400807</v>
      </c>
      <c r="R122" s="3">
        <v>99176.747843990393</v>
      </c>
      <c r="S122" s="3">
        <v>113568.36659999999</v>
      </c>
      <c r="T122" s="3">
        <v>227021.84299999999</v>
      </c>
      <c r="U122" s="3">
        <v>286268.40960000001</v>
      </c>
      <c r="V122" s="3">
        <v>414984.84299999999</v>
      </c>
    </row>
    <row r="123" spans="1:22" ht="13.5" customHeight="1" x14ac:dyDescent="0.15">
      <c r="A123" s="3" t="s">
        <v>159</v>
      </c>
      <c r="B123" s="3">
        <v>0</v>
      </c>
      <c r="G123" s="3">
        <v>869.77937186495001</v>
      </c>
      <c r="H123" s="3">
        <v>4093.3546092392498</v>
      </c>
      <c r="I123" s="3">
        <v>15349.1298870343</v>
      </c>
      <c r="J123" s="3">
        <v>25575.969461917099</v>
      </c>
      <c r="K123" s="3">
        <v>30677.507966726</v>
      </c>
      <c r="L123" s="3">
        <v>52116.501159663298</v>
      </c>
      <c r="M123" s="3">
        <v>71465.983562595502</v>
      </c>
      <c r="N123" s="3">
        <v>116328.9648</v>
      </c>
      <c r="O123" s="3">
        <v>128074.60679999999</v>
      </c>
      <c r="P123" s="3">
        <v>140966.75459999999</v>
      </c>
      <c r="Q123" s="3">
        <v>168793.258</v>
      </c>
      <c r="R123" s="3">
        <v>166119.04440000001</v>
      </c>
      <c r="S123" s="3">
        <v>193513.152</v>
      </c>
      <c r="T123" s="3">
        <v>207304.1568</v>
      </c>
      <c r="U123" s="3">
        <v>244398.492</v>
      </c>
      <c r="V123" s="3">
        <v>262404.45</v>
      </c>
    </row>
    <row r="124" spans="1:22" ht="13.5" customHeight="1" x14ac:dyDescent="0.15">
      <c r="A124" s="3" t="s">
        <v>160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19.0444713179504</v>
      </c>
      <c r="K124" s="3">
        <v>503.13007187572401</v>
      </c>
      <c r="L124" s="3">
        <v>800.04602815388796</v>
      </c>
      <c r="M124" s="3">
        <v>889.67498483009695</v>
      </c>
      <c r="N124" s="3">
        <v>1215.9725725389101</v>
      </c>
      <c r="O124" s="3">
        <v>1336.06461086637</v>
      </c>
      <c r="P124" s="3">
        <v>1870.7320146150901</v>
      </c>
      <c r="Q124" s="3">
        <v>2018.3603667136799</v>
      </c>
      <c r="R124" s="3">
        <v>1981.67765087471</v>
      </c>
      <c r="S124" s="3">
        <v>1947.70097493506</v>
      </c>
      <c r="T124" s="3">
        <v>1917.8371249587899</v>
      </c>
      <c r="U124" s="3">
        <v>1893.44465756516</v>
      </c>
    </row>
    <row r="125" spans="1:22" ht="13.5" customHeight="1" x14ac:dyDescent="0.15">
      <c r="A125" s="3" t="s">
        <v>161</v>
      </c>
      <c r="B125" s="3">
        <v>0</v>
      </c>
      <c r="I125" s="3">
        <v>101.199392980724</v>
      </c>
      <c r="J125" s="3">
        <v>1012.96841319006</v>
      </c>
      <c r="K125" s="3">
        <v>3041.86060286566</v>
      </c>
      <c r="L125" s="3">
        <v>5074.89803129345</v>
      </c>
      <c r="M125" s="3">
        <v>7112.3601296934203</v>
      </c>
      <c r="N125" s="3">
        <v>10171.6331629908</v>
      </c>
      <c r="O125" s="3">
        <v>12219.833818347801</v>
      </c>
      <c r="P125" s="3">
        <v>14273.3163236706</v>
      </c>
      <c r="Q125" s="3">
        <v>20415.546706042802</v>
      </c>
      <c r="R125" s="3">
        <v>30662.9955493989</v>
      </c>
      <c r="S125" s="3">
        <v>46057.289731952602</v>
      </c>
      <c r="T125" s="3">
        <v>61621.249799999998</v>
      </c>
      <c r="U125" s="3">
        <v>77009.964000000007</v>
      </c>
      <c r="V125" s="3">
        <v>103793.19</v>
      </c>
    </row>
    <row r="126" spans="1:22" ht="13.5" customHeight="1" x14ac:dyDescent="0.15">
      <c r="A126" s="3" t="s">
        <v>162</v>
      </c>
      <c r="B126" s="3">
        <v>0</v>
      </c>
      <c r="H126" s="3">
        <v>2114.1686020767702</v>
      </c>
      <c r="I126" s="3">
        <v>5528.6566588519399</v>
      </c>
      <c r="J126" s="3">
        <v>30102.303364877698</v>
      </c>
      <c r="K126" s="3">
        <v>55104.070009888099</v>
      </c>
      <c r="L126" s="3">
        <v>87089.125989807493</v>
      </c>
      <c r="M126" s="3">
        <v>106097.819270771</v>
      </c>
      <c r="N126" s="3">
        <v>125177.883038058</v>
      </c>
      <c r="O126" s="3">
        <v>150339.410907785</v>
      </c>
      <c r="P126" s="3">
        <v>170520.732929908</v>
      </c>
      <c r="Q126" s="3">
        <v>190675.77106863601</v>
      </c>
      <c r="R126" s="3">
        <v>211536.228</v>
      </c>
      <c r="S126" s="3">
        <v>257936.43</v>
      </c>
      <c r="T126" s="3">
        <v>280007.4669</v>
      </c>
      <c r="U126" s="3">
        <v>290741.18589999998</v>
      </c>
      <c r="V126" s="3">
        <v>368055.4276</v>
      </c>
    </row>
    <row r="127" spans="1:22" ht="13.5" customHeight="1" x14ac:dyDescent="0.15">
      <c r="A127" s="3" t="s">
        <v>163</v>
      </c>
    </row>
    <row r="128" spans="1:22" ht="13.5" customHeight="1" x14ac:dyDescent="0.15">
      <c r="A128" s="3" t="s">
        <v>164</v>
      </c>
      <c r="B128" s="3">
        <v>0</v>
      </c>
      <c r="C128" s="3">
        <v>5052.9164924265797</v>
      </c>
      <c r="D128" s="3">
        <v>15148.3712000905</v>
      </c>
      <c r="E128" s="3">
        <v>25222.538482628799</v>
      </c>
      <c r="F128" s="3">
        <v>39304.867201792003</v>
      </c>
      <c r="G128" s="3">
        <v>94638.797466734293</v>
      </c>
      <c r="H128" s="3">
        <v>188098.07410743501</v>
      </c>
      <c r="I128" s="3">
        <v>598714.57069581503</v>
      </c>
      <c r="J128" s="3">
        <v>1227834.2474567699</v>
      </c>
      <c r="K128" s="3">
        <v>1829828.96095085</v>
      </c>
      <c r="L128" s="3">
        <v>5079330.9692996498</v>
      </c>
      <c r="M128" s="3">
        <v>7131596.6601883704</v>
      </c>
      <c r="N128" s="3">
        <v>12213464.207</v>
      </c>
      <c r="O128" s="3">
        <v>13403431.401000001</v>
      </c>
      <c r="P128" s="3">
        <v>14829811.346999999</v>
      </c>
      <c r="Q128" s="3">
        <v>18325854.579700001</v>
      </c>
      <c r="R128" s="3">
        <v>21049442.5568</v>
      </c>
      <c r="S128" s="3">
        <v>22728838.699299999</v>
      </c>
      <c r="T128" s="3">
        <v>24017156.001800001</v>
      </c>
      <c r="U128" s="3">
        <v>29509589.3946</v>
      </c>
      <c r="V128" s="3">
        <v>35217856.093500003</v>
      </c>
    </row>
    <row r="129" spans="1:22" ht="13.5" customHeight="1" x14ac:dyDescent="0.15">
      <c r="A129" s="3" t="s">
        <v>165</v>
      </c>
      <c r="B129" s="3">
        <v>0</v>
      </c>
      <c r="H129" s="3">
        <v>300.01390188972999</v>
      </c>
      <c r="I129" s="3">
        <v>616.02853384224898</v>
      </c>
      <c r="J129" s="3">
        <v>2000.0743487514101</v>
      </c>
      <c r="K129" s="3">
        <v>3000.0559518813802</v>
      </c>
      <c r="L129" s="3">
        <v>4000.1493944854801</v>
      </c>
      <c r="M129" s="3">
        <v>5000.27963163193</v>
      </c>
      <c r="N129" s="3">
        <v>6000.5570099704801</v>
      </c>
      <c r="O129" s="3">
        <v>10001.107900252</v>
      </c>
      <c r="P129" s="3">
        <v>12001.322144076999</v>
      </c>
      <c r="Q129" s="3">
        <v>13000.475254764</v>
      </c>
      <c r="R129" s="3">
        <v>13998.46995929</v>
      </c>
      <c r="S129" s="3">
        <v>14995.777448852599</v>
      </c>
      <c r="T129" s="3">
        <v>15992.1783</v>
      </c>
      <c r="U129" s="3">
        <v>16988.766</v>
      </c>
      <c r="V129" s="3">
        <v>22212.799999999999</v>
      </c>
    </row>
    <row r="130" spans="1:22" ht="13.5" customHeight="1" x14ac:dyDescent="0.15">
      <c r="A130" s="3" t="s">
        <v>166</v>
      </c>
      <c r="B130" s="3">
        <v>0</v>
      </c>
      <c r="F130" s="3">
        <v>35.995798760538101</v>
      </c>
      <c r="G130" s="3">
        <v>150</v>
      </c>
      <c r="H130" s="3">
        <v>200.04453501083401</v>
      </c>
      <c r="I130" s="3">
        <v>1200.64161811908</v>
      </c>
      <c r="J130" s="3">
        <v>11009.892834541401</v>
      </c>
      <c r="K130" s="3">
        <v>25031.566536371902</v>
      </c>
      <c r="L130" s="3">
        <v>52683.115619338001</v>
      </c>
      <c r="M130" s="3">
        <v>60110.678405510902</v>
      </c>
      <c r="N130" s="3">
        <v>150308.546670824</v>
      </c>
      <c r="O130" s="3">
        <v>288628.23385618301</v>
      </c>
      <c r="P130" s="3">
        <v>406883.08979112498</v>
      </c>
      <c r="Q130" s="3">
        <v>551104.14651125204</v>
      </c>
      <c r="R130" s="3">
        <v>728899.41019421699</v>
      </c>
      <c r="S130" s="3">
        <v>750829.93</v>
      </c>
      <c r="T130" s="3">
        <v>850240.30009999999</v>
      </c>
      <c r="U130" s="3">
        <v>1333055.6100000001</v>
      </c>
      <c r="V130" s="3">
        <v>1429154</v>
      </c>
    </row>
    <row r="131" spans="1:22" ht="13.5" customHeight="1" x14ac:dyDescent="0.15">
      <c r="A131" s="3" t="s">
        <v>167</v>
      </c>
    </row>
    <row r="132" spans="1:22" ht="13.5" customHeight="1" x14ac:dyDescent="0.15">
      <c r="A132" s="3" t="s">
        <v>168</v>
      </c>
      <c r="B132" s="3">
        <v>0</v>
      </c>
      <c r="G132" s="3">
        <v>203.19838648851501</v>
      </c>
      <c r="H132" s="3">
        <v>422.30443498626801</v>
      </c>
      <c r="I132" s="3">
        <v>2644.5096327671499</v>
      </c>
      <c r="J132" s="3">
        <v>3451.1824162779499</v>
      </c>
      <c r="K132" s="3">
        <v>12146.6838756041</v>
      </c>
      <c r="L132" s="3">
        <v>30278.403162234001</v>
      </c>
      <c r="M132" s="3">
        <v>40248.3329158907</v>
      </c>
      <c r="N132" s="3">
        <v>50150.092147890202</v>
      </c>
      <c r="T132" s="3">
        <v>333167.50260000001</v>
      </c>
      <c r="U132" s="3">
        <v>341669.03399999999</v>
      </c>
      <c r="V132" s="3">
        <v>355524.12900000002</v>
      </c>
    </row>
    <row r="133" spans="1:22" ht="13.5" customHeight="1" x14ac:dyDescent="0.15">
      <c r="A133" s="3" t="s">
        <v>169</v>
      </c>
      <c r="P133" s="3">
        <v>158922.62208434599</v>
      </c>
      <c r="Q133" s="3">
        <v>180610.932424406</v>
      </c>
      <c r="R133" s="3">
        <v>201821.976688611</v>
      </c>
      <c r="S133" s="3">
        <v>232600.61744996699</v>
      </c>
      <c r="T133" s="3">
        <v>257803.03979792501</v>
      </c>
      <c r="U133" s="3">
        <v>282790.97038991499</v>
      </c>
      <c r="V133" s="3">
        <v>328374.8</v>
      </c>
    </row>
    <row r="134" spans="1:22" ht="13.5" customHeight="1" x14ac:dyDescent="0.15">
      <c r="A134" s="3" t="s">
        <v>170</v>
      </c>
      <c r="B134" s="3">
        <v>0</v>
      </c>
      <c r="G134" s="3">
        <v>999.18350627008203</v>
      </c>
      <c r="H134" s="3">
        <v>1550.7393135718401</v>
      </c>
      <c r="I134" s="3">
        <v>5994.8220468488698</v>
      </c>
      <c r="J134" s="3">
        <v>39961.874778455502</v>
      </c>
      <c r="K134" s="3">
        <v>49947.066783369701</v>
      </c>
      <c r="L134" s="3">
        <v>199764.950464172</v>
      </c>
      <c r="M134" s="3">
        <v>399489.00216358103</v>
      </c>
      <c r="N134" s="3">
        <v>699016.35774934001</v>
      </c>
      <c r="O134" s="3">
        <v>998307.85763898795</v>
      </c>
      <c r="P134" s="3">
        <v>3491916.5824621599</v>
      </c>
      <c r="Q134" s="3">
        <v>4584535.7291628597</v>
      </c>
      <c r="R134" s="3">
        <v>6070167.8421828505</v>
      </c>
      <c r="S134" s="3">
        <v>6667407.7850000001</v>
      </c>
      <c r="T134" s="3">
        <v>10367400.943</v>
      </c>
      <c r="U134" s="3">
        <v>13065058.412</v>
      </c>
      <c r="V134" s="3">
        <v>15656191.880000001</v>
      </c>
    </row>
    <row r="135" spans="1:22" ht="13.5" customHeight="1" x14ac:dyDescent="0.15">
      <c r="A135" s="3" t="s">
        <v>171</v>
      </c>
      <c r="B135" s="3">
        <v>0</v>
      </c>
      <c r="H135" s="3">
        <v>499.44085264752499</v>
      </c>
      <c r="I135" s="3">
        <v>1996.94661966887</v>
      </c>
      <c r="J135" s="3">
        <v>3493.1859175282698</v>
      </c>
      <c r="K135" s="3">
        <v>9976.6070509375895</v>
      </c>
      <c r="L135" s="3">
        <v>19946.559394575801</v>
      </c>
      <c r="M135" s="3">
        <v>29912.3088945169</v>
      </c>
      <c r="N135" s="3">
        <v>49845.675879366303</v>
      </c>
      <c r="O135" s="3">
        <v>82737.293166718096</v>
      </c>
      <c r="P135" s="3">
        <v>137562.95876884001</v>
      </c>
      <c r="Q135" s="3">
        <v>177450.084497359</v>
      </c>
      <c r="R135" s="3">
        <v>179473.035431344</v>
      </c>
      <c r="S135" s="3">
        <v>198483.06659999999</v>
      </c>
      <c r="T135" s="3">
        <v>348393.24</v>
      </c>
      <c r="U135" s="3">
        <v>612610.66760000004</v>
      </c>
      <c r="V135" s="3">
        <v>975394.90049999999</v>
      </c>
    </row>
    <row r="136" spans="1:22" ht="13.5" customHeight="1" x14ac:dyDescent="0.15">
      <c r="A136" s="3" t="s">
        <v>172</v>
      </c>
      <c r="B136" s="3">
        <v>0</v>
      </c>
      <c r="K136" s="3">
        <v>67.505635785722205</v>
      </c>
      <c r="M136" s="3">
        <v>131.11179949674201</v>
      </c>
      <c r="N136" s="3">
        <v>194.52066867763301</v>
      </c>
      <c r="O136" s="3">
        <v>11031.890323645001</v>
      </c>
      <c r="P136" s="3">
        <v>11212.296852432701</v>
      </c>
      <c r="Q136" s="3">
        <v>30219.395943632499</v>
      </c>
      <c r="R136" s="3">
        <v>84844.130785409201</v>
      </c>
      <c r="S136" s="3">
        <v>101867.603485527</v>
      </c>
      <c r="T136" s="3">
        <v>103950.693</v>
      </c>
      <c r="U136" s="3">
        <v>104723.02280000001</v>
      </c>
    </row>
    <row r="137" spans="1:22" ht="13.5" customHeight="1" x14ac:dyDescent="0.15">
      <c r="A137" s="3" t="s">
        <v>173</v>
      </c>
      <c r="B137" s="3">
        <v>0</v>
      </c>
      <c r="G137" s="3">
        <v>101.92228523886099</v>
      </c>
      <c r="H137" s="3">
        <v>153.63453531117199</v>
      </c>
      <c r="I137" s="3">
        <v>1029.23668768374</v>
      </c>
      <c r="J137" s="3">
        <v>5168.8068364618202</v>
      </c>
      <c r="K137" s="3">
        <v>6223.5040833640596</v>
      </c>
      <c r="L137" s="3">
        <v>31181.613785549001</v>
      </c>
      <c r="M137" s="3">
        <v>46802.3657394775</v>
      </c>
      <c r="N137" s="3">
        <v>51973.641932714199</v>
      </c>
      <c r="O137" s="3">
        <v>67477.075554011797</v>
      </c>
      <c r="P137" s="3">
        <v>77743.238005760795</v>
      </c>
      <c r="Q137" s="3">
        <v>83407.005281158199</v>
      </c>
      <c r="R137" s="3">
        <v>93196.804935718406</v>
      </c>
      <c r="S137" s="3">
        <v>104400.063006572</v>
      </c>
      <c r="T137" s="3">
        <v>117260.571381888</v>
      </c>
      <c r="U137" s="3">
        <v>131666.00956088901</v>
      </c>
      <c r="V137" s="3">
        <v>148413.785</v>
      </c>
    </row>
    <row r="138" spans="1:22" ht="13.5" customHeight="1" x14ac:dyDescent="0.15">
      <c r="A138" s="3" t="s">
        <v>174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199.72612525690801</v>
      </c>
      <c r="H138" s="3">
        <v>998.51871564288297</v>
      </c>
      <c r="I138" s="3">
        <v>4991.9341188773396</v>
      </c>
      <c r="J138" s="3">
        <v>14974.760286254401</v>
      </c>
      <c r="K138" s="3">
        <v>34944.403698435701</v>
      </c>
      <c r="L138" s="3">
        <v>49936.251000542099</v>
      </c>
      <c r="M138" s="3">
        <v>59956.264411418902</v>
      </c>
      <c r="N138" s="3">
        <v>79999.621323167303</v>
      </c>
      <c r="O138" s="3">
        <v>100080.286933626</v>
      </c>
      <c r="P138" s="3">
        <v>120188.66442732001</v>
      </c>
      <c r="Q138" s="3">
        <v>225499.261761145</v>
      </c>
      <c r="R138" s="3">
        <v>317690.43622119201</v>
      </c>
      <c r="S138" s="3">
        <v>400071.11580000003</v>
      </c>
      <c r="T138" s="3">
        <v>500062.69339999999</v>
      </c>
      <c r="U138" s="3">
        <v>579825.03709999996</v>
      </c>
      <c r="V138" s="3">
        <v>2375777.5652000001</v>
      </c>
    </row>
    <row r="139" spans="1:22" ht="13.5" customHeight="1" x14ac:dyDescent="0.15">
      <c r="A139" s="3" t="s">
        <v>175</v>
      </c>
      <c r="B139" s="3">
        <v>49795.9637757288</v>
      </c>
      <c r="C139" s="3">
        <v>79696.202127977595</v>
      </c>
      <c r="D139" s="3">
        <v>199356.97128909899</v>
      </c>
      <c r="E139" s="3">
        <v>299245.42514404998</v>
      </c>
      <c r="F139" s="3">
        <v>499023.36109320499</v>
      </c>
      <c r="G139" s="3">
        <v>998301.05504054797</v>
      </c>
      <c r="H139" s="3">
        <v>1497257.8310397801</v>
      </c>
      <c r="I139" s="3">
        <v>2195037.9688890101</v>
      </c>
      <c r="J139" s="3">
        <v>3490213.3831323902</v>
      </c>
      <c r="K139" s="3">
        <v>6180223.5597809805</v>
      </c>
      <c r="L139" s="3">
        <v>6977160.6857059803</v>
      </c>
      <c r="M139" s="3">
        <v>7876704.8018365297</v>
      </c>
      <c r="N139" s="3">
        <v>9834553.5614999998</v>
      </c>
      <c r="O139" s="3">
        <v>10384615.7415</v>
      </c>
      <c r="P139" s="3">
        <v>11117432.3532</v>
      </c>
      <c r="Q139" s="3">
        <v>13207420.17</v>
      </c>
      <c r="R139" s="3">
        <v>13708351.683</v>
      </c>
      <c r="S139" s="3">
        <v>14111797.1106</v>
      </c>
      <c r="T139" s="3">
        <v>14427152.514599999</v>
      </c>
      <c r="U139" s="3">
        <v>14842071.908399999</v>
      </c>
      <c r="V139" s="3">
        <v>15071302.7136</v>
      </c>
    </row>
    <row r="140" spans="1:22" ht="13.5" customHeight="1" x14ac:dyDescent="0.15">
      <c r="A140" s="3" t="s">
        <v>176</v>
      </c>
      <c r="B140" s="3">
        <v>0</v>
      </c>
      <c r="G140" s="3">
        <v>9.8792772170058001</v>
      </c>
      <c r="H140" s="3">
        <v>493.61215537262001</v>
      </c>
      <c r="I140" s="3">
        <v>1973.1593422901101</v>
      </c>
      <c r="J140" s="3">
        <v>3943.8741184955002</v>
      </c>
      <c r="K140" s="3">
        <v>11824.9757068708</v>
      </c>
      <c r="L140" s="3">
        <v>29546.9646632437</v>
      </c>
      <c r="M140" s="3">
        <v>39376.473216524602</v>
      </c>
      <c r="N140" s="3">
        <v>49199.564742338203</v>
      </c>
      <c r="O140" s="3">
        <v>59021.571207873203</v>
      </c>
      <c r="P140" s="3">
        <v>68854.733853305501</v>
      </c>
      <c r="Q140" s="3">
        <v>74775.211291593005</v>
      </c>
      <c r="R140" s="3">
        <v>78753.885728170804</v>
      </c>
      <c r="S140" s="3">
        <v>83743.562999999995</v>
      </c>
      <c r="T140" s="3">
        <v>83828.5861</v>
      </c>
      <c r="U140" s="3">
        <v>83921.31</v>
      </c>
    </row>
    <row r="141" spans="1:22" ht="13.5" customHeight="1" x14ac:dyDescent="0.15">
      <c r="A141" s="3" t="s">
        <v>177</v>
      </c>
      <c r="B141" s="3">
        <v>0</v>
      </c>
      <c r="D141" s="3">
        <v>10016.8791114776</v>
      </c>
      <c r="E141" s="3">
        <v>22499.867444772899</v>
      </c>
      <c r="F141" s="3">
        <v>114816.024183662</v>
      </c>
      <c r="G141" s="3">
        <v>179498.779211152</v>
      </c>
      <c r="H141" s="3">
        <v>298944.90280292399</v>
      </c>
      <c r="I141" s="3">
        <v>547868.32345296803</v>
      </c>
      <c r="J141" s="3">
        <v>1196948.4368227799</v>
      </c>
      <c r="K141" s="3">
        <v>1583996.6878269101</v>
      </c>
      <c r="L141" s="3">
        <v>1827918.45289512</v>
      </c>
      <c r="M141" s="3">
        <v>2080035.9578155801</v>
      </c>
      <c r="N141" s="3">
        <v>2340766.4472391098</v>
      </c>
      <c r="O141" s="3">
        <v>2451162.9045601399</v>
      </c>
      <c r="P141" s="3">
        <v>2522845.1403124901</v>
      </c>
      <c r="Q141" s="3">
        <v>2592926.9619810302</v>
      </c>
      <c r="R141" s="3">
        <v>2887583.07</v>
      </c>
      <c r="S141" s="3">
        <v>2952564.7936</v>
      </c>
      <c r="T141" s="3">
        <v>3081305.8226999999</v>
      </c>
      <c r="U141" s="3">
        <v>3445134.5159999998</v>
      </c>
      <c r="V141" s="3">
        <v>3625552.88</v>
      </c>
    </row>
    <row r="142" spans="1:22" ht="13.5" customHeight="1" x14ac:dyDescent="0.15">
      <c r="A142" s="3" t="s">
        <v>178</v>
      </c>
      <c r="B142" s="3">
        <v>0</v>
      </c>
      <c r="F142" s="3">
        <v>597.19401357964705</v>
      </c>
      <c r="G142" s="3">
        <v>1393.26718529749</v>
      </c>
      <c r="H142" s="3">
        <v>3980.2733956997199</v>
      </c>
      <c r="I142" s="3">
        <v>9949.5469932041196</v>
      </c>
      <c r="J142" s="3">
        <v>14922.7504920186</v>
      </c>
      <c r="K142" s="3">
        <v>24868.842749118099</v>
      </c>
      <c r="L142" s="3">
        <v>49733.283093970997</v>
      </c>
      <c r="M142" s="3">
        <v>74593.394440473698</v>
      </c>
      <c r="N142" s="3">
        <v>89504.151646111801</v>
      </c>
      <c r="O142" s="3">
        <v>99441.310632491804</v>
      </c>
      <c r="P142" s="3">
        <v>124295.07491847999</v>
      </c>
      <c r="Q142" s="3">
        <v>139207.51075667801</v>
      </c>
      <c r="R142" s="3">
        <v>154124.91370600299</v>
      </c>
      <c r="S142" s="3">
        <v>216982.50599999999</v>
      </c>
      <c r="T142" s="3">
        <v>298685.58100000001</v>
      </c>
      <c r="U142" s="3">
        <v>416846.79</v>
      </c>
      <c r="V142" s="3">
        <v>578816.30000000005</v>
      </c>
    </row>
    <row r="143" spans="1:22" ht="13.5" customHeight="1" x14ac:dyDescent="0.15">
      <c r="A143" s="3" t="s">
        <v>179</v>
      </c>
      <c r="B143" s="3">
        <v>0</v>
      </c>
      <c r="H143" s="3">
        <v>98.732807175025798</v>
      </c>
      <c r="I143" s="3">
        <v>197.581124268194</v>
      </c>
      <c r="J143" s="3">
        <v>296.56020497756299</v>
      </c>
      <c r="K143" s="3">
        <v>2967.84924869318</v>
      </c>
      <c r="L143" s="3">
        <v>3960.6111696025901</v>
      </c>
      <c r="M143" s="3">
        <v>11894.509530851899</v>
      </c>
      <c r="N143" s="3">
        <v>14884.6994128353</v>
      </c>
      <c r="O143" s="3">
        <v>18868.070260433102</v>
      </c>
      <c r="P143" s="3">
        <v>23830.881104173401</v>
      </c>
      <c r="Q143" s="3">
        <v>28760.838456304398</v>
      </c>
      <c r="R143" s="3">
        <v>39577.379084040098</v>
      </c>
      <c r="S143" s="3">
        <v>54442.556311725202</v>
      </c>
      <c r="T143" s="3">
        <v>101150.049</v>
      </c>
      <c r="U143" s="3">
        <v>113789.1532</v>
      </c>
      <c r="V143" s="3">
        <v>128749.2099</v>
      </c>
    </row>
    <row r="144" spans="1:22" ht="13.5" customHeight="1" x14ac:dyDescent="0.15">
      <c r="A144" s="3" t="s">
        <v>180</v>
      </c>
      <c r="B144" s="3">
        <v>0</v>
      </c>
      <c r="H144" s="3">
        <v>9947.5529420140392</v>
      </c>
      <c r="I144" s="3">
        <v>19869.3303323248</v>
      </c>
      <c r="J144" s="3">
        <v>29768.9275045373</v>
      </c>
      <c r="K144" s="3">
        <v>49568.378514915297</v>
      </c>
      <c r="L144" s="3">
        <v>79260.613209596893</v>
      </c>
      <c r="M144" s="3">
        <v>113909.281512078</v>
      </c>
      <c r="N144" s="3">
        <v>416063.62455114402</v>
      </c>
      <c r="O144" s="3">
        <v>743281.19356750802</v>
      </c>
      <c r="P144" s="3">
        <v>1754284.51470141</v>
      </c>
      <c r="Q144" s="3">
        <v>4962548.0666595297</v>
      </c>
      <c r="R144" s="3">
        <v>7948195.8885470498</v>
      </c>
      <c r="S144" s="3">
        <v>9948614.9929000009</v>
      </c>
      <c r="T144" s="3">
        <v>23895584.778000001</v>
      </c>
      <c r="U144" s="3">
        <v>43920958.869599998</v>
      </c>
      <c r="V144" s="3">
        <v>45039710.6426</v>
      </c>
    </row>
    <row r="145" spans="1:22" ht="13.5" customHeight="1" x14ac:dyDescent="0.15">
      <c r="A145" s="3" t="s">
        <v>181</v>
      </c>
      <c r="B145" s="3">
        <v>0</v>
      </c>
    </row>
    <row r="146" spans="1:22" ht="13.5" customHeight="1" x14ac:dyDescent="0.15">
      <c r="A146" s="3" t="s">
        <v>182</v>
      </c>
      <c r="B146" s="3">
        <v>30000</v>
      </c>
      <c r="C146" s="3">
        <v>59996.298550734798</v>
      </c>
      <c r="D146" s="3">
        <v>94985.017366975997</v>
      </c>
      <c r="E146" s="3">
        <v>119972.43849062199</v>
      </c>
      <c r="F146" s="3">
        <v>179964.330451994</v>
      </c>
      <c r="G146" s="3">
        <v>279994.34756596602</v>
      </c>
      <c r="H146" s="3">
        <v>800301.49513389706</v>
      </c>
      <c r="I146" s="3">
        <v>900855.71341098601</v>
      </c>
      <c r="J146" s="3">
        <v>1001499.34507993</v>
      </c>
      <c r="K146" s="3">
        <v>1101924.68859526</v>
      </c>
      <c r="L146" s="3">
        <v>1201846.04638622</v>
      </c>
      <c r="M146" s="3">
        <v>1320367.0312041701</v>
      </c>
      <c r="N146" s="3">
        <v>3303730.3116000001</v>
      </c>
      <c r="O146" s="3">
        <v>3561681.0580000002</v>
      </c>
      <c r="P146" s="3">
        <v>3563676.0373999998</v>
      </c>
      <c r="Q146" s="3">
        <v>3790642.0301999999</v>
      </c>
      <c r="R146" s="3">
        <v>3854096.051</v>
      </c>
      <c r="S146" s="3">
        <v>4104848.5088</v>
      </c>
      <c r="T146" s="3">
        <v>4328303.1662999997</v>
      </c>
      <c r="U146" s="3">
        <v>4451149.0416000001</v>
      </c>
      <c r="V146" s="3">
        <v>4560337.3629000001</v>
      </c>
    </row>
    <row r="147" spans="1:22" ht="13.5" customHeight="1" x14ac:dyDescent="0.15">
      <c r="A147" s="3" t="s">
        <v>183</v>
      </c>
      <c r="B147" s="3">
        <v>0</v>
      </c>
      <c r="H147" s="3">
        <v>0</v>
      </c>
      <c r="I147" s="3">
        <v>9967.7675853351993</v>
      </c>
      <c r="J147" s="3">
        <v>19523.2062323276</v>
      </c>
      <c r="K147" s="3">
        <v>56838.906987758703</v>
      </c>
      <c r="L147" s="3">
        <v>79708.079156717402</v>
      </c>
      <c r="M147" s="3">
        <v>134330.726743684</v>
      </c>
      <c r="N147" s="3">
        <v>158285.65030343199</v>
      </c>
      <c r="O147" s="3">
        <v>169491.76080856699</v>
      </c>
      <c r="P147" s="3">
        <v>160748.21435172399</v>
      </c>
      <c r="Q147" s="3">
        <v>162378.27896202699</v>
      </c>
      <c r="R147" s="3">
        <v>206714.40338869399</v>
      </c>
      <c r="S147" s="3">
        <v>427205.99160000001</v>
      </c>
      <c r="T147" s="3">
        <v>527392.6</v>
      </c>
      <c r="U147" s="3">
        <v>1396752.615</v>
      </c>
      <c r="V147" s="3">
        <v>1725109.7</v>
      </c>
    </row>
    <row r="148" spans="1:22" ht="13.5" customHeight="1" x14ac:dyDescent="0.15">
      <c r="A148" s="3" t="s">
        <v>184</v>
      </c>
      <c r="B148" s="3">
        <v>0</v>
      </c>
      <c r="G148" s="3">
        <v>156.25677989103099</v>
      </c>
      <c r="H148" s="3">
        <v>3911.3078459785002</v>
      </c>
      <c r="I148" s="3">
        <v>36986.491665550202</v>
      </c>
      <c r="J148" s="3">
        <v>60563.570512926301</v>
      </c>
      <c r="K148" s="3">
        <v>78198.225979053503</v>
      </c>
      <c r="M148" s="3">
        <v>1945625.9326027301</v>
      </c>
      <c r="N148" s="3">
        <v>3876636.4694491001</v>
      </c>
      <c r="O148" s="3">
        <v>7720024.2608255399</v>
      </c>
      <c r="P148" s="3">
        <v>9607714.7562051993</v>
      </c>
      <c r="Q148" s="3">
        <v>10045952.8166942</v>
      </c>
      <c r="R148" s="3">
        <v>11436613.332858101</v>
      </c>
      <c r="S148" s="3">
        <v>16617615.831096301</v>
      </c>
      <c r="T148" s="3">
        <v>26405644.086599998</v>
      </c>
      <c r="U148" s="3">
        <v>28285015.485300001</v>
      </c>
      <c r="V148" s="3">
        <v>29128969.667399999</v>
      </c>
    </row>
    <row r="149" spans="1:22" ht="13.5" customHeight="1" x14ac:dyDescent="0.15">
      <c r="A149" s="3" t="s">
        <v>185</v>
      </c>
      <c r="B149" s="3">
        <v>0</v>
      </c>
      <c r="N149" s="3">
        <v>3962.3462725846398</v>
      </c>
      <c r="O149" s="3">
        <v>4255.0688234703102</v>
      </c>
      <c r="P149" s="3">
        <v>5340.9349715313201</v>
      </c>
    </row>
    <row r="150" spans="1:22" ht="13.5" customHeight="1" x14ac:dyDescent="0.15">
      <c r="A150" s="3" t="s">
        <v>186</v>
      </c>
      <c r="B150" s="3">
        <v>0</v>
      </c>
      <c r="F150" s="3">
        <v>200.30845435272701</v>
      </c>
      <c r="G150" s="3">
        <v>1502.3723210133301</v>
      </c>
      <c r="H150" s="3">
        <v>6009.7371347611997</v>
      </c>
      <c r="I150" s="3">
        <v>15024.9856878099</v>
      </c>
      <c r="J150" s="3">
        <v>78208.516457383696</v>
      </c>
      <c r="K150" s="3">
        <v>111255.104560258</v>
      </c>
      <c r="L150" s="3">
        <v>193768.04291241599</v>
      </c>
      <c r="M150" s="3">
        <v>218970.35866119</v>
      </c>
      <c r="N150" s="3">
        <v>261430.28538284899</v>
      </c>
      <c r="O150" s="3">
        <v>312163.43135960097</v>
      </c>
      <c r="P150" s="3">
        <v>354498.79238536902</v>
      </c>
      <c r="Q150" s="3">
        <v>371889.08410136797</v>
      </c>
      <c r="R150" s="3">
        <v>571595.85759716504</v>
      </c>
      <c r="S150" s="3">
        <v>746865.01170000003</v>
      </c>
      <c r="T150" s="3">
        <v>1152073.9034</v>
      </c>
      <c r="U150" s="3">
        <v>1352910.9108</v>
      </c>
      <c r="V150" s="3">
        <v>1503440.55</v>
      </c>
    </row>
    <row r="151" spans="1:22" ht="13.5" customHeight="1" x14ac:dyDescent="0.15">
      <c r="A151" s="3" t="s">
        <v>187</v>
      </c>
      <c r="B151" s="3">
        <v>0</v>
      </c>
      <c r="H151" s="3">
        <v>100.058228032302</v>
      </c>
      <c r="I151" s="3">
        <v>4999.7203644677002</v>
      </c>
      <c r="J151" s="3">
        <v>11992.6434480636</v>
      </c>
      <c r="K151" s="3">
        <v>34960.473536091296</v>
      </c>
      <c r="L151" s="3">
        <v>44926.5899388096</v>
      </c>
      <c r="M151" s="3">
        <v>49893.7316693006</v>
      </c>
      <c r="N151" s="3">
        <v>74805.068818676606</v>
      </c>
      <c r="O151" s="3">
        <v>79757.101463019397</v>
      </c>
      <c r="P151" s="3">
        <v>89692.687377010894</v>
      </c>
      <c r="Q151" s="3">
        <v>104609.30923823699</v>
      </c>
      <c r="R151" s="3">
        <v>109566.25565941801</v>
      </c>
      <c r="S151" s="3">
        <v>114529.67377254</v>
      </c>
      <c r="T151" s="3">
        <v>75316.581999999995</v>
      </c>
      <c r="U151" s="3">
        <v>107924.1121</v>
      </c>
      <c r="V151" s="3">
        <v>87785.804799999998</v>
      </c>
    </row>
    <row r="152" spans="1:22" ht="13.5" customHeight="1" x14ac:dyDescent="0.15">
      <c r="A152" s="3" t="s">
        <v>188</v>
      </c>
      <c r="B152" s="3">
        <v>0</v>
      </c>
      <c r="H152" s="3">
        <v>998.66949936732499</v>
      </c>
      <c r="I152" s="3">
        <v>4993.4239534586404</v>
      </c>
      <c r="J152" s="3">
        <v>9987.0271264812309</v>
      </c>
      <c r="K152" s="3">
        <v>19974.4747584252</v>
      </c>
      <c r="L152" s="3">
        <v>39949.9386475547</v>
      </c>
      <c r="M152" s="3">
        <v>59927.347751583999</v>
      </c>
      <c r="N152" s="3">
        <v>99884.834750611393</v>
      </c>
      <c r="O152" s="3">
        <v>119868.637202493</v>
      </c>
      <c r="P152" s="3">
        <v>199786.95002439999</v>
      </c>
      <c r="Q152" s="3">
        <v>466340.77477166499</v>
      </c>
      <c r="R152" s="3">
        <v>478408.93252845202</v>
      </c>
      <c r="S152" s="3">
        <v>685972.96950000001</v>
      </c>
      <c r="T152" s="3">
        <v>889055.53339999996</v>
      </c>
      <c r="U152" s="3">
        <v>1198617.588</v>
      </c>
      <c r="V152" s="3">
        <v>1278000.504</v>
      </c>
    </row>
    <row r="153" spans="1:22" ht="13.5" customHeight="1" x14ac:dyDescent="0.15">
      <c r="A153" s="3" t="s">
        <v>189</v>
      </c>
      <c r="B153" s="3">
        <v>0</v>
      </c>
      <c r="F153" s="3">
        <v>1990.45599210265</v>
      </c>
      <c r="G153" s="3">
        <v>7961.20430475781</v>
      </c>
      <c r="H153" s="3">
        <v>59708.128211334501</v>
      </c>
      <c r="I153" s="3">
        <v>99515.440585980003</v>
      </c>
      <c r="J153" s="3">
        <v>298537.129572951</v>
      </c>
      <c r="K153" s="3">
        <v>497468.60637671698</v>
      </c>
      <c r="L153" s="3">
        <v>795623.00834766403</v>
      </c>
      <c r="M153" s="3">
        <v>1987778.7142181499</v>
      </c>
      <c r="N153" s="3">
        <v>2383348.0167125999</v>
      </c>
      <c r="O153" s="3">
        <v>3122295.6719999998</v>
      </c>
      <c r="P153" s="3">
        <v>3841126.6529999999</v>
      </c>
      <c r="Q153" s="3">
        <v>4712549.4989999998</v>
      </c>
      <c r="R153" s="3">
        <v>5768342.1090000002</v>
      </c>
      <c r="S153" s="3">
        <v>7097851.6560000004</v>
      </c>
      <c r="T153" s="3">
        <v>8701242.4265999999</v>
      </c>
      <c r="U153" s="3">
        <v>9032260.8680000007</v>
      </c>
      <c r="V153" s="3">
        <v>9973243.6160000004</v>
      </c>
    </row>
    <row r="154" spans="1:22" ht="13.5" customHeight="1" x14ac:dyDescent="0.15">
      <c r="A154" s="3" t="s">
        <v>190</v>
      </c>
      <c r="B154" s="3">
        <v>0</v>
      </c>
      <c r="F154" s="3">
        <v>3956.7380305049901</v>
      </c>
      <c r="G154" s="3">
        <v>19797.138136745099</v>
      </c>
      <c r="H154" s="3">
        <v>39627.3658823691</v>
      </c>
      <c r="I154" s="3">
        <v>99162.129633492295</v>
      </c>
      <c r="J154" s="3">
        <v>816971.04481674498</v>
      </c>
      <c r="K154" s="3">
        <v>1083292.4689575301</v>
      </c>
      <c r="L154" s="3">
        <v>1532479.2520840301</v>
      </c>
      <c r="M154" s="3">
        <v>1993065.6478097199</v>
      </c>
      <c r="N154" s="3">
        <v>3493131.9566136701</v>
      </c>
      <c r="O154" s="3">
        <v>3997572.3297077999</v>
      </c>
      <c r="P154" s="3">
        <v>4401328.5781409303</v>
      </c>
      <c r="Q154" s="3">
        <v>4617485.0222517997</v>
      </c>
      <c r="R154" s="3">
        <v>5000984.9698016997</v>
      </c>
      <c r="S154" s="3">
        <v>5292562.0707</v>
      </c>
      <c r="T154" s="3">
        <v>5608769.2457999997</v>
      </c>
      <c r="U154" s="3">
        <v>8253278.0999999996</v>
      </c>
      <c r="V154" s="3">
        <v>23315199.5</v>
      </c>
    </row>
    <row r="155" spans="1:22" ht="13.5" customHeight="1" x14ac:dyDescent="0.15">
      <c r="A155" s="3" t="s">
        <v>191</v>
      </c>
      <c r="B155" s="3">
        <v>0</v>
      </c>
      <c r="C155" s="3">
        <v>1995.6023833510301</v>
      </c>
      <c r="D155" s="3">
        <v>19937.456244118301</v>
      </c>
      <c r="E155" s="3">
        <v>49796.502065143497</v>
      </c>
      <c r="F155" s="3">
        <v>149275.713259051</v>
      </c>
      <c r="G155" s="3">
        <v>248683.6377087</v>
      </c>
      <c r="H155" s="3">
        <v>497343.19457360799</v>
      </c>
      <c r="I155" s="3">
        <v>795985.06586492702</v>
      </c>
      <c r="J155" s="3">
        <v>1573894.9059148701</v>
      </c>
      <c r="K155" s="3">
        <v>2091784.83288446</v>
      </c>
      <c r="L155" s="3">
        <v>2790497.25106464</v>
      </c>
      <c r="M155" s="3">
        <v>3788670.4656404802</v>
      </c>
      <c r="N155" s="3">
        <v>8085750.1155000003</v>
      </c>
      <c r="O155" s="3">
        <v>9499880.1536999997</v>
      </c>
      <c r="P155" s="3">
        <v>12418371.0902</v>
      </c>
      <c r="Q155" s="3">
        <v>14811852.024</v>
      </c>
      <c r="R155" s="3">
        <v>17016333.114</v>
      </c>
      <c r="S155" s="3">
        <v>18560224.331999999</v>
      </c>
      <c r="T155" s="3">
        <v>20305468.860599998</v>
      </c>
      <c r="U155" s="3">
        <v>22555569.751600001</v>
      </c>
      <c r="V155" s="3">
        <v>23854014.511999998</v>
      </c>
    </row>
    <row r="156" spans="1:22" ht="13.5" customHeight="1" x14ac:dyDescent="0.15">
      <c r="A156" s="3" t="s">
        <v>192</v>
      </c>
      <c r="B156" s="3">
        <v>0</v>
      </c>
      <c r="C156" s="3">
        <v>9969.2663001969704</v>
      </c>
      <c r="D156" s="3">
        <v>24997.746161487601</v>
      </c>
      <c r="E156" s="3">
        <v>45142.9758283224</v>
      </c>
      <c r="F156" s="3">
        <v>72448.072389016699</v>
      </c>
      <c r="G156" s="3">
        <v>151300.51934102201</v>
      </c>
      <c r="H156" s="3">
        <v>303126.76182290597</v>
      </c>
      <c r="I156" s="3">
        <v>505764.94756553997</v>
      </c>
      <c r="J156" s="3">
        <v>1011951.1365523</v>
      </c>
      <c r="K156" s="3">
        <v>1517527.3128836099</v>
      </c>
      <c r="L156" s="3">
        <v>1698287.4803591301</v>
      </c>
      <c r="M156" s="3">
        <v>1877400.6422663999</v>
      </c>
      <c r="N156" s="3">
        <v>2018984.6872</v>
      </c>
      <c r="O156" s="3">
        <v>3105205.2335999999</v>
      </c>
      <c r="P156" s="3">
        <v>3338887.2034</v>
      </c>
      <c r="Q156" s="3">
        <v>3689227.6836999999</v>
      </c>
      <c r="R156" s="3">
        <v>4020557.1630000002</v>
      </c>
      <c r="S156" s="3">
        <v>4464922.3524000002</v>
      </c>
      <c r="T156" s="3">
        <v>4455902.4280000003</v>
      </c>
      <c r="U156" s="3">
        <v>4955586.375</v>
      </c>
      <c r="V156" s="3">
        <v>5455217.2920000004</v>
      </c>
    </row>
    <row r="157" spans="1:22" ht="13.5" customHeight="1" x14ac:dyDescent="0.15">
      <c r="A157" s="3" t="s">
        <v>193</v>
      </c>
      <c r="B157" s="3">
        <v>0</v>
      </c>
      <c r="F157" s="3">
        <v>999.91741837296797</v>
      </c>
      <c r="G157" s="3">
        <v>5000.9889523751899</v>
      </c>
      <c r="H157" s="3">
        <v>10008.532864803399</v>
      </c>
      <c r="I157" s="3">
        <v>50085.276572848699</v>
      </c>
      <c r="J157" s="3">
        <v>100214.48585746301</v>
      </c>
      <c r="K157" s="3">
        <v>200273.604870546</v>
      </c>
      <c r="L157" s="3">
        <v>399540.058197145</v>
      </c>
      <c r="M157" s="3">
        <v>596634.38544281397</v>
      </c>
      <c r="N157" s="3">
        <v>669064.95377089095</v>
      </c>
      <c r="O157" s="3">
        <v>749552.77949024795</v>
      </c>
      <c r="P157" s="3">
        <v>839280.14151349105</v>
      </c>
      <c r="Q157" s="3">
        <v>884986.63196119305</v>
      </c>
      <c r="R157" s="3">
        <v>959967.11821870506</v>
      </c>
      <c r="S157" s="3">
        <v>1049041.5544</v>
      </c>
      <c r="T157" s="3">
        <v>1428412.78</v>
      </c>
      <c r="U157" s="3">
        <v>1557734.04</v>
      </c>
      <c r="V157" s="3">
        <v>1698301.077</v>
      </c>
    </row>
    <row r="158" spans="1:22" ht="13.5" customHeight="1" x14ac:dyDescent="0.15">
      <c r="A158" s="3" t="s">
        <v>194</v>
      </c>
      <c r="B158" s="3">
        <v>0</v>
      </c>
      <c r="G158" s="3">
        <v>953.65544684023905</v>
      </c>
      <c r="H158" s="3">
        <v>4766.4768467444401</v>
      </c>
      <c r="I158" s="3">
        <v>16306.4648080729</v>
      </c>
      <c r="J158" s="3">
        <v>19318.909424351899</v>
      </c>
      <c r="K158" s="3">
        <v>23197.862867319702</v>
      </c>
      <c r="L158" s="3">
        <v>28742.252564374801</v>
      </c>
      <c r="M158" s="3">
        <v>37518.749903589603</v>
      </c>
      <c r="N158" s="3">
        <v>63828.735714463102</v>
      </c>
      <c r="O158" s="3">
        <v>125748.668511248</v>
      </c>
      <c r="P158" s="3">
        <v>148047.006541721</v>
      </c>
      <c r="Q158" s="3">
        <v>203058.521253299</v>
      </c>
      <c r="R158" s="3">
        <v>283464.17535755801</v>
      </c>
      <c r="S158" s="3">
        <v>435931.04</v>
      </c>
      <c r="T158" s="3">
        <v>942340.5</v>
      </c>
      <c r="V158" s="3">
        <v>1435175.088</v>
      </c>
    </row>
    <row r="159" spans="1:22" ht="13.5" customHeight="1" x14ac:dyDescent="0.15">
      <c r="A159" s="3" t="s">
        <v>195</v>
      </c>
      <c r="B159" s="3">
        <v>0</v>
      </c>
      <c r="E159" s="3">
        <v>849.85016794948206</v>
      </c>
      <c r="F159" s="3">
        <v>5999.1181555801804</v>
      </c>
      <c r="G159" s="3">
        <v>17000</v>
      </c>
      <c r="H159" s="3">
        <v>50014.436499370997</v>
      </c>
      <c r="I159" s="3">
        <v>100071.168695823</v>
      </c>
      <c r="J159" s="3">
        <v>500619.35899756203</v>
      </c>
      <c r="K159" s="3">
        <v>601093.43716499396</v>
      </c>
      <c r="L159" s="3">
        <v>801944.68582319305</v>
      </c>
      <c r="M159" s="3">
        <v>1003046.17310547</v>
      </c>
      <c r="N159" s="3">
        <v>1448309.3898</v>
      </c>
      <c r="O159" s="3">
        <v>1951352.3230000001</v>
      </c>
      <c r="P159" s="3">
        <v>3276789.6</v>
      </c>
      <c r="Q159" s="3">
        <v>4680926.0350000001</v>
      </c>
      <c r="R159" s="3">
        <v>5352496.1550000003</v>
      </c>
      <c r="S159" s="3">
        <v>6125502.7379999999</v>
      </c>
      <c r="T159" s="3">
        <v>6999330.1648000004</v>
      </c>
      <c r="U159" s="3">
        <v>7882622.1540000001</v>
      </c>
      <c r="V159" s="3">
        <v>8579507.9403000008</v>
      </c>
    </row>
    <row r="160" spans="1:22" ht="13.5" customHeight="1" x14ac:dyDescent="0.15">
      <c r="A160" s="3" t="s">
        <v>196</v>
      </c>
      <c r="B160" s="3">
        <v>0</v>
      </c>
      <c r="D160" s="3">
        <v>1001.38518761741</v>
      </c>
      <c r="E160" s="3">
        <v>20029.0636497304</v>
      </c>
      <c r="F160" s="3">
        <v>80116.117698641305</v>
      </c>
      <c r="G160" s="3">
        <v>220298.49916462001</v>
      </c>
      <c r="H160" s="3">
        <v>400467.012457103</v>
      </c>
      <c r="I160" s="3">
        <v>700645.08473558002</v>
      </c>
      <c r="J160" s="3">
        <v>1200823.5376969799</v>
      </c>
      <c r="K160" s="3">
        <v>1500829.0662616701</v>
      </c>
      <c r="L160" s="3">
        <v>2901733.81331026</v>
      </c>
      <c r="M160" s="3">
        <v>4303539.24785427</v>
      </c>
      <c r="N160" s="3">
        <v>6007446.3290089397</v>
      </c>
      <c r="O160" s="3">
        <v>12023428.1814493</v>
      </c>
      <c r="P160" s="3">
        <v>18556996.026455801</v>
      </c>
      <c r="Q160" s="3">
        <v>21902527.738109302</v>
      </c>
      <c r="R160" s="3">
        <v>25865216.119050398</v>
      </c>
      <c r="S160" s="3">
        <v>35336431.837800004</v>
      </c>
      <c r="T160" s="3">
        <v>38410659.729999997</v>
      </c>
      <c r="U160" s="3">
        <v>41488582.619999997</v>
      </c>
      <c r="V160" s="3">
        <v>61472010.520000003</v>
      </c>
    </row>
    <row r="161" spans="1:22" ht="13.5" customHeight="1" x14ac:dyDescent="0.15">
      <c r="A161" s="3" t="s">
        <v>197</v>
      </c>
      <c r="B161" s="3">
        <v>0</v>
      </c>
      <c r="H161" s="3">
        <v>51.269387357044003</v>
      </c>
      <c r="I161" s="3">
        <v>102.38797812075499</v>
      </c>
      <c r="J161" s="3">
        <v>816.876139136598</v>
      </c>
      <c r="K161" s="3">
        <v>5093.8992871365999</v>
      </c>
      <c r="L161" s="3">
        <v>5088.3077313985304</v>
      </c>
      <c r="M161" s="3">
        <v>20353.588684353399</v>
      </c>
      <c r="N161" s="3">
        <v>25461.665872439298</v>
      </c>
      <c r="O161" s="3">
        <v>31615.334575946901</v>
      </c>
      <c r="P161" s="3">
        <v>38818.480880502801</v>
      </c>
      <c r="Q161" s="3">
        <v>51165.389996152197</v>
      </c>
      <c r="S161" s="3">
        <v>205415.327714724</v>
      </c>
      <c r="T161" s="3">
        <v>450184.14</v>
      </c>
      <c r="U161" s="3">
        <v>793968.17500000005</v>
      </c>
      <c r="V161" s="3">
        <v>1381120.65</v>
      </c>
    </row>
    <row r="162" spans="1:22" ht="13.5" customHeight="1" x14ac:dyDescent="0.15">
      <c r="A162" s="3" t="s">
        <v>198</v>
      </c>
      <c r="B162" s="3">
        <v>0</v>
      </c>
      <c r="H162" s="3">
        <v>850.48639245576703</v>
      </c>
      <c r="I162" s="3">
        <v>1000.58722558497</v>
      </c>
      <c r="J162" s="3">
        <v>1500.9697050759</v>
      </c>
      <c r="K162" s="3">
        <v>2001.2761276127601</v>
      </c>
      <c r="L162" s="3">
        <v>2701.7588430721098</v>
      </c>
      <c r="M162" s="3">
        <v>3602.3915652322999</v>
      </c>
      <c r="N162" s="3">
        <v>10006.557238345</v>
      </c>
      <c r="O162" s="3">
        <v>11007.8097266596</v>
      </c>
      <c r="P162" s="3">
        <v>12008.4108103651</v>
      </c>
      <c r="Q162" s="3">
        <v>16718.82</v>
      </c>
      <c r="R162" s="3">
        <v>24407.39</v>
      </c>
      <c r="S162" s="3">
        <v>26236.6</v>
      </c>
      <c r="T162" s="3">
        <v>30661.200000000001</v>
      </c>
      <c r="U162" s="3">
        <v>35708.879999999997</v>
      </c>
      <c r="V162" s="3">
        <v>39825.519999999997</v>
      </c>
    </row>
    <row r="163" spans="1:22" ht="13.5" customHeight="1" x14ac:dyDescent="0.15">
      <c r="A163" s="3" t="s">
        <v>199</v>
      </c>
      <c r="B163" s="3">
        <v>0</v>
      </c>
      <c r="G163" s="3">
        <v>449.52011900233703</v>
      </c>
      <c r="H163" s="3">
        <v>999.14180355347003</v>
      </c>
      <c r="I163" s="3">
        <v>1498.95822309239</v>
      </c>
      <c r="J163" s="3">
        <v>1998.8777094833499</v>
      </c>
      <c r="K163" s="3">
        <v>2998.7054891125799</v>
      </c>
      <c r="L163" s="3">
        <v>7997.5565679961301</v>
      </c>
      <c r="M163" s="3">
        <v>12997.6272594532</v>
      </c>
      <c r="N163" s="3">
        <v>23498.828653138</v>
      </c>
      <c r="O163" s="3">
        <v>34003.147371019499</v>
      </c>
      <c r="P163" s="3">
        <v>35009.199941316001</v>
      </c>
      <c r="Q163" s="3">
        <v>35645.822714698203</v>
      </c>
      <c r="R163" s="3">
        <v>40915.49</v>
      </c>
      <c r="S163" s="3">
        <v>47093.247000000003</v>
      </c>
      <c r="T163" s="3">
        <v>54599.68</v>
      </c>
      <c r="U163" s="3">
        <v>62084.88</v>
      </c>
      <c r="V163" s="3">
        <v>69706.8</v>
      </c>
    </row>
    <row r="164" spans="1:22" ht="13.5" customHeight="1" x14ac:dyDescent="0.15">
      <c r="A164" s="3" t="s">
        <v>200</v>
      </c>
    </row>
    <row r="165" spans="1:22" ht="13.5" customHeight="1" x14ac:dyDescent="0.15">
      <c r="A165" s="3" t="s">
        <v>201</v>
      </c>
      <c r="B165" s="3">
        <v>0</v>
      </c>
      <c r="G165" s="3">
        <v>139.03730404042301</v>
      </c>
      <c r="H165" s="3">
        <v>522.14497449522798</v>
      </c>
      <c r="I165" s="3">
        <v>1000.28717530663</v>
      </c>
      <c r="J165" s="3">
        <v>2000.5932792583999</v>
      </c>
      <c r="K165" s="3">
        <v>3000.9180607589301</v>
      </c>
      <c r="L165" s="3">
        <v>3501.1033127196201</v>
      </c>
      <c r="M165" s="3">
        <v>5501.73223532463</v>
      </c>
      <c r="N165" s="3">
        <v>6001.8868622590599</v>
      </c>
      <c r="O165" s="3">
        <v>7002.1325504749802</v>
      </c>
      <c r="P165" s="3">
        <v>8002.5799080447096</v>
      </c>
      <c r="Q165" s="3">
        <v>10003.5873284521</v>
      </c>
      <c r="R165" s="3">
        <v>35014.788007935902</v>
      </c>
      <c r="S165" s="3">
        <v>57027.474000000002</v>
      </c>
      <c r="T165" s="3">
        <v>66041.772200000007</v>
      </c>
      <c r="U165" s="3">
        <v>76040.297099999996</v>
      </c>
    </row>
    <row r="166" spans="1:22" ht="13.5" customHeight="1" x14ac:dyDescent="0.15">
      <c r="A166" s="3" t="s">
        <v>202</v>
      </c>
      <c r="B166" s="3">
        <v>0</v>
      </c>
      <c r="I166" s="3">
        <v>299.85510535411902</v>
      </c>
      <c r="J166" s="3">
        <v>399.77194457562098</v>
      </c>
      <c r="K166" s="3">
        <v>499.77175333382797</v>
      </c>
      <c r="L166" s="3">
        <v>999.96035252271201</v>
      </c>
      <c r="M166" s="3">
        <v>3002.0278833967</v>
      </c>
      <c r="N166" s="3">
        <v>4006.7569463541099</v>
      </c>
      <c r="O166" s="3">
        <v>5015.2859822503397</v>
      </c>
      <c r="P166" s="3">
        <v>5526.6955952827002</v>
      </c>
      <c r="Q166" s="3">
        <v>6042.6114457494696</v>
      </c>
      <c r="R166" s="3">
        <v>8078.7468436459503</v>
      </c>
      <c r="S166" s="3">
        <v>8610.6271095513803</v>
      </c>
      <c r="T166" s="3">
        <v>9147.9294902973706</v>
      </c>
      <c r="U166" s="3">
        <v>10944.06</v>
      </c>
      <c r="V166" s="3">
        <v>12815.67</v>
      </c>
    </row>
    <row r="167" spans="1:22" ht="13.5" customHeight="1" x14ac:dyDescent="0.15">
      <c r="A167" s="3" t="s">
        <v>203</v>
      </c>
      <c r="B167" s="3">
        <v>0</v>
      </c>
      <c r="G167" s="3">
        <v>349.76843743919</v>
      </c>
      <c r="H167" s="3">
        <v>369.82863097765198</v>
      </c>
      <c r="I167" s="3">
        <v>369.91488709120898</v>
      </c>
      <c r="J167" s="3">
        <v>370.04225673823697</v>
      </c>
      <c r="K167" s="3">
        <v>11364.7083647325</v>
      </c>
      <c r="L167" s="3">
        <v>13159.7598990611</v>
      </c>
      <c r="M167" s="3">
        <v>13865.605917417901</v>
      </c>
      <c r="N167" s="3">
        <v>14361.350632776799</v>
      </c>
      <c r="O167" s="3">
        <v>14507.501830110499</v>
      </c>
      <c r="P167" s="3">
        <v>15029.3284789644</v>
      </c>
      <c r="Q167" s="3">
        <v>15229.1505472341</v>
      </c>
      <c r="R167" s="3">
        <v>15424.6022430882</v>
      </c>
      <c r="S167" s="3">
        <v>15616.620391295901</v>
      </c>
      <c r="T167" s="3">
        <v>17009.149600000001</v>
      </c>
      <c r="U167" s="3">
        <v>16999.713899999999</v>
      </c>
    </row>
    <row r="168" spans="1:22" ht="13.5" customHeight="1" x14ac:dyDescent="0.15">
      <c r="A168" s="3" t="s">
        <v>204</v>
      </c>
      <c r="B168" s="3">
        <v>0</v>
      </c>
      <c r="J168" s="3">
        <v>401.87271180799502</v>
      </c>
      <c r="K168" s="3">
        <v>502.94557763830801</v>
      </c>
      <c r="L168" s="3">
        <v>6540.7725628162198</v>
      </c>
      <c r="M168" s="3">
        <v>9051.7495266811602</v>
      </c>
      <c r="N168" s="3">
        <v>11049.653356856399</v>
      </c>
      <c r="O168" s="3">
        <v>15043.391075190901</v>
      </c>
      <c r="P168" s="3">
        <v>20025.7131056902</v>
      </c>
      <c r="Q168" s="3">
        <v>21000</v>
      </c>
      <c r="R168" s="3">
        <v>21977.8760491471</v>
      </c>
      <c r="S168" s="3">
        <v>22959.730266371502</v>
      </c>
      <c r="T168" s="3">
        <v>24745.089599999999</v>
      </c>
      <c r="U168" s="3">
        <v>26668.711500000001</v>
      </c>
      <c r="V168" s="3">
        <v>31011.9375</v>
      </c>
    </row>
    <row r="169" spans="1:22" ht="13.5" customHeight="1" x14ac:dyDescent="0.15">
      <c r="A169" s="3" t="s">
        <v>205</v>
      </c>
      <c r="B169" s="3">
        <v>0</v>
      </c>
      <c r="G169" s="3">
        <v>2025.99123564096</v>
      </c>
      <c r="H169" s="3">
        <v>5022.1207343844299</v>
      </c>
      <c r="I169" s="3">
        <v>9909.5685861599395</v>
      </c>
      <c r="J169" s="3">
        <v>19531.998417896499</v>
      </c>
      <c r="K169" s="3">
        <v>96638.693704679303</v>
      </c>
      <c r="L169" s="3">
        <v>443139.27464125998</v>
      </c>
      <c r="M169" s="3">
        <v>968115.56808746303</v>
      </c>
      <c r="N169" s="3">
        <v>1370353.83533563</v>
      </c>
      <c r="O169" s="3">
        <v>1787103.2087280899</v>
      </c>
      <c r="P169" s="3">
        <v>2375820.6434520301</v>
      </c>
      <c r="Q169" s="3">
        <v>3054432.4397853301</v>
      </c>
      <c r="R169" s="3">
        <v>4825859.7272515697</v>
      </c>
      <c r="S169" s="3">
        <v>7651252.7999999998</v>
      </c>
      <c r="T169" s="3">
        <v>9419990.0399999991</v>
      </c>
      <c r="U169" s="3">
        <v>10187459.9</v>
      </c>
      <c r="V169" s="3">
        <v>11253715.26</v>
      </c>
    </row>
    <row r="170" spans="1:22" ht="13.5" customHeight="1" x14ac:dyDescent="0.15">
      <c r="A170" s="3" t="s">
        <v>206</v>
      </c>
      <c r="B170" s="3">
        <v>0</v>
      </c>
      <c r="G170" s="3">
        <v>57.985329171009496</v>
      </c>
      <c r="H170" s="3">
        <v>965.57216526880097</v>
      </c>
      <c r="I170" s="3">
        <v>2410.0466076975599</v>
      </c>
      <c r="J170" s="3">
        <v>7216.6722558883002</v>
      </c>
      <c r="K170" s="3">
        <v>28822.996714257399</v>
      </c>
      <c r="L170" s="3">
        <v>38400.591731573302</v>
      </c>
      <c r="M170" s="3">
        <v>96006.897970423001</v>
      </c>
      <c r="N170" s="3">
        <v>100878.89073756999</v>
      </c>
      <c r="O170" s="3">
        <v>216404.998915659</v>
      </c>
      <c r="P170" s="3">
        <v>464099.05716863798</v>
      </c>
      <c r="Q170" s="3">
        <v>520403.88976585702</v>
      </c>
      <c r="R170" s="3">
        <v>626805.89850713103</v>
      </c>
      <c r="S170" s="3">
        <v>883548.897</v>
      </c>
      <c r="T170" s="3">
        <v>1249435.0379999999</v>
      </c>
      <c r="U170" s="3">
        <v>1755495.425</v>
      </c>
      <c r="V170" s="3">
        <v>1989396.48</v>
      </c>
    </row>
    <row r="171" spans="1:22" ht="13.5" customHeight="1" x14ac:dyDescent="0.15">
      <c r="A171" s="3" t="s">
        <v>207</v>
      </c>
      <c r="P171" s="3">
        <v>2325442.5</v>
      </c>
      <c r="Q171" s="3">
        <v>2018571.814</v>
      </c>
      <c r="R171" s="3">
        <v>2081969.6</v>
      </c>
      <c r="S171" s="3">
        <v>2536248.4874999998</v>
      </c>
      <c r="T171" s="3">
        <v>2726536.716</v>
      </c>
      <c r="U171" s="3">
        <v>2921949.96</v>
      </c>
      <c r="V171" s="3">
        <v>3139144.9389999998</v>
      </c>
    </row>
    <row r="172" spans="1:22" ht="13.5" customHeight="1" x14ac:dyDescent="0.15">
      <c r="A172" s="3" t="s">
        <v>208</v>
      </c>
      <c r="B172" s="3">
        <v>0</v>
      </c>
      <c r="H172" s="3">
        <v>491.82399770681002</v>
      </c>
      <c r="I172" s="3">
        <v>978.06145358906895</v>
      </c>
      <c r="J172" s="3">
        <v>1945.13142438519</v>
      </c>
      <c r="K172" s="3">
        <v>4846.8275423887198</v>
      </c>
      <c r="L172" s="3">
        <v>5819.25082276375</v>
      </c>
      <c r="M172" s="3">
        <v>8771.7670672900404</v>
      </c>
      <c r="N172" s="3">
        <v>11534.8833581162</v>
      </c>
      <c r="O172" s="3">
        <v>11916.239025220701</v>
      </c>
      <c r="P172" s="3">
        <v>20056.311363002002</v>
      </c>
      <c r="Q172" s="3">
        <v>21223.382627005802</v>
      </c>
      <c r="R172" s="3">
        <v>29461.366019452598</v>
      </c>
      <c r="S172" s="3">
        <v>32613.404999999999</v>
      </c>
      <c r="T172" s="3">
        <v>34603.699200000003</v>
      </c>
      <c r="V172" s="3">
        <v>35472.379999999997</v>
      </c>
    </row>
    <row r="173" spans="1:22" ht="13.5" customHeight="1" x14ac:dyDescent="0.15">
      <c r="A173" s="3" t="s">
        <v>209</v>
      </c>
      <c r="B173" s="3">
        <v>0</v>
      </c>
      <c r="E173" s="3">
        <v>0</v>
      </c>
      <c r="F173" s="3">
        <v>0</v>
      </c>
      <c r="G173" s="3">
        <v>0</v>
      </c>
      <c r="H173" s="3">
        <v>97.692844386725795</v>
      </c>
      <c r="I173" s="3">
        <v>195.207937839609</v>
      </c>
      <c r="J173" s="3">
        <v>585.34861117382695</v>
      </c>
      <c r="K173" s="3">
        <v>1953.3296836033201</v>
      </c>
      <c r="L173" s="3">
        <v>4899.4093909953699</v>
      </c>
      <c r="M173" s="3">
        <v>6897.5413373518504</v>
      </c>
      <c r="N173" s="3">
        <v>7938.6704291017204</v>
      </c>
      <c r="O173" s="3">
        <v>8995.2342575614002</v>
      </c>
      <c r="P173" s="3">
        <v>10053.2123732369</v>
      </c>
      <c r="Q173" s="3">
        <v>11100.066634331801</v>
      </c>
      <c r="R173" s="3">
        <v>12128.781234116501</v>
      </c>
      <c r="S173" s="3">
        <v>13138.837908641401</v>
      </c>
      <c r="T173" s="3">
        <v>14030.3225</v>
      </c>
      <c r="U173" s="3">
        <v>14922.1618</v>
      </c>
    </row>
    <row r="174" spans="1:22" ht="13.5" customHeight="1" x14ac:dyDescent="0.15">
      <c r="A174" s="3" t="s">
        <v>210</v>
      </c>
      <c r="B174" s="3">
        <v>0</v>
      </c>
      <c r="C174" s="3">
        <v>5005.7754008622396</v>
      </c>
      <c r="D174" s="3">
        <v>15039.906028044499</v>
      </c>
      <c r="E174" s="3">
        <v>25092.1582025227</v>
      </c>
      <c r="F174" s="3">
        <v>40124.908628194797</v>
      </c>
      <c r="G174" s="3">
        <v>100043.072546639</v>
      </c>
      <c r="H174" s="3">
        <v>298639.37417613697</v>
      </c>
      <c r="I174" s="3">
        <v>494501.82756002602</v>
      </c>
      <c r="J174" s="3">
        <v>736860.27655894205</v>
      </c>
      <c r="K174" s="3">
        <v>928702.392812156</v>
      </c>
      <c r="L174" s="3">
        <v>1410948</v>
      </c>
      <c r="M174" s="3">
        <v>1658881.2912537199</v>
      </c>
      <c r="N174" s="3">
        <v>1895141.99</v>
      </c>
      <c r="O174" s="3">
        <v>2199845.2817271301</v>
      </c>
      <c r="P174" s="3">
        <v>2579297.96</v>
      </c>
      <c r="Q174" s="3">
        <v>2602259.39</v>
      </c>
      <c r="R174" s="3">
        <v>2601873.4500000002</v>
      </c>
      <c r="S174" s="3">
        <v>3117727.92</v>
      </c>
      <c r="T174" s="3">
        <v>3292829.04</v>
      </c>
      <c r="U174" s="3">
        <v>3412495.05</v>
      </c>
      <c r="V174" s="3">
        <v>3611356.78</v>
      </c>
    </row>
    <row r="175" spans="1:22" ht="13.5" customHeight="1" x14ac:dyDescent="0.15">
      <c r="A175" s="3" t="s">
        <v>211</v>
      </c>
      <c r="B175" s="3">
        <v>0</v>
      </c>
      <c r="E175" s="3">
        <v>6820.3529703471904</v>
      </c>
      <c r="F175" s="3">
        <v>17052.267442481399</v>
      </c>
      <c r="G175" s="3">
        <v>28090.599071899898</v>
      </c>
      <c r="H175" s="3">
        <v>42147.329036676303</v>
      </c>
      <c r="I175" s="3">
        <v>63244.004581773501</v>
      </c>
      <c r="J175" s="3">
        <v>145156.876205924</v>
      </c>
      <c r="K175" s="3">
        <v>293712.34924565599</v>
      </c>
      <c r="L175" s="3">
        <v>509504.10144835402</v>
      </c>
      <c r="M175" s="3">
        <v>677412.00009126205</v>
      </c>
      <c r="N175" s="3">
        <v>2170836.2267999998</v>
      </c>
      <c r="O175" s="3">
        <v>2328111.9328000001</v>
      </c>
      <c r="P175" s="3">
        <v>2862057.1971</v>
      </c>
      <c r="Q175" s="3">
        <v>2988812.2423999999</v>
      </c>
      <c r="R175" s="3">
        <v>3040726.0175999999</v>
      </c>
      <c r="S175" s="3">
        <v>3356341.932</v>
      </c>
      <c r="T175" s="3">
        <v>3880193.8824</v>
      </c>
      <c r="U175" s="3">
        <v>4098244.3456000001</v>
      </c>
      <c r="V175" s="3">
        <v>4338014.9097999996</v>
      </c>
    </row>
    <row r="176" spans="1:22" ht="13.5" customHeight="1" x14ac:dyDescent="0.15">
      <c r="A176" s="3" t="s">
        <v>212</v>
      </c>
      <c r="B176" s="3">
        <v>0</v>
      </c>
      <c r="E176" s="3">
        <v>8000.0491750879</v>
      </c>
      <c r="F176" s="3">
        <v>21000.1178727189</v>
      </c>
      <c r="G176" s="3">
        <v>57000</v>
      </c>
      <c r="H176" s="3">
        <v>99999.239159159304</v>
      </c>
      <c r="I176" s="3">
        <v>149997.79834232901</v>
      </c>
      <c r="J176" s="3">
        <v>199996.46338900301</v>
      </c>
      <c r="K176" s="3">
        <v>249996.46893724101</v>
      </c>
      <c r="L176" s="3">
        <v>300000</v>
      </c>
      <c r="M176" s="3">
        <v>600013.27740060701</v>
      </c>
      <c r="N176" s="3">
        <v>554361.01471823105</v>
      </c>
      <c r="O176" s="3">
        <v>635320.27407838998</v>
      </c>
      <c r="P176" s="3">
        <v>815367.06790000002</v>
      </c>
      <c r="Q176" s="3">
        <v>937175.52040000004</v>
      </c>
      <c r="R176" s="3">
        <v>1083928.3103</v>
      </c>
      <c r="S176" s="3">
        <v>1141804.5530000001</v>
      </c>
      <c r="T176" s="3">
        <v>1170539.76</v>
      </c>
      <c r="U176" s="3">
        <v>1295385.6000000001</v>
      </c>
      <c r="V176" s="3">
        <v>1420776</v>
      </c>
    </row>
    <row r="177" spans="1:22" ht="13.5" customHeight="1" x14ac:dyDescent="0.15">
      <c r="A177" s="3" t="s">
        <v>213</v>
      </c>
      <c r="B177" s="3">
        <v>0</v>
      </c>
      <c r="G177" s="3">
        <v>88.644480923245297</v>
      </c>
      <c r="H177" s="3">
        <v>984.35724169431899</v>
      </c>
      <c r="I177" s="3">
        <v>1475.6341318116299</v>
      </c>
      <c r="J177" s="3">
        <v>1966.61532909417</v>
      </c>
      <c r="K177" s="3">
        <v>1966.43052310127</v>
      </c>
      <c r="L177" s="3">
        <v>1967.21406156749</v>
      </c>
      <c r="M177" s="3">
        <v>1969.0052876089101</v>
      </c>
      <c r="N177" s="3">
        <v>2168.8307777248001</v>
      </c>
      <c r="O177" s="3">
        <v>2468.81917343029</v>
      </c>
      <c r="P177" s="3">
        <v>2968.4778818938398</v>
      </c>
      <c r="Q177" s="3">
        <v>3966.5991924198102</v>
      </c>
      <c r="R177" s="3">
        <v>7951.86078481409</v>
      </c>
      <c r="S177" s="3">
        <v>9929.7999999999993</v>
      </c>
      <c r="T177" s="3">
        <v>15306.63</v>
      </c>
      <c r="U177" s="3">
        <v>20965</v>
      </c>
      <c r="V177" s="3">
        <v>26907.4</v>
      </c>
    </row>
    <row r="178" spans="1:22" ht="13.5" customHeight="1" x14ac:dyDescent="0.15">
      <c r="A178" s="3" t="s">
        <v>214</v>
      </c>
      <c r="B178" s="3">
        <v>0</v>
      </c>
      <c r="G178" s="3">
        <v>0</v>
      </c>
      <c r="H178" s="3">
        <v>100.06136322363901</v>
      </c>
      <c r="I178" s="3">
        <v>200.11842031545299</v>
      </c>
      <c r="J178" s="3">
        <v>500.28714995360298</v>
      </c>
      <c r="K178" s="3">
        <v>1000.59133084773</v>
      </c>
      <c r="L178" s="3">
        <v>1479.8065999999999</v>
      </c>
      <c r="M178" s="3">
        <v>6004.5431719897797</v>
      </c>
      <c r="N178" s="3">
        <v>9007.7970225486297</v>
      </c>
      <c r="O178" s="3">
        <v>30027.955273568699</v>
      </c>
      <c r="P178" s="3">
        <v>86076.723108975202</v>
      </c>
      <c r="Q178" s="3">
        <v>90063.088318258902</v>
      </c>
      <c r="R178" s="3">
        <v>94040.961055383697</v>
      </c>
      <c r="S178" s="3">
        <v>98010.369457143694</v>
      </c>
      <c r="T178" s="3">
        <v>101953.538331448</v>
      </c>
      <c r="U178" s="3">
        <v>105845.91734438299</v>
      </c>
    </row>
    <row r="179" spans="1:22" ht="13.5" customHeight="1" x14ac:dyDescent="0.15">
      <c r="A179" s="3" t="s">
        <v>215</v>
      </c>
      <c r="B179" s="3">
        <v>0</v>
      </c>
      <c r="C179" s="3">
        <v>5006.70834650291</v>
      </c>
      <c r="D179" s="3">
        <v>15019.7311242552</v>
      </c>
      <c r="E179" s="3">
        <v>45054.677133800498</v>
      </c>
      <c r="F179" s="3">
        <v>100100.530056798</v>
      </c>
      <c r="G179" s="3">
        <v>280186.64492075099</v>
      </c>
      <c r="H179" s="3">
        <v>355070.35615655797</v>
      </c>
      <c r="I179" s="3">
        <v>699733.36483740702</v>
      </c>
      <c r="J179" s="3">
        <v>1264677.6113811999</v>
      </c>
      <c r="K179" s="3">
        <v>1816803.1559240301</v>
      </c>
      <c r="L179" s="3">
        <v>2394035.66058602</v>
      </c>
      <c r="M179" s="3">
        <v>2880703.6624209899</v>
      </c>
      <c r="N179" s="3">
        <v>3087782.0462162802</v>
      </c>
      <c r="O179" s="3">
        <v>3267782.2368014101</v>
      </c>
      <c r="P179" s="3">
        <v>3978902.9973117998</v>
      </c>
      <c r="Q179" s="3">
        <v>3578983.18073348</v>
      </c>
      <c r="R179" s="3">
        <v>3676600.13407481</v>
      </c>
      <c r="S179" s="3">
        <v>3939327.80430105</v>
      </c>
      <c r="T179" s="3">
        <v>4157622.3009000001</v>
      </c>
      <c r="U179" s="3">
        <v>4975150.3</v>
      </c>
      <c r="V179" s="3">
        <v>6166336.4910000004</v>
      </c>
    </row>
    <row r="180" spans="1:22" ht="13.5" customHeight="1" x14ac:dyDescent="0.15">
      <c r="A180" s="3" t="s">
        <v>216</v>
      </c>
      <c r="B180" s="3">
        <v>5006.4208190048403</v>
      </c>
      <c r="C180" s="3">
        <v>10012.278514372199</v>
      </c>
      <c r="D180" s="3">
        <v>30036.071255714902</v>
      </c>
      <c r="E180" s="3">
        <v>50058.629987928703</v>
      </c>
      <c r="F180" s="3">
        <v>110119.43573993399</v>
      </c>
      <c r="G180" s="3">
        <v>150137.67088718299</v>
      </c>
      <c r="H180" s="3">
        <v>526339.54117704998</v>
      </c>
      <c r="I180" s="3">
        <v>1110357.1148870799</v>
      </c>
      <c r="J180" s="3">
        <v>1733155.76317738</v>
      </c>
      <c r="K180" s="3">
        <v>2830396.12456842</v>
      </c>
      <c r="L180" s="3">
        <v>5489286.4767967397</v>
      </c>
      <c r="M180" s="3">
        <v>7398691.5940240799</v>
      </c>
      <c r="N180" s="3">
        <v>8434267.6314000003</v>
      </c>
      <c r="O180" s="3">
        <v>16786492.140000001</v>
      </c>
      <c r="P180" s="3">
        <v>18806393.689199999</v>
      </c>
      <c r="Q180" s="3">
        <v>20777737.150800001</v>
      </c>
      <c r="R180" s="3">
        <v>22171809.681899998</v>
      </c>
      <c r="S180" s="3">
        <v>24581476.022399999</v>
      </c>
      <c r="T180" s="3">
        <v>26907169.767999999</v>
      </c>
      <c r="U180" s="3">
        <v>28478182.511999998</v>
      </c>
      <c r="V180" s="3">
        <v>30318658.761999998</v>
      </c>
    </row>
    <row r="181" spans="1:22" ht="13.5" customHeight="1" x14ac:dyDescent="0.15">
      <c r="A181" s="3" t="s">
        <v>217</v>
      </c>
      <c r="B181" s="3">
        <v>0</v>
      </c>
      <c r="F181" s="3">
        <v>500.26183263374901</v>
      </c>
      <c r="G181" s="3">
        <v>999.78511980421001</v>
      </c>
      <c r="H181" s="3">
        <v>9989.1136360368491</v>
      </c>
      <c r="I181" s="3">
        <v>29939.384477064799</v>
      </c>
      <c r="J181" s="3">
        <v>54854.870937208201</v>
      </c>
      <c r="K181" s="3">
        <v>64840.307732484602</v>
      </c>
      <c r="L181" s="3">
        <v>121357.55037529299</v>
      </c>
      <c r="M181" s="3">
        <v>150205.337901655</v>
      </c>
      <c r="N181" s="3">
        <v>200988.88894374401</v>
      </c>
      <c r="O181" s="3">
        <v>282524.84613280901</v>
      </c>
      <c r="P181" s="3">
        <v>283600.706965636</v>
      </c>
      <c r="Q181" s="3">
        <v>355587.53022158903</v>
      </c>
      <c r="R181" s="3">
        <v>509088.29309091798</v>
      </c>
      <c r="S181" s="3">
        <v>786564.03720000002</v>
      </c>
      <c r="T181" s="3">
        <v>1187480.3419999999</v>
      </c>
      <c r="U181" s="3">
        <v>1814750.6676</v>
      </c>
      <c r="V181" s="3">
        <v>2503193.88</v>
      </c>
    </row>
    <row r="182" spans="1:22" ht="13.5" customHeight="1" x14ac:dyDescent="0.15">
      <c r="A182" s="3" t="s">
        <v>218</v>
      </c>
      <c r="B182" s="3">
        <v>0</v>
      </c>
      <c r="F182" s="3">
        <v>0</v>
      </c>
      <c r="G182" s="3">
        <v>0</v>
      </c>
      <c r="H182" s="3">
        <v>0</v>
      </c>
      <c r="I182" s="3">
        <v>390.902351739501</v>
      </c>
      <c r="J182" s="3">
        <v>1564.0182346439301</v>
      </c>
      <c r="K182" s="3">
        <v>2934.6355977189901</v>
      </c>
      <c r="L182" s="3">
        <v>8815.3170255417899</v>
      </c>
      <c r="M182" s="3">
        <v>49067.9603108714</v>
      </c>
      <c r="N182" s="3">
        <v>157403.79463671401</v>
      </c>
      <c r="O182" s="3">
        <v>197314.51776789699</v>
      </c>
      <c r="P182" s="3">
        <v>296864.47404450999</v>
      </c>
      <c r="Q182" s="3">
        <v>496276.958945563</v>
      </c>
      <c r="R182" s="3">
        <v>3185730.5886335</v>
      </c>
      <c r="S182" s="3">
        <v>3496356.7910000002</v>
      </c>
      <c r="T182" s="3">
        <v>4207779.3415999999</v>
      </c>
    </row>
    <row r="183" spans="1:22" ht="13.5" customHeight="1" x14ac:dyDescent="0.15">
      <c r="A183" s="3" t="s">
        <v>219</v>
      </c>
      <c r="B183" s="3">
        <v>0</v>
      </c>
      <c r="G183" s="3">
        <v>500.09062938089801</v>
      </c>
      <c r="H183" s="3">
        <v>1000.03847207041</v>
      </c>
      <c r="I183" s="3">
        <v>4493.3981478381402</v>
      </c>
      <c r="J183" s="3">
        <v>7584.5448817996303</v>
      </c>
      <c r="K183" s="3">
        <v>8710.5351835972706</v>
      </c>
      <c r="L183" s="3">
        <v>11701.0797410748</v>
      </c>
      <c r="M183" s="3">
        <v>14508.0486512839</v>
      </c>
      <c r="N183" s="3">
        <v>19981.023246523</v>
      </c>
      <c r="O183" s="3">
        <v>22976.353424269601</v>
      </c>
      <c r="P183" s="3">
        <v>29969.255198058901</v>
      </c>
      <c r="Q183" s="3">
        <v>31970.225648762698</v>
      </c>
      <c r="R183" s="3">
        <v>47964.851380315602</v>
      </c>
      <c r="S183" s="3">
        <v>71980.189599999998</v>
      </c>
      <c r="T183" s="3">
        <v>108472.8996</v>
      </c>
      <c r="U183" s="3">
        <v>163028.40960000001</v>
      </c>
      <c r="V183" s="3">
        <v>165732.51240000001</v>
      </c>
    </row>
    <row r="184" spans="1:22" ht="13.5" customHeight="1" x14ac:dyDescent="0.15">
      <c r="A184" s="3" t="s">
        <v>220</v>
      </c>
      <c r="B184" s="3">
        <v>0</v>
      </c>
      <c r="G184" s="3">
        <v>9.9418505675141091</v>
      </c>
      <c r="H184" s="3">
        <v>496.24476984284598</v>
      </c>
      <c r="I184" s="3">
        <v>891.50224168922102</v>
      </c>
      <c r="J184" s="3">
        <v>988.58432788416496</v>
      </c>
      <c r="K184" s="3">
        <v>4933.93949207688</v>
      </c>
      <c r="L184" s="3">
        <v>9853.1245079606197</v>
      </c>
      <c r="M184" s="3">
        <v>13778.1567622641</v>
      </c>
      <c r="N184" s="3">
        <v>19665.437096689198</v>
      </c>
      <c r="O184" s="3">
        <v>26533.007908756001</v>
      </c>
      <c r="P184" s="3">
        <v>35369.825247420398</v>
      </c>
      <c r="Q184" s="3">
        <v>40848.055621170199</v>
      </c>
      <c r="R184" s="3">
        <v>41312.665368184702</v>
      </c>
      <c r="S184" s="3">
        <v>46453.286999999997</v>
      </c>
      <c r="T184" s="3">
        <v>78798.563999999998</v>
      </c>
      <c r="U184" s="3">
        <v>88794.22</v>
      </c>
      <c r="V184" s="3">
        <v>95121.691200000001</v>
      </c>
    </row>
    <row r="185" spans="1:22" ht="13.5" customHeight="1" x14ac:dyDescent="0.15">
      <c r="A185" s="3" t="s">
        <v>221</v>
      </c>
      <c r="B185" s="3">
        <v>50000</v>
      </c>
      <c r="C185" s="3">
        <v>99998.816270157797</v>
      </c>
      <c r="D185" s="3">
        <v>129995.116939393</v>
      </c>
      <c r="E185" s="3">
        <v>149991.24654267001</v>
      </c>
      <c r="F185" s="3">
        <v>299985.18840418098</v>
      </c>
      <c r="G185" s="3">
        <v>450000</v>
      </c>
      <c r="H185" s="3">
        <v>800125.34429266897</v>
      </c>
      <c r="I185" s="3">
        <v>2100856.81618626</v>
      </c>
      <c r="J185" s="3">
        <v>2962761.72984879</v>
      </c>
      <c r="K185" s="3">
        <v>3667831.7433436899</v>
      </c>
      <c r="L185" s="3">
        <v>4047995.8881112998</v>
      </c>
      <c r="M185" s="3">
        <v>4595249.4649286997</v>
      </c>
      <c r="N185" s="3">
        <v>6282022.1366999997</v>
      </c>
      <c r="O185" s="3">
        <v>7070575.6896000002</v>
      </c>
      <c r="P185" s="3">
        <v>7531614.8384999996</v>
      </c>
      <c r="Q185" s="3">
        <v>7659593.3635</v>
      </c>
      <c r="R185" s="3">
        <v>7978004.4632000001</v>
      </c>
      <c r="S185" s="3">
        <v>7513242.8174000001</v>
      </c>
      <c r="T185" s="3">
        <v>8313184.7999999998</v>
      </c>
      <c r="U185" s="3">
        <v>8473110.0999999996</v>
      </c>
      <c r="V185" s="3">
        <v>8441718.3000000007</v>
      </c>
    </row>
    <row r="186" spans="1:22" ht="13.5" customHeight="1" x14ac:dyDescent="0.15">
      <c r="A186" s="3" t="s">
        <v>222</v>
      </c>
      <c r="B186" s="3">
        <v>39756.406496918898</v>
      </c>
      <c r="C186" s="3">
        <v>79530.259528365699</v>
      </c>
      <c r="D186" s="3">
        <v>119374.02524452499</v>
      </c>
      <c r="E186" s="3">
        <v>149352.35464516099</v>
      </c>
      <c r="F186" s="3">
        <v>189345.702958635</v>
      </c>
      <c r="G186" s="3">
        <v>249304.80114869101</v>
      </c>
      <c r="H186" s="3">
        <v>321249.57961595501</v>
      </c>
      <c r="I186" s="3">
        <v>1070662.933</v>
      </c>
      <c r="J186" s="3">
        <v>1764011.1040000001</v>
      </c>
      <c r="K186" s="3">
        <v>2426491.6</v>
      </c>
      <c r="L186" s="3">
        <v>3376084.6680000001</v>
      </c>
      <c r="M186" s="3">
        <v>3971600.8369999998</v>
      </c>
      <c r="N186" s="3">
        <v>4454554.6500000004</v>
      </c>
      <c r="O186" s="3">
        <v>4756907.7779999999</v>
      </c>
      <c r="P186" s="3">
        <v>4990914.6179999998</v>
      </c>
      <c r="Q186" s="3">
        <v>5197919.9069999997</v>
      </c>
      <c r="R186" s="3">
        <v>5653540.9500000002</v>
      </c>
      <c r="S186" s="3">
        <v>5806685.2359999996</v>
      </c>
      <c r="T186" s="3">
        <v>5997977.568</v>
      </c>
      <c r="U186" s="3">
        <v>6196044.5429999996</v>
      </c>
      <c r="V186" s="3">
        <v>6430362.8020000001</v>
      </c>
    </row>
    <row r="187" spans="1:22" ht="13.5" customHeight="1" x14ac:dyDescent="0.15">
      <c r="A187" s="3" t="s">
        <v>223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4844.3681218707898</v>
      </c>
      <c r="J187" s="3">
        <v>9680.6738573434104</v>
      </c>
      <c r="K187" s="3">
        <v>19356.324762166802</v>
      </c>
      <c r="L187" s="3">
        <v>29050.939257498401</v>
      </c>
      <c r="M187" s="3">
        <v>58210.803060936203</v>
      </c>
      <c r="N187" s="3">
        <v>355051.00944527599</v>
      </c>
      <c r="O187" s="3">
        <v>594308.94400425197</v>
      </c>
      <c r="P187" s="3">
        <v>778094.18686755199</v>
      </c>
      <c r="Q187" s="3">
        <v>1044002.81275681</v>
      </c>
      <c r="R187" s="3">
        <v>1481975.6994834901</v>
      </c>
      <c r="T187" s="3">
        <v>2757196.26</v>
      </c>
      <c r="U187" s="3">
        <v>3469297.5389999999</v>
      </c>
      <c r="V187" s="3">
        <v>4224995.4419999998</v>
      </c>
    </row>
    <row r="188" spans="1:22" ht="13.5" customHeight="1" x14ac:dyDescent="0.15">
      <c r="A188" s="3" t="s">
        <v>224</v>
      </c>
      <c r="B188" s="3">
        <v>0</v>
      </c>
      <c r="K188" s="3">
        <v>2001.7028811746</v>
      </c>
      <c r="L188" s="3">
        <v>2999.9591763405501</v>
      </c>
      <c r="M188" s="3">
        <v>3194.7700307074201</v>
      </c>
      <c r="N188" s="3">
        <v>3486.2873706547498</v>
      </c>
      <c r="O188" s="3">
        <v>4092.49570682477</v>
      </c>
      <c r="P188" s="3">
        <v>4951.8338409300304</v>
      </c>
      <c r="Q188" s="3">
        <v>19275.184084309501</v>
      </c>
      <c r="R188" s="3">
        <v>246135.69797814099</v>
      </c>
      <c r="S188" s="3">
        <v>475361.45482644998</v>
      </c>
      <c r="T188" s="3">
        <v>587506.32479999994</v>
      </c>
      <c r="U188" s="3">
        <v>683087.37300000002</v>
      </c>
      <c r="V188" s="3">
        <v>794482.57350000006</v>
      </c>
    </row>
    <row r="189" spans="1:22" ht="13.5" customHeight="1" x14ac:dyDescent="0.15">
      <c r="A189" s="3" t="s">
        <v>225</v>
      </c>
      <c r="B189" s="3">
        <v>0</v>
      </c>
      <c r="H189" s="3">
        <v>499.35034333225099</v>
      </c>
      <c r="I189" s="3">
        <v>2495.8929588759302</v>
      </c>
      <c r="J189" s="3">
        <v>2994.04927932184</v>
      </c>
      <c r="K189" s="3">
        <v>24941.430213231699</v>
      </c>
      <c r="L189" s="3">
        <v>39890.832207094798</v>
      </c>
      <c r="M189" s="3">
        <v>59813.068492332503</v>
      </c>
      <c r="N189" s="3">
        <v>79721.714270219803</v>
      </c>
      <c r="O189" s="3">
        <v>249042.997918637</v>
      </c>
      <c r="P189" s="3">
        <v>331608.78039848601</v>
      </c>
      <c r="Q189" s="3">
        <v>1669734.0319999999</v>
      </c>
      <c r="R189" s="3">
        <v>2315569.3220000002</v>
      </c>
      <c r="S189" s="3">
        <v>2956909.32</v>
      </c>
      <c r="T189" s="3">
        <v>3804090.03</v>
      </c>
      <c r="U189" s="3">
        <v>4352473.8</v>
      </c>
      <c r="V189" s="3">
        <v>4932534.8600000003</v>
      </c>
    </row>
    <row r="190" spans="1:22" ht="13.5" customHeight="1" x14ac:dyDescent="0.15">
      <c r="A190" s="3" t="s">
        <v>226</v>
      </c>
      <c r="B190" s="3">
        <v>0</v>
      </c>
      <c r="C190" s="3">
        <v>30.1447048779963</v>
      </c>
      <c r="D190" s="3">
        <v>200.13719438446199</v>
      </c>
      <c r="E190" s="3">
        <v>7968.1124357287199</v>
      </c>
      <c r="F190" s="3">
        <v>22831.369716776</v>
      </c>
      <c r="G190" s="3">
        <v>44633.431418820102</v>
      </c>
      <c r="H190" s="3">
        <v>69581.330366029404</v>
      </c>
      <c r="I190" s="3">
        <v>219679.694064807</v>
      </c>
      <c r="J190" s="3">
        <v>672849.80567751499</v>
      </c>
      <c r="K190" s="3">
        <v>1514184.8808055799</v>
      </c>
      <c r="L190" s="3">
        <v>2329815.0898533398</v>
      </c>
      <c r="M190" s="3">
        <v>3550430.10488613</v>
      </c>
      <c r="N190" s="3">
        <v>4868420.9574174201</v>
      </c>
      <c r="O190" s="3">
        <v>6078799.8638250399</v>
      </c>
      <c r="P190" s="3">
        <v>7053467.4697265103</v>
      </c>
      <c r="Q190" s="3">
        <v>10022116.962894101</v>
      </c>
      <c r="R190" s="3">
        <v>11545108.1584982</v>
      </c>
      <c r="S190" s="3">
        <v>13579629.135299999</v>
      </c>
      <c r="T190" s="3">
        <v>12424772.723999999</v>
      </c>
      <c r="U190" s="3">
        <v>13809930.522</v>
      </c>
      <c r="V190" s="3">
        <v>14653913.607999999</v>
      </c>
    </row>
    <row r="191" spans="1:22" ht="13.5" customHeight="1" x14ac:dyDescent="0.15">
      <c r="A191" s="3" t="s">
        <v>227</v>
      </c>
      <c r="B191" s="3">
        <v>0</v>
      </c>
      <c r="N191" s="3">
        <v>0</v>
      </c>
      <c r="Q191" s="3">
        <v>1000.58430154871</v>
      </c>
      <c r="R191" s="3">
        <v>1211.2686240779101</v>
      </c>
      <c r="S191" s="3">
        <v>1495.2482800681501</v>
      </c>
      <c r="T191" s="3">
        <v>1769.4582778731699</v>
      </c>
      <c r="U191" s="3">
        <v>2037.5572735917799</v>
      </c>
      <c r="V191" s="3">
        <v>2361.1455000000001</v>
      </c>
    </row>
    <row r="192" spans="1:22" ht="13.5" customHeight="1" x14ac:dyDescent="0.15">
      <c r="A192" s="3" t="s">
        <v>228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459.97880621457</v>
      </c>
      <c r="I192" s="3">
        <v>9183.1922006770801</v>
      </c>
      <c r="J192" s="3">
        <v>13751.805746403999</v>
      </c>
      <c r="K192" s="3">
        <v>27456.343128575001</v>
      </c>
      <c r="L192" s="3">
        <v>91348.581015747404</v>
      </c>
      <c r="M192" s="3">
        <v>136738.95234223199</v>
      </c>
      <c r="N192" s="3">
        <v>181911.16390977299</v>
      </c>
      <c r="O192" s="3">
        <v>190546.182952976</v>
      </c>
      <c r="P192" s="3">
        <v>200008.545354228</v>
      </c>
      <c r="Q192" s="3">
        <v>216321.76</v>
      </c>
      <c r="R192" s="3">
        <v>237786.04399999999</v>
      </c>
      <c r="S192" s="3">
        <v>254376.495</v>
      </c>
      <c r="T192" s="3">
        <v>277288.17599999998</v>
      </c>
      <c r="U192" s="3">
        <v>300994.80900000001</v>
      </c>
      <c r="V192" s="3">
        <v>324295.53240000003</v>
      </c>
    </row>
    <row r="193" spans="1:22" ht="13.5" customHeight="1" x14ac:dyDescent="0.15">
      <c r="A193" s="3" t="s">
        <v>229</v>
      </c>
      <c r="B193" s="3">
        <v>0</v>
      </c>
      <c r="G193" s="3">
        <v>118.187270225308</v>
      </c>
      <c r="H193" s="3">
        <v>157.562753368003</v>
      </c>
      <c r="I193" s="3">
        <v>493.24634986155502</v>
      </c>
      <c r="J193" s="3">
        <v>741.920181183816</v>
      </c>
      <c r="K193" s="3">
        <v>991.81554435791702</v>
      </c>
      <c r="L193" s="3">
        <v>2384.1277247507301</v>
      </c>
      <c r="M193" s="3">
        <v>2782.3131722871399</v>
      </c>
      <c r="N193" s="3">
        <v>2879.7652106788</v>
      </c>
      <c r="O193" s="3">
        <v>2975.6357302811598</v>
      </c>
      <c r="P193" s="3">
        <v>3963.6776839088998</v>
      </c>
      <c r="Q193" s="3">
        <v>4953.2288302790603</v>
      </c>
      <c r="R193" s="3">
        <v>5946.6705692960604</v>
      </c>
      <c r="S193" s="3">
        <v>7341.6994935284201</v>
      </c>
      <c r="T193" s="3">
        <v>8346.7933491686508</v>
      </c>
      <c r="U193" s="3">
        <v>10351.9</v>
      </c>
      <c r="V193" s="3">
        <v>12486.96</v>
      </c>
    </row>
    <row r="194" spans="1:22" ht="13.5" customHeight="1" x14ac:dyDescent="0.15">
      <c r="A194" s="3" t="s">
        <v>230</v>
      </c>
      <c r="B194" s="3">
        <v>0</v>
      </c>
      <c r="G194" s="3">
        <v>1994.9708332048399</v>
      </c>
      <c r="H194" s="3">
        <v>4987.6061710497797</v>
      </c>
      <c r="I194" s="3">
        <v>14963.3734871913</v>
      </c>
      <c r="J194" s="3">
        <v>34915.8028970343</v>
      </c>
      <c r="K194" s="3">
        <v>74821.9094930438</v>
      </c>
      <c r="L194" s="3">
        <v>99765.114662960405</v>
      </c>
      <c r="M194" s="3">
        <v>199532.76887136101</v>
      </c>
      <c r="N194" s="3">
        <v>286329.48037135601</v>
      </c>
      <c r="O194" s="3">
        <v>339208.12091231201</v>
      </c>
      <c r="P194" s="3">
        <v>354186.028985243</v>
      </c>
      <c r="Q194" s="3">
        <v>381155.61859971198</v>
      </c>
      <c r="R194" s="3">
        <v>396174.89691407298</v>
      </c>
      <c r="S194" s="3">
        <v>428192.05599999998</v>
      </c>
      <c r="T194" s="3">
        <v>463201.92</v>
      </c>
      <c r="U194" s="3">
        <v>592002.60699999996</v>
      </c>
      <c r="V194" s="3">
        <v>650610.52500000002</v>
      </c>
    </row>
    <row r="195" spans="1:22" ht="13.5" customHeight="1" x14ac:dyDescent="0.15">
      <c r="A195" s="3" t="s">
        <v>231</v>
      </c>
      <c r="B195" s="3">
        <v>0</v>
      </c>
      <c r="F195" s="3">
        <v>650.039628152712</v>
      </c>
      <c r="G195" s="3">
        <v>1000.05965311657</v>
      </c>
      <c r="H195" s="3">
        <v>2500.1328299382399</v>
      </c>
      <c r="I195" s="3">
        <v>4000.2318185345498</v>
      </c>
      <c r="J195" s="3">
        <v>10001.016803816399</v>
      </c>
      <c r="K195" s="3">
        <v>150032.722943078</v>
      </c>
      <c r="L195" s="3">
        <v>260113.220470459</v>
      </c>
      <c r="M195" s="3">
        <v>410303.30746307201</v>
      </c>
      <c r="N195" s="3">
        <v>506072.61724408099</v>
      </c>
      <c r="O195" s="3">
        <v>631051.71174421697</v>
      </c>
      <c r="P195" s="3">
        <v>837018.94173816498</v>
      </c>
      <c r="Q195" s="3">
        <v>957023.18485952204</v>
      </c>
      <c r="R195" s="3">
        <v>1300956.6017331199</v>
      </c>
      <c r="S195" s="3">
        <v>1732292.9280000001</v>
      </c>
      <c r="T195" s="3">
        <v>2821088.5724999998</v>
      </c>
      <c r="U195" s="3">
        <v>3531385.8223000001</v>
      </c>
      <c r="V195" s="3">
        <v>3856983.7119999998</v>
      </c>
    </row>
    <row r="196" spans="1:22" ht="13.5" customHeight="1" x14ac:dyDescent="0.15">
      <c r="A196" s="3" t="s">
        <v>232</v>
      </c>
      <c r="B196" s="3">
        <v>0</v>
      </c>
      <c r="E196" s="3">
        <v>4817.5229178308</v>
      </c>
      <c r="F196" s="3">
        <v>28879.8778417828</v>
      </c>
      <c r="G196" s="3">
        <v>48087.241273128697</v>
      </c>
      <c r="H196" s="3">
        <v>115291.868584849</v>
      </c>
      <c r="I196" s="3">
        <v>287927.322425675</v>
      </c>
      <c r="J196" s="3">
        <v>431460.972471193</v>
      </c>
      <c r="K196" s="3">
        <v>1436988.53876978</v>
      </c>
      <c r="L196" s="3">
        <v>2393479.76299218</v>
      </c>
      <c r="M196" s="3">
        <v>3349546.3459096602</v>
      </c>
      <c r="N196" s="3">
        <v>7447773.5769999996</v>
      </c>
      <c r="O196" s="3">
        <v>8179652.0888999999</v>
      </c>
      <c r="P196" s="3">
        <v>9802998.1566000003</v>
      </c>
      <c r="Q196" s="3">
        <v>10534936.555600001</v>
      </c>
      <c r="R196" s="3">
        <v>12597189.3312</v>
      </c>
      <c r="S196" s="3">
        <v>20038925.470199998</v>
      </c>
      <c r="T196" s="3">
        <v>24376486.000999998</v>
      </c>
      <c r="U196" s="3">
        <v>26152021.168000001</v>
      </c>
      <c r="V196" s="3">
        <v>28969975.815000001</v>
      </c>
    </row>
    <row r="197" spans="1:22" ht="13.5" customHeight="1" x14ac:dyDescent="0.15">
      <c r="A197" s="3" t="s">
        <v>233</v>
      </c>
      <c r="B197" s="3">
        <v>0</v>
      </c>
      <c r="K197" s="3">
        <v>2003.16631077748</v>
      </c>
      <c r="L197" s="3">
        <v>5999.5894908776099</v>
      </c>
      <c r="M197" s="3">
        <v>7975.0764461027002</v>
      </c>
      <c r="N197" s="3">
        <v>13898.3537258057</v>
      </c>
      <c r="O197" s="3">
        <v>19762.114569286801</v>
      </c>
      <c r="P197" s="3">
        <v>35416.188784955099</v>
      </c>
      <c r="Q197" s="3">
        <v>47348.135816560498</v>
      </c>
      <c r="R197" s="3">
        <v>63363.882184113398</v>
      </c>
      <c r="S197" s="3">
        <v>68332.857849481603</v>
      </c>
      <c r="T197" s="3">
        <v>86071.93</v>
      </c>
      <c r="U197" s="3">
        <v>97103.604000000007</v>
      </c>
      <c r="V197" s="3">
        <v>110923.89</v>
      </c>
    </row>
    <row r="198" spans="1:22" ht="13.5" customHeight="1" x14ac:dyDescent="0.15">
      <c r="A198" s="3" t="s">
        <v>234</v>
      </c>
    </row>
    <row r="199" spans="1:22" ht="13.5" customHeight="1" x14ac:dyDescent="0.15">
      <c r="A199" s="3" t="s">
        <v>235</v>
      </c>
      <c r="B199" s="3">
        <v>0</v>
      </c>
      <c r="L199" s="3">
        <v>493.71003249816499</v>
      </c>
      <c r="S199" s="3">
        <v>976.2</v>
      </c>
      <c r="T199" s="3">
        <v>1467.9</v>
      </c>
      <c r="U199" s="3">
        <v>1961.2</v>
      </c>
      <c r="V199" s="3">
        <v>2456.75</v>
      </c>
    </row>
    <row r="200" spans="1:22" ht="13.5" customHeight="1" x14ac:dyDescent="0.15">
      <c r="A200" s="3" t="s">
        <v>236</v>
      </c>
      <c r="B200" s="3">
        <v>0</v>
      </c>
      <c r="G200" s="3">
        <v>596.49184681440499</v>
      </c>
      <c r="H200" s="3">
        <v>993.35723098145502</v>
      </c>
      <c r="I200" s="3">
        <v>2282.9668957784702</v>
      </c>
      <c r="J200" s="3">
        <v>14878.713719188299</v>
      </c>
      <c r="K200" s="3">
        <v>24784.390616941098</v>
      </c>
      <c r="L200" s="3">
        <v>39640.28254919</v>
      </c>
      <c r="M200" s="3">
        <v>59448.631264509197</v>
      </c>
      <c r="N200" s="3">
        <v>99074.603518519303</v>
      </c>
      <c r="O200" s="3">
        <v>123843.56051326</v>
      </c>
      <c r="P200" s="3">
        <v>198147.68103383799</v>
      </c>
      <c r="Q200" s="3">
        <v>495330.0007265</v>
      </c>
      <c r="R200" s="3">
        <v>742880.27303900698</v>
      </c>
      <c r="S200" s="3">
        <v>1114070.43185315</v>
      </c>
      <c r="T200" s="3">
        <v>2475811.9679999999</v>
      </c>
      <c r="U200" s="3">
        <v>3165581.5002000001</v>
      </c>
      <c r="V200" s="3">
        <v>4178085.375</v>
      </c>
    </row>
    <row r="201" spans="1:22" ht="13.5" customHeight="1" x14ac:dyDescent="0.15">
      <c r="A201" s="3" t="s">
        <v>237</v>
      </c>
      <c r="B201" s="3">
        <v>0</v>
      </c>
      <c r="E201" s="3">
        <v>400.502295772477</v>
      </c>
      <c r="F201" s="3">
        <v>7008.5219589561402</v>
      </c>
      <c r="G201" s="3">
        <v>22025.274788674</v>
      </c>
      <c r="H201" s="3">
        <v>50052.5354568494</v>
      </c>
      <c r="I201" s="3">
        <v>100092.57942248401</v>
      </c>
      <c r="J201" s="3">
        <v>150116.766224402</v>
      </c>
      <c r="K201" s="3">
        <v>200123.010160459</v>
      </c>
      <c r="L201" s="3">
        <v>350155.07526999299</v>
      </c>
      <c r="M201" s="3">
        <v>600157.53305165295</v>
      </c>
      <c r="N201" s="3">
        <v>900071.39502293605</v>
      </c>
      <c r="O201" s="3">
        <v>1499871.17861909</v>
      </c>
      <c r="P201" s="3">
        <v>1649659.39206401</v>
      </c>
      <c r="Q201" s="3">
        <v>1759536.7166065699</v>
      </c>
      <c r="R201" s="3">
        <v>2099484.4092274401</v>
      </c>
      <c r="S201" s="3">
        <v>3031481.3489999999</v>
      </c>
      <c r="T201" s="3">
        <v>10315912.291200001</v>
      </c>
      <c r="U201" s="3">
        <v>15154525.814999999</v>
      </c>
      <c r="V201" s="3">
        <v>20451748.050000001</v>
      </c>
    </row>
    <row r="202" spans="1:22" ht="13.5" customHeight="1" x14ac:dyDescent="0.15">
      <c r="A202" s="3" t="s">
        <v>238</v>
      </c>
      <c r="B202" s="3">
        <v>0</v>
      </c>
      <c r="G202" s="3">
        <v>2417.56666144362</v>
      </c>
      <c r="H202" s="3">
        <v>9287.1722205678707</v>
      </c>
      <c r="I202" s="3">
        <v>86068.028356744195</v>
      </c>
      <c r="J202" s="3">
        <v>190358.081522811</v>
      </c>
      <c r="K202" s="3">
        <v>432895.66798758402</v>
      </c>
      <c r="L202" s="3">
        <v>716671.37577075604</v>
      </c>
      <c r="M202" s="3">
        <v>827413.13550799398</v>
      </c>
      <c r="N202" s="3">
        <v>921614.09893486905</v>
      </c>
      <c r="O202" s="3">
        <v>1002533.10958416</v>
      </c>
      <c r="P202" s="3">
        <v>1102215.4690260401</v>
      </c>
      <c r="Q202" s="3">
        <v>1627739.6</v>
      </c>
      <c r="R202" s="3">
        <v>2424618.56</v>
      </c>
      <c r="S202" s="3">
        <v>3297380.01</v>
      </c>
      <c r="T202" s="3">
        <v>4468768.5599999996</v>
      </c>
      <c r="U202" s="3">
        <v>5204111.25</v>
      </c>
      <c r="V202" s="3">
        <v>5859118.2000000002</v>
      </c>
    </row>
    <row r="203" spans="1:22" ht="13.5" customHeight="1" x14ac:dyDescent="0.15">
      <c r="A203" s="3" t="s">
        <v>239</v>
      </c>
      <c r="B203" s="3">
        <v>49979.886437735498</v>
      </c>
      <c r="C203" s="3">
        <v>99955.633837896195</v>
      </c>
      <c r="D203" s="3">
        <v>149920.066724431</v>
      </c>
      <c r="E203" s="3">
        <v>299807.241064317</v>
      </c>
      <c r="F203" s="3">
        <v>599560.18746316596</v>
      </c>
      <c r="G203" s="3">
        <v>1099144.7295051301</v>
      </c>
      <c r="H203" s="3">
        <v>2398186.0062173302</v>
      </c>
      <c r="I203" s="3">
        <v>4307073.9049334005</v>
      </c>
      <c r="J203" s="3">
        <v>7995303.2672079802</v>
      </c>
      <c r="K203" s="3">
        <v>12493278.450144799</v>
      </c>
      <c r="L203" s="3">
        <v>15791071.0379766</v>
      </c>
      <c r="M203" s="3">
        <v>19786365.828545202</v>
      </c>
      <c r="N203" s="3">
        <v>33515215.6208</v>
      </c>
      <c r="O203" s="3">
        <v>38635537.725400001</v>
      </c>
      <c r="P203" s="3">
        <v>39295002.106799997</v>
      </c>
      <c r="Q203" s="3">
        <v>42141908.899999999</v>
      </c>
      <c r="R203" s="3">
        <v>41662350.012599997</v>
      </c>
      <c r="S203" s="3">
        <v>45726882.240900002</v>
      </c>
      <c r="T203" s="3">
        <v>48029802.280199997</v>
      </c>
      <c r="U203" s="3">
        <v>51516674.413999997</v>
      </c>
      <c r="V203" s="3">
        <v>52730234.5</v>
      </c>
    </row>
    <row r="204" spans="1:22" ht="13.5" customHeight="1" x14ac:dyDescent="0.15">
      <c r="A204" s="3" t="s">
        <v>240</v>
      </c>
      <c r="B204" s="3">
        <v>1988024.1013821799</v>
      </c>
      <c r="C204" s="3">
        <v>2975534.9534732401</v>
      </c>
      <c r="D204" s="3">
        <v>4453199.95323963</v>
      </c>
      <c r="E204" s="3">
        <v>5924597.8930979799</v>
      </c>
      <c r="F204" s="3">
        <v>12811918.537681401</v>
      </c>
      <c r="G204" s="3">
        <v>24600556.895924799</v>
      </c>
      <c r="H204" s="3">
        <v>44232691.290050298</v>
      </c>
      <c r="I204" s="3">
        <v>58935677.588785604</v>
      </c>
      <c r="J204" s="3">
        <v>83053031.202710405</v>
      </c>
      <c r="K204" s="3">
        <v>100125498.160201</v>
      </c>
      <c r="L204" s="3">
        <v>121697044.82989299</v>
      </c>
      <c r="M204" s="3">
        <v>140147751.603349</v>
      </c>
      <c r="N204" s="3">
        <v>169576672.08022299</v>
      </c>
      <c r="O204" s="3">
        <v>179718040.23899901</v>
      </c>
      <c r="P204" s="3">
        <v>190430149.45089701</v>
      </c>
      <c r="Q204" s="3">
        <v>201742975.84774601</v>
      </c>
      <c r="R204" s="3">
        <v>206493363.783867</v>
      </c>
      <c r="S204" s="3">
        <v>226713423</v>
      </c>
      <c r="T204" s="3">
        <v>225691907.36000001</v>
      </c>
      <c r="U204" s="3">
        <v>218457577.59</v>
      </c>
      <c r="V204" s="3">
        <v>229684121.52000001</v>
      </c>
    </row>
    <row r="205" spans="1:22" ht="13.5" customHeight="1" x14ac:dyDescent="0.15">
      <c r="A205" s="3" t="s">
        <v>241</v>
      </c>
      <c r="B205" s="3">
        <v>0</v>
      </c>
      <c r="F205" s="3">
        <v>1999.39399846063</v>
      </c>
      <c r="G205" s="3">
        <v>9996.6878267398497</v>
      </c>
      <c r="H205" s="3">
        <v>59977.8857591001</v>
      </c>
      <c r="I205" s="3">
        <v>109954.428102497</v>
      </c>
      <c r="J205" s="3">
        <v>229892.81835594299</v>
      </c>
      <c r="K205" s="3">
        <v>329828.26898179902</v>
      </c>
      <c r="L205" s="3">
        <v>349798.28243470303</v>
      </c>
      <c r="M205" s="3">
        <v>369766.67223740497</v>
      </c>
      <c r="N205" s="3">
        <v>379740.66383183299</v>
      </c>
      <c r="O205" s="3">
        <v>529610.81512139598</v>
      </c>
      <c r="P205" s="3">
        <v>566728.11745446594</v>
      </c>
      <c r="Q205" s="3">
        <v>667435.92363721295</v>
      </c>
      <c r="R205" s="3">
        <v>978270.59400000004</v>
      </c>
      <c r="S205" s="3">
        <v>1134079.52</v>
      </c>
      <c r="T205" s="3">
        <v>1314965.031</v>
      </c>
      <c r="U205" s="3">
        <v>1403389.4380000001</v>
      </c>
      <c r="V205" s="3">
        <v>1606910.922</v>
      </c>
    </row>
    <row r="206" spans="1:22" ht="13.5" customHeight="1" x14ac:dyDescent="0.15">
      <c r="A206" s="3" t="s">
        <v>242</v>
      </c>
      <c r="B206" s="3">
        <v>0</v>
      </c>
      <c r="G206" s="3">
        <v>350</v>
      </c>
      <c r="H206" s="3">
        <v>1000.4556319351</v>
      </c>
      <c r="I206" s="3">
        <v>2502.7034613620099</v>
      </c>
      <c r="J206" s="3">
        <v>5007.5116534088702</v>
      </c>
      <c r="K206" s="3">
        <v>7509.2654245853</v>
      </c>
      <c r="L206" s="3">
        <v>120000</v>
      </c>
      <c r="M206" s="3">
        <v>149646.18596650599</v>
      </c>
      <c r="N206" s="3">
        <v>273460.572856799</v>
      </c>
      <c r="O206" s="3">
        <v>487510.79485045403</v>
      </c>
      <c r="P206" s="3">
        <v>666799.80739571399</v>
      </c>
      <c r="Q206" s="3">
        <v>867554.35283763497</v>
      </c>
      <c r="R206" s="3">
        <v>1674617.4080946899</v>
      </c>
      <c r="S206" s="3">
        <v>1985297.3554448099</v>
      </c>
      <c r="T206" s="3">
        <v>2434557.9451976698</v>
      </c>
      <c r="U206" s="3">
        <v>4627563.6402429799</v>
      </c>
      <c r="V206" s="3">
        <v>5488940.4000000004</v>
      </c>
    </row>
    <row r="207" spans="1:22" ht="13.5" customHeight="1" x14ac:dyDescent="0.15">
      <c r="A207" s="3" t="s">
        <v>243</v>
      </c>
      <c r="B207" s="3">
        <v>0</v>
      </c>
      <c r="H207" s="3">
        <v>97.651138333854405</v>
      </c>
      <c r="I207" s="3">
        <v>244.024965960581</v>
      </c>
      <c r="J207" s="3">
        <v>487.90291624167799</v>
      </c>
      <c r="K207" s="3">
        <v>975.60962480486603</v>
      </c>
      <c r="L207" s="3">
        <v>3901.9834179303498</v>
      </c>
      <c r="M207" s="3">
        <v>5365.1798442670597</v>
      </c>
      <c r="N207" s="3">
        <v>6828.9558136269698</v>
      </c>
      <c r="O207" s="3">
        <v>7805.3426361884303</v>
      </c>
      <c r="P207" s="3">
        <v>9757.1638100029904</v>
      </c>
      <c r="Q207" s="3">
        <v>10732.364301687299</v>
      </c>
      <c r="R207" s="3">
        <v>12681.7281728173</v>
      </c>
      <c r="S207" s="3">
        <v>15121.636</v>
      </c>
      <c r="T207" s="3">
        <v>16576.573764463399</v>
      </c>
      <c r="U207" s="3">
        <v>17534.25</v>
      </c>
      <c r="V207" s="3">
        <v>19172.080000000002</v>
      </c>
    </row>
    <row r="208" spans="1:22" ht="13.5" customHeight="1" x14ac:dyDescent="0.15">
      <c r="A208" s="3" t="s">
        <v>244</v>
      </c>
      <c r="B208" s="3">
        <v>0</v>
      </c>
      <c r="D208" s="3">
        <v>2493.1764940247299</v>
      </c>
      <c r="E208" s="3">
        <v>8776.4000767473499</v>
      </c>
      <c r="F208" s="3">
        <v>11968.363544759701</v>
      </c>
      <c r="G208" s="3">
        <v>26929.930561144502</v>
      </c>
      <c r="H208" s="3">
        <v>55856.7635757752</v>
      </c>
      <c r="I208" s="3">
        <v>89772.942557042494</v>
      </c>
      <c r="J208" s="3">
        <v>324190.587059766</v>
      </c>
      <c r="K208" s="3">
        <v>678326.83145479602</v>
      </c>
      <c r="L208" s="3">
        <v>818005.00383362803</v>
      </c>
      <c r="M208" s="3">
        <v>1150223.86991245</v>
      </c>
      <c r="N208" s="3">
        <v>1241033.5993737399</v>
      </c>
      <c r="O208" s="3">
        <v>1930220.07226648</v>
      </c>
      <c r="P208" s="3">
        <v>2201970.5289438101</v>
      </c>
      <c r="Q208" s="3">
        <v>3347146.67733448</v>
      </c>
      <c r="R208" s="3">
        <v>4130269.4996988</v>
      </c>
      <c r="S208" s="3">
        <v>5747710.8441000003</v>
      </c>
      <c r="T208" s="3">
        <v>7261277.1179999998</v>
      </c>
      <c r="U208" s="3">
        <v>8898212.8560000006</v>
      </c>
      <c r="V208" s="3">
        <v>10337114.991900001</v>
      </c>
    </row>
    <row r="209" spans="1:22" ht="13.5" customHeight="1" x14ac:dyDescent="0.15">
      <c r="A209" s="3" t="s">
        <v>245</v>
      </c>
      <c r="B209" s="3">
        <v>0</v>
      </c>
      <c r="H209" s="3">
        <v>101.267968722026</v>
      </c>
      <c r="I209" s="3">
        <v>3030.7157027809199</v>
      </c>
      <c r="J209" s="3">
        <v>10073.137042975701</v>
      </c>
      <c r="K209" s="3">
        <v>100422.136836958</v>
      </c>
      <c r="L209" s="3">
        <v>200240.88244389801</v>
      </c>
      <c r="M209" s="3">
        <v>1007833.97861487</v>
      </c>
      <c r="N209" s="3">
        <v>1493285.97866551</v>
      </c>
      <c r="O209" s="3">
        <v>3076281.23472712</v>
      </c>
      <c r="P209" s="3">
        <v>6286874.2220407901</v>
      </c>
      <c r="Q209" s="3">
        <v>10594671.0703391</v>
      </c>
      <c r="R209" s="3">
        <v>14506872.8414266</v>
      </c>
      <c r="S209" s="3">
        <v>17643673.7107509</v>
      </c>
      <c r="T209" s="3">
        <v>20559697.350400001</v>
      </c>
      <c r="U209" s="3">
        <v>23072261.431499999</v>
      </c>
      <c r="V209" s="3">
        <v>24211031.442000002</v>
      </c>
    </row>
    <row r="210" spans="1:22" ht="13.5" customHeight="1" x14ac:dyDescent="0.15">
      <c r="A210" s="3" t="s">
        <v>246</v>
      </c>
      <c r="B210" s="3">
        <v>0</v>
      </c>
      <c r="F210" s="3">
        <v>999.52967735866798</v>
      </c>
      <c r="G210" s="3">
        <v>2998.5990211827998</v>
      </c>
      <c r="H210" s="3">
        <v>4997.8622945943898</v>
      </c>
      <c r="I210" s="3">
        <v>7497.4985871649696</v>
      </c>
      <c r="J210" s="3">
        <v>9997.0415295292405</v>
      </c>
      <c r="K210" s="3">
        <v>11995.570157628599</v>
      </c>
      <c r="L210" s="3">
        <v>14990.8820468423</v>
      </c>
      <c r="M210" s="3">
        <v>19979.235384375101</v>
      </c>
      <c r="N210" s="3">
        <v>29950.510021720602</v>
      </c>
      <c r="O210" s="3">
        <v>29931.153026798202</v>
      </c>
      <c r="P210" s="3">
        <v>29914.8575026693</v>
      </c>
      <c r="Q210" s="3">
        <v>29904.5683243401</v>
      </c>
      <c r="R210" s="3">
        <v>29902.1492542753</v>
      </c>
      <c r="S210" s="3">
        <v>29906.226078081101</v>
      </c>
      <c r="T210" s="3">
        <v>29913.810401123701</v>
      </c>
      <c r="U210" s="3">
        <v>29921.372017205002</v>
      </c>
    </row>
    <row r="211" spans="1:22" ht="13.5" customHeight="1" x14ac:dyDescent="0.15">
      <c r="A211" s="3" t="s">
        <v>247</v>
      </c>
      <c r="B211" s="3">
        <v>0</v>
      </c>
      <c r="L211" s="3">
        <v>35545.795817487997</v>
      </c>
      <c r="M211" s="3">
        <v>60339.211983151203</v>
      </c>
      <c r="N211" s="3">
        <v>104050.844760372</v>
      </c>
      <c r="O211" s="3">
        <v>141243.03919926399</v>
      </c>
      <c r="P211" s="3">
        <v>153304.77146101199</v>
      </c>
      <c r="Q211" s="3">
        <v>569070.89910000004</v>
      </c>
      <c r="R211" s="3">
        <v>669698.54489999998</v>
      </c>
      <c r="S211" s="3">
        <v>789496.12583999999</v>
      </c>
      <c r="T211" s="3">
        <v>932070.07467999996</v>
      </c>
      <c r="U211" s="3">
        <v>1266855.5856000001</v>
      </c>
      <c r="V211" s="3">
        <v>1512273.4848</v>
      </c>
    </row>
    <row r="212" spans="1:22" ht="13.5" customHeight="1" x14ac:dyDescent="0.15">
      <c r="A212" s="3" t="s">
        <v>248</v>
      </c>
      <c r="B212" s="3">
        <v>0</v>
      </c>
      <c r="H212" s="3">
        <v>97.573095924803496</v>
      </c>
      <c r="I212" s="3">
        <v>2438.1453664873902</v>
      </c>
      <c r="J212" s="3">
        <v>3898.9114692861499</v>
      </c>
      <c r="K212" s="3">
        <v>9744.9421815562891</v>
      </c>
      <c r="L212" s="3">
        <v>14621.6969526502</v>
      </c>
      <c r="M212" s="3">
        <v>16585.984373431002</v>
      </c>
      <c r="N212" s="3">
        <v>97698.729748667203</v>
      </c>
      <c r="O212" s="3">
        <v>117437.60857496801</v>
      </c>
      <c r="P212" s="3">
        <v>176474.74674385699</v>
      </c>
      <c r="Q212" s="3">
        <v>216521.243933844</v>
      </c>
      <c r="R212" s="3">
        <v>265637.65703750099</v>
      </c>
      <c r="S212" s="3">
        <v>1099544.199</v>
      </c>
      <c r="T212" s="3">
        <v>1558972.3955000001</v>
      </c>
      <c r="U212" s="3">
        <v>2323490.1143999998</v>
      </c>
      <c r="V212" s="3">
        <v>2970485.4789999998</v>
      </c>
    </row>
    <row r="213" spans="1:22" ht="13.5" customHeight="1" x14ac:dyDescent="0.15">
      <c r="A213" s="3" t="s">
        <v>249</v>
      </c>
      <c r="B213" s="3">
        <v>0</v>
      </c>
      <c r="F213" s="3">
        <v>589.01966019187205</v>
      </c>
      <c r="G213" s="3">
        <v>783.45139071652295</v>
      </c>
      <c r="H213" s="3">
        <v>830.91165171461796</v>
      </c>
      <c r="I213" s="3">
        <v>878.67837310670097</v>
      </c>
      <c r="J213" s="3">
        <v>2926.5165231426799</v>
      </c>
      <c r="K213" s="3">
        <v>14624.6070739242</v>
      </c>
      <c r="L213" s="3">
        <v>19492.292074405599</v>
      </c>
      <c r="M213" s="3">
        <v>24361.63066105</v>
      </c>
      <c r="N213" s="3">
        <v>51088.154686666203</v>
      </c>
      <c r="O213" s="3">
        <v>107247.793913161</v>
      </c>
      <c r="P213" s="3">
        <v>225364.960821207</v>
      </c>
      <c r="Q213" s="3">
        <v>326878.25308482401</v>
      </c>
      <c r="R213" s="3">
        <v>488794.19169596402</v>
      </c>
      <c r="S213" s="3">
        <v>587097.20079999999</v>
      </c>
      <c r="T213" s="3">
        <v>687068.46600000001</v>
      </c>
      <c r="U213" s="3">
        <v>802868.3726</v>
      </c>
      <c r="V213" s="3">
        <v>1308857</v>
      </c>
    </row>
    <row r="214" spans="1:22" ht="13.5" customHeight="1" x14ac:dyDescent="0.15">
      <c r="A214" s="3" t="s">
        <v>250</v>
      </c>
      <c r="B214" s="3">
        <v>0</v>
      </c>
      <c r="F214" s="3">
        <v>199.493139150887</v>
      </c>
      <c r="G214" s="3">
        <v>897.79805112986003</v>
      </c>
      <c r="H214" s="3">
        <v>1996.6051320617701</v>
      </c>
      <c r="I214" s="3">
        <v>3998.2599748142902</v>
      </c>
      <c r="J214" s="3">
        <v>10011.525498900801</v>
      </c>
      <c r="K214" s="3">
        <v>20056.2307484866</v>
      </c>
      <c r="L214" s="3">
        <v>50217.235757579801</v>
      </c>
      <c r="M214" s="3">
        <v>100580.760215274</v>
      </c>
      <c r="N214" s="3">
        <v>503600.07324051397</v>
      </c>
      <c r="O214" s="3">
        <v>806571.60230407398</v>
      </c>
      <c r="P214" s="3">
        <v>826930.31873962004</v>
      </c>
      <c r="Q214" s="3">
        <v>1007663.4353724601</v>
      </c>
      <c r="R214" s="3">
        <v>1226883.9583310599</v>
      </c>
      <c r="S214" s="3">
        <v>1354215.0825</v>
      </c>
      <c r="T214" s="3">
        <v>1419475.902</v>
      </c>
      <c r="U214" s="3">
        <v>1417045.4912</v>
      </c>
      <c r="V214" s="3">
        <v>1445717.21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41.1640625" customWidth="1"/>
    <col min="3" max="3" width="84.5" customWidth="1"/>
    <col min="4" max="4" width="2.1640625" customWidth="1"/>
    <col min="5" max="6" width="0.5" customWidth="1"/>
  </cols>
  <sheetData>
    <row r="1" spans="1:5" ht="39" customHeight="1" x14ac:dyDescent="0.15">
      <c r="A1" s="1"/>
      <c r="B1" s="33" t="str">
        <f>C4</f>
        <v>Internet users, total number</v>
      </c>
      <c r="C1" s="34"/>
      <c r="D1" s="5"/>
      <c r="E1" s="6"/>
    </row>
    <row r="2" spans="1:5" ht="13" x14ac:dyDescent="0.15">
      <c r="A2" s="1"/>
      <c r="B2" s="8"/>
      <c r="C2" s="8"/>
      <c r="D2" s="5"/>
      <c r="E2" s="6"/>
    </row>
    <row r="3" spans="1:5" ht="14" x14ac:dyDescent="0.15">
      <c r="A3" s="1"/>
      <c r="B3" s="9" t="s">
        <v>19</v>
      </c>
      <c r="C3" s="5"/>
      <c r="D3" s="5"/>
      <c r="E3" s="6"/>
    </row>
    <row r="4" spans="1:5" ht="14" x14ac:dyDescent="0.15">
      <c r="A4" s="1"/>
      <c r="B4" s="10" t="s">
        <v>23</v>
      </c>
      <c r="C4" s="11" t="s">
        <v>0</v>
      </c>
      <c r="D4" s="5"/>
      <c r="E4" s="6"/>
    </row>
    <row r="5" spans="1:5" ht="14" x14ac:dyDescent="0.15">
      <c r="A5" s="1"/>
      <c r="B5" s="10" t="s">
        <v>29</v>
      </c>
      <c r="C5" s="12" t="s">
        <v>30</v>
      </c>
      <c r="D5" s="5"/>
      <c r="E5" s="6"/>
    </row>
    <row r="6" spans="1:5" ht="14" x14ac:dyDescent="0.15">
      <c r="A6" s="1"/>
      <c r="B6" s="10" t="s">
        <v>34</v>
      </c>
      <c r="C6" s="13"/>
      <c r="D6" s="5"/>
      <c r="E6" s="6"/>
    </row>
    <row r="7" spans="1:5" ht="13" x14ac:dyDescent="0.15">
      <c r="A7" s="1"/>
      <c r="B7" s="14"/>
      <c r="C7" s="8"/>
      <c r="D7" s="8"/>
      <c r="E7" s="6"/>
    </row>
    <row r="8" spans="1:5" ht="13" x14ac:dyDescent="0.15">
      <c r="A8" s="1"/>
      <c r="B8" s="15" t="s">
        <v>40</v>
      </c>
      <c r="C8" s="1"/>
      <c r="D8" s="1"/>
      <c r="E8" s="6"/>
    </row>
    <row r="9" spans="1:5" ht="14" x14ac:dyDescent="0.15">
      <c r="A9" s="1"/>
      <c r="B9" s="16" t="s">
        <v>42</v>
      </c>
      <c r="C9" s="12" t="s">
        <v>44</v>
      </c>
      <c r="D9" s="1"/>
      <c r="E9" s="6"/>
    </row>
    <row r="10" spans="1:5" ht="13" x14ac:dyDescent="0.15">
      <c r="A10" s="1"/>
      <c r="B10" s="16" t="s">
        <v>46</v>
      </c>
      <c r="C10" s="17" t="str">
        <f>HYPERLINK("http://data.worldbank.org/indicator","http://data.worldbank.org/indicator")</f>
        <v>http://data.worldbank.org/indicator</v>
      </c>
      <c r="D10" s="1"/>
      <c r="E10" s="6"/>
    </row>
    <row r="11" spans="1:5" ht="13" x14ac:dyDescent="0.15">
      <c r="A11" s="1"/>
      <c r="B11" s="16" t="s">
        <v>55</v>
      </c>
      <c r="C11" s="11" t="s">
        <v>56</v>
      </c>
      <c r="D11" s="1"/>
      <c r="E11" s="6"/>
    </row>
    <row r="12" spans="1:5" ht="13" x14ac:dyDescent="0.15">
      <c r="A12" s="1"/>
      <c r="B12" s="16" t="s">
        <v>58</v>
      </c>
      <c r="C12" s="17" t="str">
        <f>HYPERLINK("http://data.worldbank.org/indicator/IT.NET.USER","http://data.worldbank.org/indicator/IT.NET.USER")</f>
        <v>http://data.worldbank.org/indicator/IT.NET.USER</v>
      </c>
      <c r="D12" s="1"/>
      <c r="E12" s="6"/>
    </row>
    <row r="13" spans="1:5" ht="13" x14ac:dyDescent="0.15">
      <c r="A13" s="1"/>
      <c r="B13" s="1"/>
      <c r="C13" s="1"/>
      <c r="D13" s="1"/>
      <c r="E13" s="6"/>
    </row>
    <row r="14" spans="1:5" ht="13" x14ac:dyDescent="0.15">
      <c r="A14" s="1"/>
      <c r="B14" s="15" t="s">
        <v>62</v>
      </c>
      <c r="C14" s="1"/>
      <c r="D14" s="1"/>
      <c r="E14" s="6"/>
    </row>
    <row r="15" spans="1:5" ht="13" x14ac:dyDescent="0.15">
      <c r="A15" s="1"/>
      <c r="B15" s="16" t="s">
        <v>63</v>
      </c>
      <c r="C15" s="19" t="s">
        <v>64</v>
      </c>
      <c r="D15" s="1"/>
      <c r="E15" s="6"/>
    </row>
    <row r="16" spans="1:5" ht="13" x14ac:dyDescent="0.15">
      <c r="A16" s="1"/>
      <c r="B16" s="16" t="s">
        <v>69</v>
      </c>
      <c r="C16" s="21">
        <v>41053</v>
      </c>
      <c r="D16" s="1"/>
      <c r="E16" s="6"/>
    </row>
    <row r="17" spans="1:5" ht="13" x14ac:dyDescent="0.15">
      <c r="A17" s="1"/>
      <c r="B17" s="1"/>
      <c r="C17" s="23"/>
      <c r="D17" s="1"/>
      <c r="E17" s="6"/>
    </row>
    <row r="18" spans="1:5" ht="13" x14ac:dyDescent="0.15">
      <c r="A18" s="1"/>
      <c r="B18" s="1"/>
      <c r="C18" s="23"/>
      <c r="D18" s="1"/>
      <c r="E18" s="6"/>
    </row>
    <row r="19" spans="1:5" ht="13" x14ac:dyDescent="0.15">
      <c r="A19" s="1"/>
      <c r="B19" s="1"/>
      <c r="C19" s="23"/>
      <c r="D19" s="1"/>
      <c r="E19" s="6"/>
    </row>
    <row r="20" spans="1:5" ht="13" x14ac:dyDescent="0.15">
      <c r="A20" s="1"/>
      <c r="B20" s="1"/>
      <c r="C20" s="23"/>
      <c r="D20" s="1"/>
      <c r="E20" s="6"/>
    </row>
    <row r="21" spans="1:5" ht="13" x14ac:dyDescent="0.15">
      <c r="A21" s="1"/>
      <c r="B21" s="1"/>
      <c r="C21" s="23"/>
      <c r="D21" s="1"/>
      <c r="E21" s="6"/>
    </row>
    <row r="22" spans="1:5" ht="13" x14ac:dyDescent="0.15">
      <c r="A22" s="1"/>
      <c r="B22" s="1"/>
      <c r="C22" s="23"/>
      <c r="D22" s="1"/>
      <c r="E22" s="6"/>
    </row>
    <row r="23" spans="1:5" ht="13" x14ac:dyDescent="0.15">
      <c r="A23" s="1"/>
      <c r="B23" s="1"/>
      <c r="C23" s="1"/>
      <c r="D23" s="1"/>
      <c r="E23" s="6"/>
    </row>
    <row r="24" spans="1:5" ht="13" x14ac:dyDescent="0.15">
      <c r="A24" s="1"/>
      <c r="B24" s="1"/>
      <c r="C24" s="1"/>
      <c r="D24" s="1"/>
      <c r="E24" s="6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3" ht="12.75" customHeight="1" x14ac:dyDescent="0.15">
      <c r="A1" s="4" t="s">
        <v>1</v>
      </c>
      <c r="B1" s="4" t="s">
        <v>8</v>
      </c>
      <c r="C1" s="4" t="s">
        <v>9</v>
      </c>
    </row>
    <row r="2" spans="1:3" ht="12.75" customHeight="1" x14ac:dyDescent="0.15">
      <c r="A2" s="7"/>
      <c r="B2" s="7"/>
      <c r="C2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5" ht="48.75" customHeight="1" x14ac:dyDescent="0.3">
      <c r="A1" s="35" t="s">
        <v>53</v>
      </c>
      <c r="B1" s="36"/>
      <c r="C1" s="36"/>
      <c r="D1" s="36"/>
      <c r="E1" s="6"/>
    </row>
    <row r="2" spans="1:5" ht="13" x14ac:dyDescent="0.15">
      <c r="A2" s="1"/>
      <c r="B2" s="1"/>
      <c r="C2" s="5"/>
      <c r="D2" s="18"/>
      <c r="E2" s="6"/>
    </row>
    <row r="3" spans="1:5" ht="38.25" customHeight="1" x14ac:dyDescent="0.15">
      <c r="A3" s="9" t="s">
        <v>66</v>
      </c>
      <c r="B3" s="20" t="s">
        <v>44</v>
      </c>
      <c r="C3" s="22"/>
      <c r="D3" s="24" t="s">
        <v>76</v>
      </c>
      <c r="E3" s="6"/>
    </row>
    <row r="4" spans="1:5" ht="51" customHeight="1" x14ac:dyDescent="0.15">
      <c r="A4" s="9" t="s">
        <v>81</v>
      </c>
      <c r="B4" s="25" t="str">
        <f>HYPERLINK("http://data.worldbank.org/indicator/IT.NET.USER","http://data.worldbank.org/indicator/IT.NET.USER")</f>
        <v>http://data.worldbank.org/indicator/IT.NET.USER</v>
      </c>
      <c r="C4" s="22"/>
      <c r="D4" s="24" t="s">
        <v>89</v>
      </c>
      <c r="E4" s="6"/>
    </row>
    <row r="5" spans="1:5" ht="25.5" customHeight="1" x14ac:dyDescent="0.15">
      <c r="A5" s="9" t="s">
        <v>90</v>
      </c>
      <c r="B5" s="26" t="s">
        <v>91</v>
      </c>
      <c r="C5" s="22"/>
      <c r="D5" s="24" t="s">
        <v>94</v>
      </c>
      <c r="E5" s="6"/>
    </row>
    <row r="6" spans="1:5" ht="13" x14ac:dyDescent="0.15">
      <c r="A6" s="5"/>
      <c r="B6" s="5"/>
      <c r="C6" s="18"/>
      <c r="D6" s="18"/>
      <c r="E6" s="6"/>
    </row>
    <row r="7" spans="1:5" ht="13" x14ac:dyDescent="0.15">
      <c r="A7" s="7"/>
      <c r="B7" s="7"/>
      <c r="C7" s="7"/>
      <c r="D7" s="7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5" customWidth="1"/>
    <col min="4" max="4" width="2.1640625" customWidth="1"/>
    <col min="5" max="6" width="0.5" customWidth="1"/>
  </cols>
  <sheetData>
    <row r="1" spans="1:5" ht="54" customHeight="1" x14ac:dyDescent="0.15">
      <c r="A1" s="1"/>
      <c r="B1" s="33" t="s">
        <v>102</v>
      </c>
      <c r="C1" s="34"/>
      <c r="D1" s="5"/>
      <c r="E1" s="6"/>
    </row>
    <row r="2" spans="1:5" ht="13" x14ac:dyDescent="0.15">
      <c r="A2" s="1"/>
      <c r="B2" s="8"/>
      <c r="C2" s="8"/>
      <c r="D2" s="5"/>
      <c r="E2" s="6"/>
    </row>
    <row r="3" spans="1:5" ht="13" x14ac:dyDescent="0.15">
      <c r="A3" s="1"/>
      <c r="B3" s="37" t="s">
        <v>107</v>
      </c>
      <c r="C3" s="36"/>
      <c r="D3" s="5"/>
      <c r="E3" s="6"/>
    </row>
    <row r="4" spans="1:5" ht="14" x14ac:dyDescent="0.15">
      <c r="A4" s="27"/>
      <c r="B4" s="29" t="s">
        <v>113</v>
      </c>
      <c r="C4" s="30" t="s">
        <v>118</v>
      </c>
      <c r="D4" s="31"/>
      <c r="E4" s="6"/>
    </row>
    <row r="5" spans="1:5" ht="14" x14ac:dyDescent="0.15">
      <c r="A5" s="27"/>
      <c r="B5" s="29" t="s">
        <v>122</v>
      </c>
      <c r="C5" s="30" t="s">
        <v>123</v>
      </c>
      <c r="D5" s="31"/>
      <c r="E5" s="6"/>
    </row>
    <row r="6" spans="1:5" ht="14" x14ac:dyDescent="0.15">
      <c r="A6" s="27"/>
      <c r="B6" s="29" t="s">
        <v>124</v>
      </c>
      <c r="C6" s="30" t="s">
        <v>125</v>
      </c>
      <c r="D6" s="31"/>
      <c r="E6" s="6"/>
    </row>
    <row r="7" spans="1:5" ht="13" x14ac:dyDescent="0.15">
      <c r="A7" s="27"/>
      <c r="B7" s="32"/>
      <c r="C7" s="32"/>
      <c r="D7" s="31"/>
      <c r="E7" s="6"/>
    </row>
    <row r="8" spans="1:5" ht="13" x14ac:dyDescent="0.15">
      <c r="A8" s="1"/>
      <c r="B8" s="8"/>
      <c r="C8" s="8"/>
      <c r="D8" s="5"/>
      <c r="E8" s="6"/>
    </row>
    <row r="9" spans="1:5" ht="13" x14ac:dyDescent="0.15">
      <c r="A9" s="7"/>
      <c r="B9" s="7"/>
      <c r="C9" s="7"/>
      <c r="D9" s="7"/>
    </row>
    <row r="10" spans="1:5" ht="14.25" customHeight="1" x14ac:dyDescent="0.15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2" ht="25.5" customHeight="1" x14ac:dyDescent="0.15">
      <c r="A1" s="28" t="s">
        <v>110</v>
      </c>
      <c r="B1" s="28" t="s">
        <v>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</cp:lastModifiedBy>
  <dcterms:modified xsi:type="dcterms:W3CDTF">2018-08-15T22:35:56Z</dcterms:modified>
</cp:coreProperties>
</file>