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TA541C_2018S1_-_Analise_Sensorial_de_Alimentos\Relatorio_1\"/>
    </mc:Choice>
  </mc:AlternateContent>
  <bookViews>
    <workbookView xWindow="0" yWindow="0" windowWidth="20490" windowHeight="7620"/>
  </bookViews>
  <sheets>
    <sheet name="Teste de ordenação" sheetId="1" r:id="rId1"/>
    <sheet name="Anova dif_controle" sheetId="3" r:id="rId2"/>
    <sheet name="Teste diferença do controle" sheetId="2" r:id="rId3"/>
  </sheets>
  <calcPr calcId="162913"/>
</workbook>
</file>

<file path=xl/calcChain.xml><?xml version="1.0" encoding="utf-8"?>
<calcChain xmlns="http://schemas.openxmlformats.org/spreadsheetml/2006/main">
  <c r="C41" i="2" l="1"/>
  <c r="D41" i="2"/>
  <c r="B41" i="2"/>
  <c r="C40" i="1" l="1"/>
  <c r="D40" i="1"/>
  <c r="E40" i="1"/>
  <c r="F40" i="1"/>
  <c r="B40" i="1"/>
</calcChain>
</file>

<file path=xl/sharedStrings.xml><?xml version="1.0" encoding="utf-8"?>
<sst xmlns="http://schemas.openxmlformats.org/spreadsheetml/2006/main" count="78" uniqueCount="77">
  <si>
    <t>Teste de ordenação - diferença</t>
  </si>
  <si>
    <t xml:space="preserve">Molho de tomate - redução de sal </t>
  </si>
  <si>
    <t>Avaliador</t>
  </si>
  <si>
    <t>Ordem das amostras</t>
  </si>
  <si>
    <t>Codificação:</t>
  </si>
  <si>
    <t>amostra ordenada na primeira posição (menos salgada) =1</t>
  </si>
  <si>
    <t>segunda posição =2</t>
  </si>
  <si>
    <t>terceira posição = 3</t>
  </si>
  <si>
    <t>quarta posição = 4</t>
  </si>
  <si>
    <t>quinta posição (mais salgada) = 5</t>
  </si>
  <si>
    <t xml:space="preserve">Teste diferença do controle </t>
  </si>
  <si>
    <t>Suco de laranja</t>
  </si>
  <si>
    <t>Grau de diferença</t>
  </si>
  <si>
    <t>356 = 0 sal</t>
  </si>
  <si>
    <t>741= 0.25%  sal</t>
  </si>
  <si>
    <t>534 = 0,50% sal</t>
  </si>
  <si>
    <t>227 = 0,75% sal</t>
  </si>
  <si>
    <t xml:space="preserve">813= 1,0 % sal </t>
  </si>
  <si>
    <t>TOTAL</t>
  </si>
  <si>
    <t xml:space="preserve">médias </t>
  </si>
  <si>
    <t>Anova: fator duplo sem repetição</t>
  </si>
  <si>
    <t>RESUMO</t>
  </si>
  <si>
    <t>Contagem</t>
  </si>
  <si>
    <t>Soma</t>
  </si>
  <si>
    <t>Média</t>
  </si>
  <si>
    <t>Variância</t>
  </si>
  <si>
    <t>Linha 1</t>
  </si>
  <si>
    <t>Linha 2</t>
  </si>
  <si>
    <t>Linha 3</t>
  </si>
  <si>
    <t>Linha 4</t>
  </si>
  <si>
    <t>Linha 5</t>
  </si>
  <si>
    <t>Linha 6</t>
  </si>
  <si>
    <t>Linha 7</t>
  </si>
  <si>
    <t>Linha 8</t>
  </si>
  <si>
    <t>Linha 9</t>
  </si>
  <si>
    <t>Linha 10</t>
  </si>
  <si>
    <t>Linha 11</t>
  </si>
  <si>
    <t>Linha 12</t>
  </si>
  <si>
    <t>Linha 13</t>
  </si>
  <si>
    <t>Linha 14</t>
  </si>
  <si>
    <t>Linha 15</t>
  </si>
  <si>
    <t>Linha 16</t>
  </si>
  <si>
    <t>Linha 17</t>
  </si>
  <si>
    <t>Linha 18</t>
  </si>
  <si>
    <t>Linha 19</t>
  </si>
  <si>
    <t>Linha 20</t>
  </si>
  <si>
    <t>Linha 21</t>
  </si>
  <si>
    <t>Linha 22</t>
  </si>
  <si>
    <t>Linha 23</t>
  </si>
  <si>
    <t>Linha 24</t>
  </si>
  <si>
    <t>Linha 25</t>
  </si>
  <si>
    <t>Linha 26</t>
  </si>
  <si>
    <t>Linha 27</t>
  </si>
  <si>
    <t>Linha 28</t>
  </si>
  <si>
    <t>Linha 29</t>
  </si>
  <si>
    <t>Linha 30</t>
  </si>
  <si>
    <t>Linha 31</t>
  </si>
  <si>
    <t>Linha 32</t>
  </si>
  <si>
    <t>Linha 33</t>
  </si>
  <si>
    <t>Linha 34</t>
  </si>
  <si>
    <t>Linha 35</t>
  </si>
  <si>
    <t>Linha 36</t>
  </si>
  <si>
    <t>Coluna 1</t>
  </si>
  <si>
    <t>Coluna 2</t>
  </si>
  <si>
    <t>Coluna 3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</si>
  <si>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</si>
  <si>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</si>
  <si>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</si>
  <si>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</si>
  <si>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</si>
  <si>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</si>
  <si>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</si>
  <si>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</si>
  <si>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Linhas</t>
  </si>
  <si>
    <t>Colunas</t>
  </si>
  <si>
    <t>Erro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</si>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</sst>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left" vertical="center" indent="15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12" zoomScaleNormal="112" workbookViewId="0">
      <selection activeCell="K31" sqref="K31"/>
    </sheetView>
  </sheetViews>
  <sheetFormatPr defaultRowHeight="15" x14ac:dyDescent="0.25"/>
  <cols>
    <col min="1" max="1" width="13.7109375" customWidth="1"/>
    <col min="2" max="2" width="12" customWidth="1"/>
    <col min="3" max="3" width="17.28515625" customWidth="1"/>
    <col min="4" max="4" width="15.28515625" customWidth="1"/>
    <col min="5" max="5" width="16.28515625" customWidth="1"/>
    <col min="6" max="6" width="14" customWidth="1"/>
  </cols>
  <sheetData>
    <row r="1" spans="1:11" ht="26.25" x14ac:dyDescent="0.4">
      <c r="A1" s="3" t="s">
        <v>0</v>
      </c>
      <c r="B1" s="4"/>
      <c r="C1" s="4"/>
    </row>
    <row r="2" spans="1:11" ht="26.25" x14ac:dyDescent="0.4">
      <c r="A2" s="5" t="s">
        <v>1</v>
      </c>
      <c r="B2" s="5"/>
      <c r="C2" s="5"/>
      <c r="D2" s="1"/>
      <c r="E2" s="1"/>
      <c r="F2" s="1"/>
      <c r="H2" s="8"/>
      <c r="I2" s="8"/>
      <c r="J2" s="8"/>
      <c r="K2" s="8"/>
    </row>
    <row r="3" spans="1:11" ht="18.75" x14ac:dyDescent="0.3">
      <c r="A3" s="23" t="s">
        <v>2</v>
      </c>
      <c r="B3" s="22" t="s">
        <v>3</v>
      </c>
      <c r="C3" s="22"/>
      <c r="D3" s="22"/>
      <c r="E3" s="22"/>
      <c r="F3" s="22"/>
      <c r="H3" s="8" t="s">
        <v>4</v>
      </c>
      <c r="I3" s="8"/>
      <c r="J3" s="8"/>
      <c r="K3" s="8"/>
    </row>
    <row r="4" spans="1:11" ht="18.75" x14ac:dyDescent="0.3">
      <c r="A4" s="24"/>
      <c r="B4" s="11" t="s">
        <v>13</v>
      </c>
      <c r="C4" s="11" t="s">
        <v>14</v>
      </c>
      <c r="D4" s="11" t="s">
        <v>15</v>
      </c>
      <c r="E4" s="11" t="s">
        <v>16</v>
      </c>
      <c r="F4" s="11" t="s">
        <v>17</v>
      </c>
      <c r="H4" s="8" t="s">
        <v>5</v>
      </c>
      <c r="I4" s="8"/>
      <c r="J4" s="8"/>
      <c r="K4" s="8"/>
    </row>
    <row r="5" spans="1:11" ht="18.75" x14ac:dyDescent="0.3">
      <c r="A5" s="7">
        <v>1</v>
      </c>
      <c r="B5" s="2">
        <v>1</v>
      </c>
      <c r="C5" s="2">
        <v>5</v>
      </c>
      <c r="D5" s="2">
        <v>3</v>
      </c>
      <c r="E5" s="2">
        <v>4</v>
      </c>
      <c r="F5" s="2">
        <v>2</v>
      </c>
      <c r="H5" s="8" t="s">
        <v>6</v>
      </c>
      <c r="I5" s="8"/>
      <c r="J5" s="8"/>
      <c r="K5" s="8"/>
    </row>
    <row r="6" spans="1:11" ht="18.75" x14ac:dyDescent="0.3">
      <c r="A6" s="7">
        <v>2</v>
      </c>
      <c r="B6" s="2">
        <v>1</v>
      </c>
      <c r="C6" s="2">
        <v>3</v>
      </c>
      <c r="D6" s="2">
        <v>2</v>
      </c>
      <c r="E6" s="2">
        <v>4</v>
      </c>
      <c r="F6" s="2">
        <v>5</v>
      </c>
      <c r="H6" s="8" t="s">
        <v>7</v>
      </c>
      <c r="I6" s="8"/>
      <c r="J6" s="8"/>
      <c r="K6" s="8"/>
    </row>
    <row r="7" spans="1:11" ht="18.75" x14ac:dyDescent="0.3">
      <c r="A7" s="7">
        <v>3</v>
      </c>
      <c r="B7" s="2">
        <v>1</v>
      </c>
      <c r="C7" s="2">
        <v>2</v>
      </c>
      <c r="D7" s="2">
        <v>5</v>
      </c>
      <c r="E7" s="2">
        <v>4</v>
      </c>
      <c r="F7" s="2">
        <v>3</v>
      </c>
      <c r="H7" s="8" t="s">
        <v>8</v>
      </c>
      <c r="I7" s="8"/>
      <c r="J7" s="8"/>
      <c r="K7" s="8"/>
    </row>
    <row r="8" spans="1:11" ht="18.75" x14ac:dyDescent="0.3">
      <c r="A8" s="7">
        <v>4</v>
      </c>
      <c r="B8" s="2">
        <v>1</v>
      </c>
      <c r="C8" s="2">
        <v>2</v>
      </c>
      <c r="D8" s="2">
        <v>4</v>
      </c>
      <c r="E8" s="2">
        <v>3</v>
      </c>
      <c r="F8" s="2">
        <v>5</v>
      </c>
      <c r="H8" s="8" t="s">
        <v>9</v>
      </c>
      <c r="I8" s="8"/>
      <c r="J8" s="8"/>
      <c r="K8" s="8"/>
    </row>
    <row r="9" spans="1:11" x14ac:dyDescent="0.25">
      <c r="A9" s="7">
        <v>5</v>
      </c>
      <c r="B9" s="2">
        <v>1</v>
      </c>
      <c r="C9" s="2">
        <v>2</v>
      </c>
      <c r="D9" s="2">
        <v>4</v>
      </c>
      <c r="E9" s="2">
        <v>3</v>
      </c>
      <c r="F9" s="2">
        <v>5</v>
      </c>
    </row>
    <row r="10" spans="1:11" x14ac:dyDescent="0.25">
      <c r="A10" s="7">
        <v>6</v>
      </c>
      <c r="B10" s="2">
        <v>1</v>
      </c>
      <c r="C10" s="2">
        <v>3</v>
      </c>
      <c r="D10" s="2">
        <v>2</v>
      </c>
      <c r="E10" s="2">
        <v>5</v>
      </c>
      <c r="F10" s="2">
        <v>4</v>
      </c>
    </row>
    <row r="11" spans="1:11" x14ac:dyDescent="0.25">
      <c r="A11" s="7">
        <v>7</v>
      </c>
      <c r="B11" s="2">
        <v>1</v>
      </c>
      <c r="C11" s="2">
        <v>3</v>
      </c>
      <c r="D11" s="2">
        <v>2</v>
      </c>
      <c r="E11" s="2">
        <v>4</v>
      </c>
      <c r="F11" s="2">
        <v>5</v>
      </c>
    </row>
    <row r="12" spans="1:11" x14ac:dyDescent="0.25">
      <c r="A12" s="7">
        <v>8</v>
      </c>
      <c r="B12" s="2">
        <v>1</v>
      </c>
      <c r="C12" s="2">
        <v>2</v>
      </c>
      <c r="D12" s="2">
        <v>4</v>
      </c>
      <c r="E12" s="2">
        <v>5</v>
      </c>
      <c r="F12" s="2">
        <v>3</v>
      </c>
    </row>
    <row r="13" spans="1:11" x14ac:dyDescent="0.25">
      <c r="A13" s="7">
        <v>9</v>
      </c>
      <c r="B13" s="2">
        <v>2</v>
      </c>
      <c r="C13" s="2">
        <v>1</v>
      </c>
      <c r="D13" s="2">
        <v>3</v>
      </c>
      <c r="E13" s="2">
        <v>4</v>
      </c>
      <c r="F13" s="2">
        <v>5</v>
      </c>
    </row>
    <row r="14" spans="1:11" x14ac:dyDescent="0.25">
      <c r="A14" s="7">
        <v>10</v>
      </c>
      <c r="B14" s="2">
        <v>2</v>
      </c>
      <c r="C14" s="2">
        <v>1</v>
      </c>
      <c r="D14" s="2">
        <v>3</v>
      </c>
      <c r="E14" s="2">
        <v>4</v>
      </c>
      <c r="F14" s="2">
        <v>5</v>
      </c>
    </row>
    <row r="15" spans="1:11" x14ac:dyDescent="0.25">
      <c r="A15" s="7">
        <v>11</v>
      </c>
      <c r="B15" s="2">
        <v>2</v>
      </c>
      <c r="C15" s="2">
        <v>4</v>
      </c>
      <c r="D15" s="2">
        <v>1</v>
      </c>
      <c r="E15" s="2">
        <v>3</v>
      </c>
      <c r="F15" s="2">
        <v>5</v>
      </c>
    </row>
    <row r="16" spans="1:11" x14ac:dyDescent="0.25">
      <c r="A16" s="7">
        <v>12</v>
      </c>
      <c r="B16" s="2">
        <v>1</v>
      </c>
      <c r="C16" s="2">
        <v>3</v>
      </c>
      <c r="D16" s="2">
        <v>2</v>
      </c>
      <c r="E16" s="2">
        <v>4</v>
      </c>
      <c r="F16" s="2">
        <v>5</v>
      </c>
    </row>
    <row r="17" spans="1:6" x14ac:dyDescent="0.25">
      <c r="A17" s="7">
        <v>13</v>
      </c>
      <c r="B17" s="2">
        <v>1</v>
      </c>
      <c r="C17" s="2">
        <v>3</v>
      </c>
      <c r="D17" s="2">
        <v>2</v>
      </c>
      <c r="E17" s="2">
        <v>5</v>
      </c>
      <c r="F17" s="2">
        <v>4</v>
      </c>
    </row>
    <row r="18" spans="1:6" x14ac:dyDescent="0.25">
      <c r="A18" s="7">
        <v>14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</row>
    <row r="19" spans="1:6" x14ac:dyDescent="0.25">
      <c r="A19" s="7">
        <v>15</v>
      </c>
      <c r="B19" s="2">
        <v>1</v>
      </c>
      <c r="C19" s="2">
        <v>2</v>
      </c>
      <c r="D19" s="2">
        <v>4</v>
      </c>
      <c r="E19" s="2">
        <v>3</v>
      </c>
      <c r="F19" s="2">
        <v>5</v>
      </c>
    </row>
    <row r="20" spans="1:6" x14ac:dyDescent="0.25">
      <c r="A20" s="7">
        <v>16</v>
      </c>
      <c r="B20" s="2">
        <v>1</v>
      </c>
      <c r="C20" s="2">
        <v>2</v>
      </c>
      <c r="D20" s="2">
        <v>4</v>
      </c>
      <c r="E20" s="2">
        <v>5</v>
      </c>
      <c r="F20" s="2">
        <v>3</v>
      </c>
    </row>
    <row r="21" spans="1:6" x14ac:dyDescent="0.25">
      <c r="A21" s="7">
        <v>17</v>
      </c>
      <c r="B21" s="2">
        <v>1</v>
      </c>
      <c r="C21" s="2">
        <v>5</v>
      </c>
      <c r="D21" s="2">
        <v>4</v>
      </c>
      <c r="E21" s="2">
        <v>3</v>
      </c>
      <c r="F21" s="2">
        <v>2</v>
      </c>
    </row>
    <row r="22" spans="1:6" x14ac:dyDescent="0.25">
      <c r="A22" s="7">
        <v>18</v>
      </c>
      <c r="B22" s="2">
        <v>1</v>
      </c>
      <c r="C22" s="2">
        <v>3</v>
      </c>
      <c r="D22" s="2">
        <v>2</v>
      </c>
      <c r="E22" s="2">
        <v>4</v>
      </c>
      <c r="F22" s="2">
        <v>5</v>
      </c>
    </row>
    <row r="23" spans="1:6" x14ac:dyDescent="0.25">
      <c r="A23" s="7">
        <v>19</v>
      </c>
      <c r="B23" s="2">
        <v>1</v>
      </c>
      <c r="C23" s="2">
        <v>2</v>
      </c>
      <c r="D23" s="2">
        <v>4</v>
      </c>
      <c r="E23" s="2">
        <v>5</v>
      </c>
      <c r="F23" s="2">
        <v>3</v>
      </c>
    </row>
    <row r="24" spans="1:6" x14ac:dyDescent="0.25">
      <c r="A24" s="7">
        <v>20</v>
      </c>
      <c r="B24" s="2">
        <v>1</v>
      </c>
      <c r="C24" s="2">
        <v>2</v>
      </c>
      <c r="D24" s="2">
        <v>4</v>
      </c>
      <c r="E24" s="2">
        <v>3</v>
      </c>
      <c r="F24" s="2">
        <v>5</v>
      </c>
    </row>
    <row r="25" spans="1:6" x14ac:dyDescent="0.25">
      <c r="A25" s="7">
        <v>21</v>
      </c>
      <c r="B25" s="2">
        <v>1</v>
      </c>
      <c r="C25" s="2">
        <v>2</v>
      </c>
      <c r="D25" s="2">
        <v>4</v>
      </c>
      <c r="E25" s="2">
        <v>3</v>
      </c>
      <c r="F25" s="2">
        <v>5</v>
      </c>
    </row>
    <row r="26" spans="1:6" x14ac:dyDescent="0.25">
      <c r="A26" s="7">
        <v>22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</row>
    <row r="27" spans="1:6" x14ac:dyDescent="0.25">
      <c r="A27" s="7">
        <v>23</v>
      </c>
      <c r="B27" s="2">
        <v>1</v>
      </c>
      <c r="C27" s="2">
        <v>5</v>
      </c>
      <c r="D27" s="2">
        <v>4</v>
      </c>
      <c r="E27" s="2">
        <v>2</v>
      </c>
      <c r="F27" s="2">
        <v>3</v>
      </c>
    </row>
    <row r="28" spans="1:6" x14ac:dyDescent="0.25">
      <c r="A28" s="7">
        <v>24</v>
      </c>
      <c r="B28" s="2">
        <v>1</v>
      </c>
      <c r="C28" s="2">
        <v>3</v>
      </c>
      <c r="D28" s="2">
        <v>2</v>
      </c>
      <c r="E28" s="2">
        <v>4</v>
      </c>
      <c r="F28" s="2">
        <v>5</v>
      </c>
    </row>
    <row r="29" spans="1:6" x14ac:dyDescent="0.25">
      <c r="A29" s="7">
        <v>25</v>
      </c>
      <c r="B29" s="2">
        <v>1</v>
      </c>
      <c r="C29" s="2">
        <v>5</v>
      </c>
      <c r="D29" s="2">
        <v>3</v>
      </c>
      <c r="E29" s="2">
        <v>2</v>
      </c>
      <c r="F29" s="2">
        <v>4</v>
      </c>
    </row>
    <row r="30" spans="1:6" x14ac:dyDescent="0.25">
      <c r="A30" s="7">
        <v>26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</row>
    <row r="31" spans="1:6" x14ac:dyDescent="0.25">
      <c r="A31" s="7">
        <v>27</v>
      </c>
      <c r="B31" s="2">
        <v>4</v>
      </c>
      <c r="C31" s="2">
        <v>3</v>
      </c>
      <c r="D31" s="2">
        <v>1</v>
      </c>
      <c r="E31" s="2">
        <v>2</v>
      </c>
      <c r="F31" s="2">
        <v>5</v>
      </c>
    </row>
    <row r="32" spans="1:6" x14ac:dyDescent="0.25">
      <c r="A32" s="7">
        <v>28</v>
      </c>
      <c r="B32" s="2">
        <v>2</v>
      </c>
      <c r="C32" s="2">
        <v>1</v>
      </c>
      <c r="D32" s="2">
        <v>3</v>
      </c>
      <c r="E32" s="2">
        <v>4</v>
      </c>
      <c r="F32" s="2">
        <v>5</v>
      </c>
    </row>
    <row r="33" spans="1:6" x14ac:dyDescent="0.25">
      <c r="A33" s="7">
        <v>29</v>
      </c>
      <c r="B33" s="2">
        <v>2</v>
      </c>
      <c r="C33" s="2">
        <v>5</v>
      </c>
      <c r="D33" s="2">
        <v>1</v>
      </c>
      <c r="E33" s="2">
        <v>4</v>
      </c>
      <c r="F33" s="2">
        <v>3</v>
      </c>
    </row>
    <row r="34" spans="1:6" x14ac:dyDescent="0.25">
      <c r="A34" s="7">
        <v>30</v>
      </c>
      <c r="B34" s="2">
        <v>1</v>
      </c>
      <c r="C34" s="2">
        <v>2</v>
      </c>
      <c r="D34" s="2">
        <v>4</v>
      </c>
      <c r="E34" s="2">
        <v>3</v>
      </c>
      <c r="F34" s="2">
        <v>5</v>
      </c>
    </row>
    <row r="35" spans="1:6" x14ac:dyDescent="0.25">
      <c r="A35" s="7">
        <v>31</v>
      </c>
      <c r="B35" s="2">
        <v>1</v>
      </c>
      <c r="C35" s="2">
        <v>2</v>
      </c>
      <c r="D35" s="2">
        <v>5</v>
      </c>
      <c r="E35" s="2">
        <v>3</v>
      </c>
      <c r="F35" s="2">
        <v>4</v>
      </c>
    </row>
    <row r="36" spans="1:6" x14ac:dyDescent="0.25">
      <c r="A36" s="7">
        <v>32</v>
      </c>
      <c r="B36" s="2">
        <v>5</v>
      </c>
      <c r="C36" s="2">
        <v>4</v>
      </c>
      <c r="D36" s="2">
        <v>3</v>
      </c>
      <c r="E36" s="2">
        <v>2</v>
      </c>
      <c r="F36" s="2">
        <v>1</v>
      </c>
    </row>
    <row r="37" spans="1:6" x14ac:dyDescent="0.25">
      <c r="A37" s="7">
        <v>33</v>
      </c>
      <c r="B37" s="2">
        <v>1</v>
      </c>
      <c r="C37" s="2">
        <v>2</v>
      </c>
      <c r="D37" s="2">
        <v>3</v>
      </c>
      <c r="E37" s="2">
        <v>4</v>
      </c>
      <c r="F37" s="2">
        <v>5</v>
      </c>
    </row>
    <row r="38" spans="1:6" x14ac:dyDescent="0.25">
      <c r="A38" s="7">
        <v>34</v>
      </c>
      <c r="B38" s="2">
        <v>1</v>
      </c>
      <c r="C38" s="2">
        <v>3</v>
      </c>
      <c r="D38" s="2">
        <v>4</v>
      </c>
      <c r="E38" s="2">
        <v>5</v>
      </c>
      <c r="F38" s="2">
        <v>2</v>
      </c>
    </row>
    <row r="39" spans="1:6" x14ac:dyDescent="0.25">
      <c r="A39" s="7">
        <v>35</v>
      </c>
      <c r="B39" s="2">
        <v>1</v>
      </c>
      <c r="C39" s="2">
        <v>2</v>
      </c>
      <c r="D39" s="2">
        <v>4</v>
      </c>
      <c r="E39" s="2">
        <v>3</v>
      </c>
      <c r="F39" s="2">
        <v>5</v>
      </c>
    </row>
    <row r="40" spans="1:6" x14ac:dyDescent="0.25">
      <c r="A40" s="12" t="s">
        <v>18</v>
      </c>
      <c r="B40" s="15">
        <f>SUM(B5:B39)</f>
        <v>47</v>
      </c>
      <c r="C40" s="15">
        <f t="shared" ref="C40:F40" si="0">SUM(C5:C39)</f>
        <v>95</v>
      </c>
      <c r="D40" s="15">
        <f t="shared" si="0"/>
        <v>109</v>
      </c>
      <c r="E40" s="15">
        <f t="shared" si="0"/>
        <v>128</v>
      </c>
      <c r="F40" s="15">
        <f t="shared" si="0"/>
        <v>146</v>
      </c>
    </row>
  </sheetData>
  <mergeCells count="2">
    <mergeCell ref="B3:F3"/>
    <mergeCell ref="A3: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3" zoomScale="202" zoomScaleNormal="202" workbookViewId="0">
      <selection activeCell="K36" sqref="K36"/>
    </sheetView>
  </sheetViews>
  <sheetFormatPr defaultRowHeight="15" x14ac:dyDescent="0.25"/>
  <cols>
    <col min="1" max="1" width="36.7109375" customWidth="1"/>
  </cols>
  <sheetData>
    <row r="1" spans="1:5" x14ac:dyDescent="0.25">
      <c r="A1" t="s">
        <v>20</v>
      </c>
    </row>
    <row r="2" spans="1:5" ht="15.75" thickBot="1" x14ac:dyDescent="0.3"/>
    <row r="3" spans="1:5" x14ac:dyDescent="0.25">
      <c r="A3" s="21" t="s">
        <v>21</v>
      </c>
      <c r="B3" s="21" t="s">
        <v>22</v>
      </c>
      <c r="C3" s="21" t="s">
        <v>23</v>
      </c>
      <c r="D3" s="21" t="s">
        <v>24</v>
      </c>
      <c r="E3" s="21" t="s">
        <v>25</v>
      </c>
    </row>
    <row r="4" spans="1:5" x14ac:dyDescent="0.25">
      <c r="A4" s="19" t="s">
        <v>26</v>
      </c>
      <c r="B4" s="19">
        <v>3</v>
      </c>
      <c r="C4" s="19">
        <v>14</v>
      </c>
      <c r="D4" s="19">
        <v>4.666666666666667</v>
      </c>
      <c r="E4" s="19">
        <v>9.3333333333333357</v>
      </c>
    </row>
    <row r="5" spans="1:5" x14ac:dyDescent="0.25">
      <c r="A5" s="19" t="s">
        <v>27</v>
      </c>
      <c r="B5" s="19">
        <v>3</v>
      </c>
      <c r="C5" s="19">
        <v>14</v>
      </c>
      <c r="D5" s="19">
        <v>4.666666666666667</v>
      </c>
      <c r="E5" s="19">
        <v>12.333333333333336</v>
      </c>
    </row>
    <row r="6" spans="1:5" x14ac:dyDescent="0.25">
      <c r="A6" s="19" t="s">
        <v>28</v>
      </c>
      <c r="B6" s="19">
        <v>3</v>
      </c>
      <c r="C6" s="19">
        <v>15</v>
      </c>
      <c r="D6" s="19">
        <v>5</v>
      </c>
      <c r="E6" s="19">
        <v>16</v>
      </c>
    </row>
    <row r="7" spans="1:5" x14ac:dyDescent="0.25">
      <c r="A7" s="19" t="s">
        <v>29</v>
      </c>
      <c r="B7" s="19">
        <v>3</v>
      </c>
      <c r="C7" s="19">
        <v>14</v>
      </c>
      <c r="D7" s="19">
        <v>4.666666666666667</v>
      </c>
      <c r="E7" s="19">
        <v>6.3333333333333357</v>
      </c>
    </row>
    <row r="8" spans="1:5" x14ac:dyDescent="0.25">
      <c r="A8" s="19" t="s">
        <v>30</v>
      </c>
      <c r="B8" s="19">
        <v>3</v>
      </c>
      <c r="C8" s="19">
        <v>19</v>
      </c>
      <c r="D8" s="19">
        <v>6.333333333333333</v>
      </c>
      <c r="E8" s="19">
        <v>6.3333333333333357</v>
      </c>
    </row>
    <row r="9" spans="1:5" x14ac:dyDescent="0.25">
      <c r="A9" s="19" t="s">
        <v>31</v>
      </c>
      <c r="B9" s="19">
        <v>3</v>
      </c>
      <c r="C9" s="19">
        <v>12</v>
      </c>
      <c r="D9" s="19">
        <v>4</v>
      </c>
      <c r="E9" s="19">
        <v>9</v>
      </c>
    </row>
    <row r="10" spans="1:5" x14ac:dyDescent="0.25">
      <c r="A10" s="19" t="s">
        <v>32</v>
      </c>
      <c r="B10" s="19">
        <v>3</v>
      </c>
      <c r="C10" s="19">
        <v>15</v>
      </c>
      <c r="D10" s="19">
        <v>5</v>
      </c>
      <c r="E10" s="19">
        <v>7</v>
      </c>
    </row>
    <row r="11" spans="1:5" x14ac:dyDescent="0.25">
      <c r="A11" s="19" t="s">
        <v>33</v>
      </c>
      <c r="B11" s="19">
        <v>3</v>
      </c>
      <c r="C11" s="19">
        <v>18</v>
      </c>
      <c r="D11" s="19">
        <v>6</v>
      </c>
      <c r="E11" s="19">
        <v>4</v>
      </c>
    </row>
    <row r="12" spans="1:5" x14ac:dyDescent="0.25">
      <c r="A12" s="19" t="s">
        <v>34</v>
      </c>
      <c r="B12" s="19">
        <v>3</v>
      </c>
      <c r="C12" s="19">
        <v>13</v>
      </c>
      <c r="D12" s="19">
        <v>4.333333333333333</v>
      </c>
      <c r="E12" s="19">
        <v>2.3333333333333321</v>
      </c>
    </row>
    <row r="13" spans="1:5" x14ac:dyDescent="0.25">
      <c r="A13" s="19" t="s">
        <v>35</v>
      </c>
      <c r="B13" s="19">
        <v>3</v>
      </c>
      <c r="C13" s="19">
        <v>13</v>
      </c>
      <c r="D13" s="19">
        <v>4.333333333333333</v>
      </c>
      <c r="E13" s="19">
        <v>6.3333333333333321</v>
      </c>
    </row>
    <row r="14" spans="1:5" x14ac:dyDescent="0.25">
      <c r="A14" s="19" t="s">
        <v>36</v>
      </c>
      <c r="B14" s="19">
        <v>3</v>
      </c>
      <c r="C14" s="19">
        <v>16</v>
      </c>
      <c r="D14" s="19">
        <v>5.333333333333333</v>
      </c>
      <c r="E14" s="19">
        <v>4.3333333333333357</v>
      </c>
    </row>
    <row r="15" spans="1:5" x14ac:dyDescent="0.25">
      <c r="A15" s="19" t="s">
        <v>37</v>
      </c>
      <c r="B15" s="19">
        <v>3</v>
      </c>
      <c r="C15" s="19">
        <v>6</v>
      </c>
      <c r="D15" s="19">
        <v>2</v>
      </c>
      <c r="E15" s="19">
        <v>3</v>
      </c>
    </row>
    <row r="16" spans="1:5" x14ac:dyDescent="0.25">
      <c r="A16" s="19" t="s">
        <v>38</v>
      </c>
      <c r="B16" s="19">
        <v>3</v>
      </c>
      <c r="C16" s="19">
        <v>21</v>
      </c>
      <c r="D16" s="19">
        <v>7</v>
      </c>
      <c r="E16" s="19">
        <v>7</v>
      </c>
    </row>
    <row r="17" spans="1:5" x14ac:dyDescent="0.25">
      <c r="A17" s="19" t="s">
        <v>39</v>
      </c>
      <c r="B17" s="19">
        <v>3</v>
      </c>
      <c r="C17" s="19">
        <v>13</v>
      </c>
      <c r="D17" s="19">
        <v>4.333333333333333</v>
      </c>
      <c r="E17" s="19">
        <v>20.333333333333332</v>
      </c>
    </row>
    <row r="18" spans="1:5" x14ac:dyDescent="0.25">
      <c r="A18" s="19" t="s">
        <v>40</v>
      </c>
      <c r="B18" s="19">
        <v>3</v>
      </c>
      <c r="C18" s="19">
        <v>12</v>
      </c>
      <c r="D18" s="19">
        <v>4</v>
      </c>
      <c r="E18" s="19">
        <v>9</v>
      </c>
    </row>
    <row r="19" spans="1:5" x14ac:dyDescent="0.25">
      <c r="A19" s="19" t="s">
        <v>41</v>
      </c>
      <c r="B19" s="19">
        <v>3</v>
      </c>
      <c r="C19" s="19">
        <v>12</v>
      </c>
      <c r="D19" s="19">
        <v>4</v>
      </c>
      <c r="E19" s="19">
        <v>9</v>
      </c>
    </row>
    <row r="20" spans="1:5" x14ac:dyDescent="0.25">
      <c r="A20" s="19" t="s">
        <v>42</v>
      </c>
      <c r="B20" s="19">
        <v>3</v>
      </c>
      <c r="C20" s="19">
        <v>14</v>
      </c>
      <c r="D20" s="19">
        <v>4.666666666666667</v>
      </c>
      <c r="E20" s="19">
        <v>12.333333333333336</v>
      </c>
    </row>
    <row r="21" spans="1:5" x14ac:dyDescent="0.25">
      <c r="A21" s="19" t="s">
        <v>43</v>
      </c>
      <c r="B21" s="19">
        <v>3</v>
      </c>
      <c r="C21" s="19">
        <v>18</v>
      </c>
      <c r="D21" s="19">
        <v>6</v>
      </c>
      <c r="E21" s="19">
        <v>1</v>
      </c>
    </row>
    <row r="22" spans="1:5" x14ac:dyDescent="0.25">
      <c r="A22" s="19" t="s">
        <v>44</v>
      </c>
      <c r="B22" s="19">
        <v>3</v>
      </c>
      <c r="C22" s="19">
        <v>12</v>
      </c>
      <c r="D22" s="19">
        <v>4</v>
      </c>
      <c r="E22" s="19">
        <v>4</v>
      </c>
    </row>
    <row r="23" spans="1:5" x14ac:dyDescent="0.25">
      <c r="A23" s="19" t="s">
        <v>45</v>
      </c>
      <c r="B23" s="19">
        <v>3</v>
      </c>
      <c r="C23" s="19">
        <v>13</v>
      </c>
      <c r="D23" s="19">
        <v>4.333333333333333</v>
      </c>
      <c r="E23" s="19">
        <v>6.3333333333333321</v>
      </c>
    </row>
    <row r="24" spans="1:5" x14ac:dyDescent="0.25">
      <c r="A24" s="19" t="s">
        <v>46</v>
      </c>
      <c r="B24" s="19">
        <v>3</v>
      </c>
      <c r="C24" s="19">
        <v>11</v>
      </c>
      <c r="D24" s="19">
        <v>3.6666666666666665</v>
      </c>
      <c r="E24" s="19">
        <v>9.3333333333333321</v>
      </c>
    </row>
    <row r="25" spans="1:5" x14ac:dyDescent="0.25">
      <c r="A25" s="19" t="s">
        <v>47</v>
      </c>
      <c r="B25" s="19">
        <v>3</v>
      </c>
      <c r="C25" s="19">
        <v>13</v>
      </c>
      <c r="D25" s="19">
        <v>4.333333333333333</v>
      </c>
      <c r="E25" s="19">
        <v>6.3333333333333321</v>
      </c>
    </row>
    <row r="26" spans="1:5" x14ac:dyDescent="0.25">
      <c r="A26" s="19" t="s">
        <v>48</v>
      </c>
      <c r="B26" s="19">
        <v>3</v>
      </c>
      <c r="C26" s="19">
        <v>16</v>
      </c>
      <c r="D26" s="19">
        <v>5.333333333333333</v>
      </c>
      <c r="E26" s="19">
        <v>4.3333333333333357</v>
      </c>
    </row>
    <row r="27" spans="1:5" x14ac:dyDescent="0.25">
      <c r="A27" s="19" t="s">
        <v>49</v>
      </c>
      <c r="B27" s="19">
        <v>3</v>
      </c>
      <c r="C27" s="19">
        <v>18</v>
      </c>
      <c r="D27" s="19">
        <v>6</v>
      </c>
      <c r="E27" s="19">
        <v>7</v>
      </c>
    </row>
    <row r="28" spans="1:5" x14ac:dyDescent="0.25">
      <c r="A28" s="19" t="s">
        <v>50</v>
      </c>
      <c r="B28" s="19">
        <v>3</v>
      </c>
      <c r="C28" s="19">
        <v>14</v>
      </c>
      <c r="D28" s="19">
        <v>4.666666666666667</v>
      </c>
      <c r="E28" s="19">
        <v>6.3333333333333357</v>
      </c>
    </row>
    <row r="29" spans="1:5" x14ac:dyDescent="0.25">
      <c r="A29" s="19" t="s">
        <v>51</v>
      </c>
      <c r="B29" s="19">
        <v>3</v>
      </c>
      <c r="C29" s="19">
        <v>20</v>
      </c>
      <c r="D29" s="19">
        <v>6.666666666666667</v>
      </c>
      <c r="E29" s="19">
        <v>10.333333333333329</v>
      </c>
    </row>
    <row r="30" spans="1:5" x14ac:dyDescent="0.25">
      <c r="A30" s="19" t="s">
        <v>52</v>
      </c>
      <c r="B30" s="19">
        <v>3</v>
      </c>
      <c r="C30" s="19">
        <v>7</v>
      </c>
      <c r="D30" s="19">
        <v>2.3333333333333335</v>
      </c>
      <c r="E30" s="19">
        <v>6.3333333333333339</v>
      </c>
    </row>
    <row r="31" spans="1:5" x14ac:dyDescent="0.25">
      <c r="A31" s="19" t="s">
        <v>53</v>
      </c>
      <c r="B31" s="19">
        <v>3</v>
      </c>
      <c r="C31" s="19">
        <v>13</v>
      </c>
      <c r="D31" s="19">
        <v>4.333333333333333</v>
      </c>
      <c r="E31" s="19">
        <v>4.3333333333333321</v>
      </c>
    </row>
    <row r="32" spans="1:5" x14ac:dyDescent="0.25">
      <c r="A32" s="19" t="s">
        <v>54</v>
      </c>
      <c r="B32" s="19">
        <v>3</v>
      </c>
      <c r="C32" s="19">
        <v>13</v>
      </c>
      <c r="D32" s="19">
        <v>4.333333333333333</v>
      </c>
      <c r="E32" s="19">
        <v>4.3333333333333321</v>
      </c>
    </row>
    <row r="33" spans="1:7" x14ac:dyDescent="0.25">
      <c r="A33" s="19" t="s">
        <v>55</v>
      </c>
      <c r="B33" s="19">
        <v>3</v>
      </c>
      <c r="C33" s="19">
        <v>20</v>
      </c>
      <c r="D33" s="19">
        <v>6.666666666666667</v>
      </c>
      <c r="E33" s="19">
        <v>0.33333333333333337</v>
      </c>
    </row>
    <row r="34" spans="1:7" x14ac:dyDescent="0.25">
      <c r="A34" s="19" t="s">
        <v>56</v>
      </c>
      <c r="B34" s="19">
        <v>3</v>
      </c>
      <c r="C34" s="19">
        <v>22</v>
      </c>
      <c r="D34" s="19">
        <v>7.333333333333333</v>
      </c>
      <c r="E34" s="19">
        <v>2.3333333333333286</v>
      </c>
    </row>
    <row r="35" spans="1:7" x14ac:dyDescent="0.25">
      <c r="A35" s="19" t="s">
        <v>57</v>
      </c>
      <c r="B35" s="19">
        <v>3</v>
      </c>
      <c r="C35" s="19">
        <v>13</v>
      </c>
      <c r="D35" s="19">
        <v>4.333333333333333</v>
      </c>
      <c r="E35" s="19">
        <v>2.3333333333333321</v>
      </c>
    </row>
    <row r="36" spans="1:7" x14ac:dyDescent="0.25">
      <c r="A36" s="19" t="s">
        <v>58</v>
      </c>
      <c r="B36" s="19">
        <v>3</v>
      </c>
      <c r="C36" s="19">
        <v>10</v>
      </c>
      <c r="D36" s="19">
        <v>3.3333333333333335</v>
      </c>
      <c r="E36" s="19">
        <v>12.333333333333332</v>
      </c>
    </row>
    <row r="37" spans="1:7" x14ac:dyDescent="0.25">
      <c r="A37" s="19" t="s">
        <v>59</v>
      </c>
      <c r="B37" s="19">
        <v>3</v>
      </c>
      <c r="C37" s="19">
        <v>20</v>
      </c>
      <c r="D37" s="19">
        <v>6.666666666666667</v>
      </c>
      <c r="E37" s="19">
        <v>2.3333333333333286</v>
      </c>
    </row>
    <row r="38" spans="1:7" x14ac:dyDescent="0.25">
      <c r="A38" s="19" t="s">
        <v>60</v>
      </c>
      <c r="B38" s="19">
        <v>3</v>
      </c>
      <c r="C38" s="19">
        <v>11</v>
      </c>
      <c r="D38" s="19">
        <v>3.6666666666666665</v>
      </c>
      <c r="E38" s="19">
        <v>22.333333333333332</v>
      </c>
    </row>
    <row r="39" spans="1:7" x14ac:dyDescent="0.25">
      <c r="A39" s="19" t="s">
        <v>61</v>
      </c>
      <c r="B39" s="19">
        <v>3</v>
      </c>
      <c r="C39" s="19">
        <v>13</v>
      </c>
      <c r="D39" s="19">
        <v>4.333333333333333</v>
      </c>
      <c r="E39" s="19">
        <v>4.3333333333333321</v>
      </c>
    </row>
    <row r="40" spans="1:7" x14ac:dyDescent="0.25">
      <c r="A40" s="19"/>
      <c r="B40" s="19"/>
      <c r="C40" s="19"/>
      <c r="D40" s="19"/>
      <c r="E40" s="19"/>
    </row>
    <row r="41" spans="1:7" x14ac:dyDescent="0.25">
      <c r="A41" s="19" t="s">
        <v>62</v>
      </c>
      <c r="B41" s="19">
        <v>36</v>
      </c>
      <c r="C41" s="19">
        <v>113</v>
      </c>
      <c r="D41" s="19">
        <v>3.1388888888888888</v>
      </c>
      <c r="E41" s="19">
        <v>5.2658730158730158</v>
      </c>
    </row>
    <row r="42" spans="1:7" x14ac:dyDescent="0.25">
      <c r="A42" s="19" t="s">
        <v>63</v>
      </c>
      <c r="B42" s="19">
        <v>36</v>
      </c>
      <c r="C42" s="19">
        <v>184</v>
      </c>
      <c r="D42" s="19">
        <v>5.1111111111111107</v>
      </c>
      <c r="E42" s="19">
        <v>5.0730158730158728</v>
      </c>
    </row>
    <row r="43" spans="1:7" ht="15.75" thickBot="1" x14ac:dyDescent="0.3">
      <c r="A43" s="20" t="s">
        <v>64</v>
      </c>
      <c r="B43" s="20">
        <v>36</v>
      </c>
      <c r="C43" s="20">
        <v>221</v>
      </c>
      <c r="D43" s="20">
        <v>6.1388888888888893</v>
      </c>
      <c r="E43" s="20">
        <v>4.23730158730159</v>
      </c>
    </row>
    <row r="46" spans="1:7" ht="15.75" thickBot="1" x14ac:dyDescent="0.3">
      <c r="A46" t="s">
        <v>65</v>
      </c>
    </row>
    <row r="47" spans="1:7" x14ac:dyDescent="0.25">
      <c r="A47" s="21" t="s">
        <v>66</v>
      </c>
      <c r="B47" s="21" t="s">
        <v>67</v>
      </c>
      <c r="C47" s="21" t="s">
        <v>68</v>
      </c>
      <c r="D47" s="21" t="s">
        <v>69</v>
      </c>
      <c r="E47" s="21" t="s">
        <v>70</v>
      </c>
      <c r="F47" s="21" t="s">
        <v>71</v>
      </c>
      <c r="G47" s="21" t="s">
        <v>72</v>
      </c>
    </row>
    <row r="48" spans="1:7" x14ac:dyDescent="0.25">
      <c r="A48" s="19" t="s">
        <v>73</v>
      </c>
      <c r="B48" s="19">
        <v>156.85185185185151</v>
      </c>
      <c r="C48" s="19">
        <v>35</v>
      </c>
      <c r="D48" s="19">
        <v>4.4814814814814712</v>
      </c>
      <c r="E48" s="19">
        <v>0.88788720582839487</v>
      </c>
      <c r="F48" s="19">
        <v>0.64384111308099068</v>
      </c>
      <c r="G48" s="19">
        <v>1.5906454062484565</v>
      </c>
    </row>
    <row r="49" spans="1:7" x14ac:dyDescent="0.25">
      <c r="A49" s="19" t="s">
        <v>74</v>
      </c>
      <c r="B49" s="19">
        <v>167.35185185185173</v>
      </c>
      <c r="C49" s="19">
        <v>2</v>
      </c>
      <c r="D49" s="19">
        <v>83.675925925925867</v>
      </c>
      <c r="E49" s="19">
        <v>16.578174956758712</v>
      </c>
      <c r="F49" s="19">
        <v>1.2766521108893714E-6</v>
      </c>
      <c r="G49" s="19">
        <v>3.127675600959142</v>
      </c>
    </row>
    <row r="50" spans="1:7" x14ac:dyDescent="0.25">
      <c r="A50" s="19" t="s">
        <v>75</v>
      </c>
      <c r="B50" s="19">
        <v>353.31481481481512</v>
      </c>
      <c r="C50" s="19">
        <v>70</v>
      </c>
      <c r="D50" s="19">
        <v>5.0473544973545019</v>
      </c>
      <c r="E50" s="19"/>
      <c r="F50" s="19"/>
      <c r="G50" s="19"/>
    </row>
    <row r="51" spans="1:7" x14ac:dyDescent="0.25">
      <c r="A51" s="19"/>
      <c r="B51" s="19"/>
      <c r="C51" s="19"/>
      <c r="D51" s="19"/>
      <c r="E51" s="19"/>
      <c r="F51" s="19"/>
      <c r="G51" s="19"/>
    </row>
    <row r="52" spans="1:7" ht="15.75" thickBot="1" x14ac:dyDescent="0.3">
      <c r="A52" s="20" t="s">
        <v>76</v>
      </c>
      <c r="B52" s="20">
        <v>677.51851851851836</v>
      </c>
      <c r="C52" s="20">
        <v>107</v>
      </c>
      <c r="D52" s="20"/>
      <c r="E52" s="20"/>
      <c r="F52" s="20"/>
      <c r="G52" s="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98" zoomScaleNormal="98" workbookViewId="0">
      <selection activeCell="K13" sqref="K13"/>
    </sheetView>
  </sheetViews>
  <sheetFormatPr defaultRowHeight="15" x14ac:dyDescent="0.25"/>
  <cols>
    <col min="1" max="1" width="15.7109375" customWidth="1"/>
    <col min="2" max="3" width="9.7109375" bestFit="1" customWidth="1"/>
    <col min="4" max="4" width="12.42578125" customWidth="1"/>
    <col min="8" max="8" width="14.7109375" customWidth="1"/>
  </cols>
  <sheetData>
    <row r="1" spans="1:11" ht="26.25" x14ac:dyDescent="0.4">
      <c r="A1" s="3" t="s">
        <v>10</v>
      </c>
      <c r="B1" s="4"/>
      <c r="C1" s="4"/>
    </row>
    <row r="2" spans="1:11" ht="26.25" x14ac:dyDescent="0.4">
      <c r="A2" s="25" t="s">
        <v>11</v>
      </c>
      <c r="B2" s="26"/>
      <c r="C2" s="26"/>
      <c r="D2" s="26"/>
    </row>
    <row r="3" spans="1:11" ht="26.25" x14ac:dyDescent="0.4">
      <c r="A3" s="23" t="s">
        <v>2</v>
      </c>
      <c r="B3" s="22" t="s">
        <v>12</v>
      </c>
      <c r="C3" s="22"/>
      <c r="D3" s="22"/>
      <c r="H3" s="27"/>
      <c r="I3" s="27"/>
      <c r="J3" s="27"/>
      <c r="K3" s="27"/>
    </row>
    <row r="4" spans="1:11" ht="18.75" x14ac:dyDescent="0.3">
      <c r="A4" s="24"/>
      <c r="B4" s="6">
        <v>502</v>
      </c>
      <c r="C4" s="6">
        <v>891</v>
      </c>
      <c r="D4" s="6">
        <v>764</v>
      </c>
      <c r="G4" s="9"/>
      <c r="H4" s="28"/>
      <c r="I4" s="29"/>
      <c r="J4" s="29"/>
      <c r="K4" s="29"/>
    </row>
    <row r="5" spans="1:11" ht="18.75" x14ac:dyDescent="0.3">
      <c r="A5" s="7">
        <v>1</v>
      </c>
      <c r="B5" s="2">
        <v>2</v>
      </c>
      <c r="C5" s="2">
        <v>4</v>
      </c>
      <c r="D5" s="2">
        <v>8</v>
      </c>
      <c r="G5" s="9"/>
      <c r="H5" s="28"/>
      <c r="I5" s="18"/>
      <c r="J5" s="18"/>
      <c r="K5" s="18"/>
    </row>
    <row r="6" spans="1:11" x14ac:dyDescent="0.25">
      <c r="A6" s="7">
        <v>2</v>
      </c>
      <c r="B6" s="2">
        <v>1</v>
      </c>
      <c r="C6" s="2">
        <v>8</v>
      </c>
      <c r="D6" s="2">
        <v>5</v>
      </c>
      <c r="G6" s="9"/>
      <c r="H6" s="14"/>
      <c r="I6" s="17"/>
      <c r="J6" s="17"/>
      <c r="K6" s="17"/>
    </row>
    <row r="7" spans="1:11" x14ac:dyDescent="0.25">
      <c r="A7" s="7">
        <v>3</v>
      </c>
      <c r="B7" s="2">
        <v>9</v>
      </c>
      <c r="C7" s="2">
        <v>1</v>
      </c>
      <c r="D7" s="2">
        <v>5</v>
      </c>
      <c r="G7" s="9"/>
      <c r="I7" s="10"/>
      <c r="J7" s="10"/>
    </row>
    <row r="8" spans="1:11" x14ac:dyDescent="0.25">
      <c r="A8" s="7">
        <v>4</v>
      </c>
      <c r="B8" s="2">
        <v>5</v>
      </c>
      <c r="C8" s="2">
        <v>2</v>
      </c>
      <c r="D8" s="2">
        <v>7</v>
      </c>
      <c r="G8" s="9"/>
      <c r="I8" s="10"/>
      <c r="J8" s="10"/>
    </row>
    <row r="9" spans="1:11" x14ac:dyDescent="0.25">
      <c r="A9" s="7">
        <v>5</v>
      </c>
      <c r="B9" s="2">
        <v>4</v>
      </c>
      <c r="C9" s="2">
        <v>6</v>
      </c>
      <c r="D9" s="2">
        <v>9</v>
      </c>
      <c r="G9" s="9"/>
      <c r="I9" s="10"/>
      <c r="J9" s="10"/>
    </row>
    <row r="10" spans="1:11" x14ac:dyDescent="0.25">
      <c r="A10" s="7">
        <v>6</v>
      </c>
      <c r="B10" s="2">
        <v>1</v>
      </c>
      <c r="C10" s="2">
        <v>4</v>
      </c>
      <c r="D10" s="2">
        <v>7</v>
      </c>
      <c r="G10" s="9"/>
      <c r="I10" s="10"/>
      <c r="J10" s="10"/>
    </row>
    <row r="11" spans="1:11" x14ac:dyDescent="0.25">
      <c r="A11" s="7">
        <v>7</v>
      </c>
      <c r="B11" s="2">
        <v>2</v>
      </c>
      <c r="C11" s="2">
        <v>7</v>
      </c>
      <c r="D11" s="2">
        <v>6</v>
      </c>
      <c r="G11" s="9"/>
      <c r="I11" s="10"/>
      <c r="J11" s="10"/>
    </row>
    <row r="12" spans="1:11" x14ac:dyDescent="0.25">
      <c r="A12" s="7">
        <v>8</v>
      </c>
      <c r="B12" s="2">
        <v>6</v>
      </c>
      <c r="C12" s="2">
        <v>4</v>
      </c>
      <c r="D12" s="2">
        <v>8</v>
      </c>
      <c r="G12" s="9"/>
      <c r="I12" s="10"/>
      <c r="J12" s="10"/>
    </row>
    <row r="13" spans="1:11" x14ac:dyDescent="0.25">
      <c r="A13" s="7">
        <v>9</v>
      </c>
      <c r="B13" s="2">
        <v>3</v>
      </c>
      <c r="C13" s="2">
        <v>6</v>
      </c>
      <c r="D13" s="2">
        <v>4</v>
      </c>
      <c r="G13" s="9"/>
      <c r="I13" s="10"/>
      <c r="J13" s="10"/>
    </row>
    <row r="14" spans="1:11" x14ac:dyDescent="0.25">
      <c r="A14" s="7">
        <v>10</v>
      </c>
      <c r="B14" s="2">
        <v>2</v>
      </c>
      <c r="C14" s="2">
        <v>7</v>
      </c>
      <c r="D14" s="2">
        <v>4</v>
      </c>
    </row>
    <row r="15" spans="1:11" x14ac:dyDescent="0.25">
      <c r="A15" s="7">
        <v>11</v>
      </c>
      <c r="B15" s="2">
        <v>3</v>
      </c>
      <c r="C15" s="2">
        <v>6</v>
      </c>
      <c r="D15" s="2">
        <v>7</v>
      </c>
    </row>
    <row r="16" spans="1:11" x14ac:dyDescent="0.25">
      <c r="A16" s="7">
        <v>12</v>
      </c>
      <c r="B16" s="2">
        <v>0</v>
      </c>
      <c r="C16" s="2">
        <v>3</v>
      </c>
      <c r="D16" s="2">
        <v>3</v>
      </c>
    </row>
    <row r="17" spans="1:4" x14ac:dyDescent="0.25">
      <c r="A17" s="7">
        <v>13</v>
      </c>
      <c r="B17" s="2">
        <v>4</v>
      </c>
      <c r="C17" s="2">
        <v>8</v>
      </c>
      <c r="D17" s="2">
        <v>9</v>
      </c>
    </row>
    <row r="18" spans="1:4" x14ac:dyDescent="0.25">
      <c r="A18" s="7">
        <v>14</v>
      </c>
      <c r="B18" s="2">
        <v>0</v>
      </c>
      <c r="C18" s="2">
        <v>9</v>
      </c>
      <c r="D18" s="2">
        <v>4</v>
      </c>
    </row>
    <row r="19" spans="1:4" x14ac:dyDescent="0.25">
      <c r="A19" s="7">
        <v>15</v>
      </c>
      <c r="B19" s="2">
        <v>1</v>
      </c>
      <c r="C19" s="2">
        <v>4</v>
      </c>
      <c r="D19" s="2">
        <v>7</v>
      </c>
    </row>
    <row r="20" spans="1:4" x14ac:dyDescent="0.25">
      <c r="A20" s="7">
        <v>16</v>
      </c>
      <c r="B20" s="2">
        <v>1</v>
      </c>
      <c r="C20" s="2">
        <v>4</v>
      </c>
      <c r="D20" s="2">
        <v>7</v>
      </c>
    </row>
    <row r="21" spans="1:4" x14ac:dyDescent="0.25">
      <c r="A21" s="7">
        <v>17</v>
      </c>
      <c r="B21" s="2">
        <v>1</v>
      </c>
      <c r="C21" s="2">
        <v>5</v>
      </c>
      <c r="D21" s="2">
        <v>8</v>
      </c>
    </row>
    <row r="22" spans="1:4" x14ac:dyDescent="0.25">
      <c r="A22" s="7">
        <v>18</v>
      </c>
      <c r="B22" s="2">
        <v>7</v>
      </c>
      <c r="C22" s="2">
        <v>6</v>
      </c>
      <c r="D22" s="2">
        <v>5</v>
      </c>
    </row>
    <row r="23" spans="1:4" x14ac:dyDescent="0.25">
      <c r="A23" s="7">
        <v>19</v>
      </c>
      <c r="B23" s="2">
        <v>2</v>
      </c>
      <c r="C23" s="2">
        <v>6</v>
      </c>
      <c r="D23" s="2">
        <v>4</v>
      </c>
    </row>
    <row r="24" spans="1:4" x14ac:dyDescent="0.25">
      <c r="A24" s="7">
        <v>20</v>
      </c>
      <c r="B24" s="2">
        <v>2</v>
      </c>
      <c r="C24" s="2">
        <v>4</v>
      </c>
      <c r="D24" s="2">
        <v>7</v>
      </c>
    </row>
    <row r="25" spans="1:4" x14ac:dyDescent="0.25">
      <c r="A25" s="7">
        <v>21</v>
      </c>
      <c r="B25" s="2">
        <v>3</v>
      </c>
      <c r="C25" s="2">
        <v>7</v>
      </c>
      <c r="D25" s="2">
        <v>1</v>
      </c>
    </row>
    <row r="26" spans="1:4" x14ac:dyDescent="0.25">
      <c r="A26" s="7">
        <v>22</v>
      </c>
      <c r="B26" s="2">
        <v>2</v>
      </c>
      <c r="C26" s="2">
        <v>7</v>
      </c>
      <c r="D26" s="2">
        <v>4</v>
      </c>
    </row>
    <row r="27" spans="1:4" x14ac:dyDescent="0.25">
      <c r="A27" s="7">
        <v>23</v>
      </c>
      <c r="B27" s="2">
        <v>3</v>
      </c>
      <c r="C27" s="2">
        <v>7</v>
      </c>
      <c r="D27" s="2">
        <v>6</v>
      </c>
    </row>
    <row r="28" spans="1:4" x14ac:dyDescent="0.25">
      <c r="A28" s="7">
        <v>24</v>
      </c>
      <c r="B28" s="2">
        <v>4</v>
      </c>
      <c r="C28" s="2">
        <v>5</v>
      </c>
      <c r="D28" s="2">
        <v>9</v>
      </c>
    </row>
    <row r="29" spans="1:4" x14ac:dyDescent="0.25">
      <c r="A29" s="7">
        <v>25</v>
      </c>
      <c r="B29" s="2">
        <v>2</v>
      </c>
      <c r="C29" s="2">
        <v>5</v>
      </c>
      <c r="D29" s="2">
        <v>7</v>
      </c>
    </row>
    <row r="30" spans="1:4" x14ac:dyDescent="0.25">
      <c r="A30" s="7">
        <v>26</v>
      </c>
      <c r="B30" s="2">
        <v>3</v>
      </c>
      <c r="C30" s="2">
        <v>9</v>
      </c>
      <c r="D30" s="2">
        <v>8</v>
      </c>
    </row>
    <row r="31" spans="1:4" x14ac:dyDescent="0.25">
      <c r="A31" s="7">
        <v>27</v>
      </c>
      <c r="B31" s="2">
        <v>2</v>
      </c>
      <c r="C31" s="2">
        <v>0</v>
      </c>
      <c r="D31" s="2">
        <v>5</v>
      </c>
    </row>
    <row r="32" spans="1:4" x14ac:dyDescent="0.25">
      <c r="A32" s="7">
        <v>28</v>
      </c>
      <c r="B32" s="2">
        <v>5</v>
      </c>
      <c r="C32" s="2">
        <v>2</v>
      </c>
      <c r="D32" s="2">
        <v>6</v>
      </c>
    </row>
    <row r="33" spans="1:4" x14ac:dyDescent="0.25">
      <c r="A33" s="7">
        <v>29</v>
      </c>
      <c r="B33" s="2">
        <v>6</v>
      </c>
      <c r="C33" s="2">
        <v>5</v>
      </c>
      <c r="D33" s="2">
        <v>2</v>
      </c>
    </row>
    <row r="34" spans="1:4" x14ac:dyDescent="0.25">
      <c r="A34" s="7">
        <v>30</v>
      </c>
      <c r="B34" s="2">
        <v>7</v>
      </c>
      <c r="C34" s="2">
        <v>6</v>
      </c>
      <c r="D34" s="2">
        <v>7</v>
      </c>
    </row>
    <row r="35" spans="1:4" x14ac:dyDescent="0.25">
      <c r="A35" s="7">
        <v>31</v>
      </c>
      <c r="B35" s="2">
        <v>7</v>
      </c>
      <c r="C35" s="2">
        <v>6</v>
      </c>
      <c r="D35" s="2">
        <v>9</v>
      </c>
    </row>
    <row r="36" spans="1:4" x14ac:dyDescent="0.25">
      <c r="A36" s="7">
        <v>32</v>
      </c>
      <c r="B36" s="2">
        <v>3</v>
      </c>
      <c r="C36" s="2">
        <v>6</v>
      </c>
      <c r="D36" s="2">
        <v>4</v>
      </c>
    </row>
    <row r="37" spans="1:4" x14ac:dyDescent="0.25">
      <c r="A37" s="7">
        <v>33</v>
      </c>
      <c r="B37" s="2">
        <v>0</v>
      </c>
      <c r="C37" s="2">
        <v>3</v>
      </c>
      <c r="D37" s="2">
        <v>7</v>
      </c>
    </row>
    <row r="38" spans="1:4" x14ac:dyDescent="0.25">
      <c r="A38" s="7">
        <v>34</v>
      </c>
      <c r="B38" s="2">
        <v>5</v>
      </c>
      <c r="C38" s="2">
        <v>8</v>
      </c>
      <c r="D38" s="2">
        <v>7</v>
      </c>
    </row>
    <row r="39" spans="1:4" x14ac:dyDescent="0.25">
      <c r="A39" s="7">
        <v>35</v>
      </c>
      <c r="B39" s="2">
        <v>0</v>
      </c>
      <c r="C39" s="2">
        <v>2</v>
      </c>
      <c r="D39" s="2">
        <v>9</v>
      </c>
    </row>
    <row r="40" spans="1:4" x14ac:dyDescent="0.25">
      <c r="A40" s="7">
        <v>36</v>
      </c>
      <c r="B40" s="2">
        <v>5</v>
      </c>
      <c r="C40" s="2">
        <v>2</v>
      </c>
      <c r="D40" s="2">
        <v>6</v>
      </c>
    </row>
    <row r="41" spans="1:4" x14ac:dyDescent="0.25">
      <c r="A41" s="13" t="s">
        <v>19</v>
      </c>
      <c r="B41" s="16">
        <f>AVERAGE(B5:B40)</f>
        <v>3.1388888888888888</v>
      </c>
      <c r="C41" s="16">
        <f t="shared" ref="C41:D41" si="0">AVERAGE(C5:C40)</f>
        <v>5.1111111111111107</v>
      </c>
      <c r="D41" s="16">
        <f t="shared" si="0"/>
        <v>6.1388888888888893</v>
      </c>
    </row>
  </sheetData>
  <mergeCells count="6">
    <mergeCell ref="A3:A4"/>
    <mergeCell ref="B3:D3"/>
    <mergeCell ref="A2:D2"/>
    <mergeCell ref="H3:K3"/>
    <mergeCell ref="H4:H5"/>
    <mergeCell ref="I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de ordenação</vt:lpstr>
      <vt:lpstr>Anova dif_controle</vt:lpstr>
      <vt:lpstr>Teste diferença do 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Herman Behrens (MAT302344)</dc:creator>
  <cp:lastModifiedBy>Usuário do Windows</cp:lastModifiedBy>
  <dcterms:created xsi:type="dcterms:W3CDTF">2018-03-19T19:34:34Z</dcterms:created>
  <dcterms:modified xsi:type="dcterms:W3CDTF">2018-03-29T19:31:41Z</dcterms:modified>
</cp:coreProperties>
</file>