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guilherme\Documents\Projetos\grupomavedigital\ts\test\data\"/>
    </mc:Choice>
  </mc:AlternateContent>
  <xr:revisionPtr revIDLastSave="0" documentId="13_ncr:11_{8DA69619-8332-477D-BE79-21CE212B1F2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RELATÓRIO DE DESPESAS" sheetId="1" r:id="rId1"/>
  </sheets>
  <definedNames>
    <definedName name="Adiantamentos">'RELATÓRIO DE DESPESAS'!$L$21</definedName>
    <definedName name="ColunaTítulo1">DadosDespesas[[#Headers],[Data]]</definedName>
    <definedName name="Subtotal">'RELATÓRIO DE DESPESAS'!$L$20</definedName>
    <definedName name="_xlnm.Print_Titles" localSheetId="0">'RELATÓRIO DE DESPESAS'!$7:$7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8" i="1"/>
  <c r="L2" i="1" l="1"/>
  <c r="J2" i="1"/>
  <c r="E19" i="1"/>
  <c r="F19" i="1"/>
  <c r="G19" i="1"/>
  <c r="H19" i="1"/>
  <c r="I19" i="1"/>
  <c r="J19" i="1"/>
  <c r="K19" i="1"/>
  <c r="L19" i="1" l="1"/>
  <c r="L20" i="1" s="1"/>
  <c r="L22" i="1" s="1"/>
</calcChain>
</file>

<file path=xl/sharedStrings.xml><?xml version="1.0" encoding="utf-8"?>
<sst xmlns="http://schemas.openxmlformats.org/spreadsheetml/2006/main" count="31" uniqueCount="30">
  <si>
    <t>RELATÓRIO DE DESPESAS</t>
  </si>
  <si>
    <t>FINALIDADE:</t>
  </si>
  <si>
    <t>INFORMAÇÕES DE FUNCIONÁRIOS:</t>
  </si>
  <si>
    <t>NOME</t>
  </si>
  <si>
    <t>DEPARTAMENTO</t>
  </si>
  <si>
    <t>Data</t>
  </si>
  <si>
    <t>Total</t>
  </si>
  <si>
    <t>APROVADO:</t>
  </si>
  <si>
    <t>Conta</t>
  </si>
  <si>
    <t>Descrição</t>
  </si>
  <si>
    <t>NÚMERO DA DECLARAÇÃO:</t>
  </si>
  <si>
    <t>Hotel</t>
  </si>
  <si>
    <t>GERENTE</t>
  </si>
  <si>
    <t>Transporte</t>
  </si>
  <si>
    <t xml:space="preserve">ANOTAÇÕES: </t>
  </si>
  <si>
    <t>Combustível</t>
  </si>
  <si>
    <t>PERÍODO DE PAGAMENTO</t>
  </si>
  <si>
    <t>Refeições</t>
  </si>
  <si>
    <t>DE:</t>
  </si>
  <si>
    <t>Telefone</t>
  </si>
  <si>
    <t>CPF</t>
  </si>
  <si>
    <t>ID DO FUNCIONÁRIO</t>
  </si>
  <si>
    <t>Entretenimento</t>
  </si>
  <si>
    <t>Somente para uso do escritório</t>
  </si>
  <si>
    <t>PARA:</t>
  </si>
  <si>
    <t>Diversos</t>
  </si>
  <si>
    <t>SUBTOTAL</t>
  </si>
  <si>
    <t>ADIANTAMENTOS</t>
  </si>
  <si>
    <t>TOTAL</t>
  </si>
  <si>
    <t>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</si>
</sst>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R$&quot;\ #,##0.00;\-&quot;R$&quot;\ #,##0.00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&quot;R$&quot;\ #,##0.00"/>
  </numFmts>
  <fonts count="9" x14ac:knownFonts="1">
    <font>
      <sz val="11"/>
      <color theme="1" tint="0.24994659260841701"/>
      <name val="Calibri"/>
      <family val="2"/>
      <scheme val="minor"/>
    </font>
    <font>
      <sz val="10"/>
      <name val="Tahoma"/>
      <family val="2"/>
    </font>
    <font>
      <sz val="24"/>
      <color theme="4" tint="-0.499984740745262"/>
      <name val="Century Gothic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entury Gothic"/>
      <family val="2"/>
      <scheme val="major"/>
    </font>
    <font>
      <sz val="11"/>
      <color theme="1" tint="0.24994659260841701"/>
      <name val="Century Gothic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entury Gothic"/>
      <family val="2"/>
      <scheme val="major"/>
    </font>
    <font>
      <b/>
      <sz val="12"/>
      <color theme="4" tint="-0.499984740745262"/>
      <name val="Century Gothic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8">
    <xf numFmtId="0" fontId="0" fillId="0" borderId="0"/>
    <xf numFmtId="0" fontId="8" fillId="0" borderId="0" applyFill="0" applyProtection="0"/>
    <xf numFmtId="0" fontId="4" fillId="0" borderId="0" applyFill="0" applyProtection="0">
      <alignment horizontal="right" vertical="center" wrapText="1"/>
    </xf>
    <xf numFmtId="0" fontId="5" fillId="0" borderId="0" applyFill="0" applyProtection="0">
      <alignment horizontal="right" vertical="center" indent="1"/>
    </xf>
    <xf numFmtId="0" fontId="7" fillId="0" borderId="0" applyProtection="0">
      <alignment vertical="top"/>
    </xf>
    <xf numFmtId="166" fontId="6" fillId="0" borderId="0" applyFill="0" applyBorder="0" applyAlignment="0" applyProtection="0"/>
    <xf numFmtId="165" fontId="6" fillId="0" borderId="0" applyFill="0" applyBorder="0" applyAlignment="0" applyProtection="0"/>
    <xf numFmtId="7" fontId="6" fillId="0" borderId="0" applyFont="0" applyFill="0" applyBorder="0" applyProtection="0">
      <alignment vertical="center"/>
    </xf>
    <xf numFmtId="164" fontId="6" fillId="0" borderId="0" applyFill="0" applyBorder="0" applyAlignment="0" applyProtection="0"/>
    <xf numFmtId="9" fontId="6" fillId="0" borderId="0" applyFill="0" applyBorder="0" applyAlignment="0" applyProtection="0"/>
    <xf numFmtId="167" fontId="3" fillId="2" borderId="3">
      <alignment horizontal="center"/>
    </xf>
    <xf numFmtId="0" fontId="6" fillId="0" borderId="1">
      <alignment horizontal="left" vertical="center" wrapText="1"/>
    </xf>
    <xf numFmtId="0" fontId="6" fillId="0" borderId="0">
      <alignment vertical="center"/>
    </xf>
    <xf numFmtId="14" fontId="6" fillId="0" borderId="0">
      <alignment horizontal="left" vertical="center"/>
    </xf>
    <xf numFmtId="0" fontId="6" fillId="0" borderId="0">
      <alignment vertical="center" wrapText="1"/>
    </xf>
    <xf numFmtId="7" fontId="3" fillId="2" borderId="4">
      <alignment horizontal="center"/>
    </xf>
    <xf numFmtId="7" fontId="3" fillId="0" borderId="2">
      <alignment horizontal="center"/>
    </xf>
    <xf numFmtId="0" fontId="2" fillId="0" borderId="0" applyProtection="0">
      <alignment vertical="top"/>
    </xf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2">
      <alignment horizontal="right" vertical="center" wrapText="1"/>
    </xf>
    <xf numFmtId="0" fontId="8" fillId="0" borderId="0" xfId="1"/>
    <xf numFmtId="0" fontId="5" fillId="0" borderId="0" xfId="3">
      <alignment horizontal="right" vertical="center" indent="1"/>
    </xf>
    <xf numFmtId="0" fontId="4" fillId="0" borderId="0" xfId="2" applyAlignment="1">
      <alignment horizontal="right"/>
    </xf>
    <xf numFmtId="167" fontId="3" fillId="2" borderId="3" xfId="10">
      <alignment horizontal="center"/>
    </xf>
    <xf numFmtId="0" fontId="6" fillId="0" borderId="0" xfId="12">
      <alignment vertical="center"/>
    </xf>
    <xf numFmtId="14" fontId="6" fillId="0" borderId="0" xfId="13">
      <alignment horizontal="left" vertical="center"/>
    </xf>
    <xf numFmtId="0" fontId="6" fillId="0" borderId="0" xfId="14">
      <alignment vertical="center" wrapText="1"/>
    </xf>
    <xf numFmtId="7" fontId="6" fillId="0" borderId="0" xfId="7">
      <alignment vertical="center"/>
    </xf>
    <xf numFmtId="0" fontId="0" fillId="0" borderId="0" xfId="0" applyFont="1" applyFill="1" applyBorder="1"/>
    <xf numFmtId="7" fontId="3" fillId="0" borderId="2" xfId="16">
      <alignment horizontal="center"/>
    </xf>
    <xf numFmtId="0" fontId="7" fillId="0" borderId="0" xfId="4">
      <alignment vertical="top"/>
    </xf>
    <xf numFmtId="0" fontId="2" fillId="0" borderId="0" xfId="17">
      <alignment vertical="top"/>
    </xf>
    <xf numFmtId="7" fontId="0" fillId="0" borderId="0" xfId="0" applyNumberFormat="1" applyFont="1" applyFill="1" applyBorder="1" applyAlignment="1"/>
    <xf numFmtId="7" fontId="3" fillId="2" borderId="4" xfId="15" applyNumberFormat="1">
      <alignment horizontal="center"/>
    </xf>
    <xf numFmtId="0" fontId="6" fillId="0" borderId="1" xfId="11">
      <alignment horizontal="left" vertical="center" wrapText="1"/>
    </xf>
  </cellXfs>
  <cellStyles count="18">
    <cellStyle name="Adiantamentos" xfId="16" xr:uid="{00000000-0005-0000-0000-000000000000}"/>
    <cellStyle name="Data" xfId="13" xr:uid="{00000000-0005-0000-0000-000001000000}"/>
    <cellStyle name="Linha de Cabeçalho" xfId="12" xr:uid="{00000000-0005-0000-0000-000002000000}"/>
    <cellStyle name="Moeda" xfId="7" builtinId="4" customBuiltin="1"/>
    <cellStyle name="Moeda [0]" xfId="8" builtinId="7" customBuiltin="1"/>
    <cellStyle name="Normal" xfId="0" builtinId="0" customBuiltin="1"/>
    <cellStyle name="Porcentagem" xfId="9" builtinId="5" customBuiltin="1"/>
    <cellStyle name="Separador de milhares [0]" xfId="6" builtinId="6" customBuiltin="1"/>
    <cellStyle name="Subtotal" xfId="15" xr:uid="{00000000-0005-0000-0000-000008000000}"/>
    <cellStyle name="Texto de Tabela" xfId="14" xr:uid="{00000000-0005-0000-0000-000009000000}"/>
    <cellStyle name="Texto do Rótulo" xfId="11" xr:uid="{00000000-0005-0000-0000-00000A000000}"/>
    <cellStyle name="Título" xfId="17" builtinId="15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4" builtinId="19" customBuiltin="1"/>
    <cellStyle name="Total" xfId="10" builtinId="25" customBuiltin="1"/>
    <cellStyle name="Vírgula" xfId="5" builtinId="3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1" formatCode="&quot;R$&quot;\ #,##0.00;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alignment horizontal="general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dosDespesas" displayName="DadosDespesas" ref="B7:L19" totalsRowCount="1" dataDxfId="12" totalsRowDxfId="11">
  <autoFilter ref="B7:L1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Data" totalsRowLabel="Total" totalsRowDxfId="10" dataCellStyle="Data"/>
    <tableColumn id="2" xr3:uid="{00000000-0010-0000-0000-000002000000}" name="Conta" totalsRowDxfId="9"/>
    <tableColumn id="3" xr3:uid="{00000000-0010-0000-0000-000003000000}" name="Descrição" totalsRowDxfId="8"/>
    <tableColumn id="4" xr3:uid="{00000000-0010-0000-0000-000004000000}" name="Hotel" totalsRowFunction="sum" totalsRowDxfId="7" dataCellStyle="Moeda"/>
    <tableColumn id="5" xr3:uid="{00000000-0010-0000-0000-000005000000}" name="Transporte" totalsRowFunction="sum" totalsRowDxfId="6" dataCellStyle="Moeda"/>
    <tableColumn id="6" xr3:uid="{00000000-0010-0000-0000-000006000000}" name="Combustível" totalsRowFunction="sum" totalsRowDxfId="5" dataCellStyle="Moeda"/>
    <tableColumn id="7" xr3:uid="{00000000-0010-0000-0000-000007000000}" name="Refeições" totalsRowFunction="sum" totalsRowDxfId="4" dataCellStyle="Moeda"/>
    <tableColumn id="8" xr3:uid="{00000000-0010-0000-0000-000008000000}" name="Telefone" totalsRowFunction="sum" totalsRowDxfId="3" dataCellStyle="Moeda"/>
    <tableColumn id="10" xr3:uid="{00000000-0010-0000-0000-00000A000000}" name="Entretenimento" totalsRowFunction="sum" totalsRowDxfId="2" dataCellStyle="Moeda"/>
    <tableColumn id="11" xr3:uid="{00000000-0010-0000-0000-00000B000000}" name="Diversos" totalsRowFunction="sum" totalsRowDxfId="1" dataCellStyle="Moeda"/>
    <tableColumn id="12" xr3:uid="{00000000-0010-0000-0000-00000C000000}" name="Total" totalsRowFunction="sum" totalsRowDxfId="0">
      <calculatedColumnFormula>SUM(DadosDespesas[[#This Row],[Hotel]:[Diversos]])</calculatedColumnFormula>
    </tableColumn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Summary="Insira as despesas por data, conta com descrição e várias despesas por categoria nesta tabela para calcular o total de despesas incorridas pelo funcionário"/>
    </ext>
  </extLst>
</table>
</file>

<file path=xl/theme/theme1.xml><?xml version="1.0" encoding="utf-8"?>
<a:theme xmlns:a="http://schemas.openxmlformats.org/drawingml/2006/main" name="Gradebook">
  <a:themeElements>
    <a:clrScheme name="Gradebook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0381C"/>
      </a:accent1>
      <a:accent2>
        <a:srgbClr val="2B759D"/>
      </a:accent2>
      <a:accent3>
        <a:srgbClr val="D9782E"/>
      </a:accent3>
      <a:accent4>
        <a:srgbClr val="538D32"/>
      </a:accent4>
      <a:accent5>
        <a:srgbClr val="724271"/>
      </a:accent5>
      <a:accent6>
        <a:srgbClr val="DCB330"/>
      </a:accent6>
      <a:hlink>
        <a:srgbClr val="2B759D"/>
      </a:hlink>
      <a:folHlink>
        <a:srgbClr val="724271"/>
      </a:folHlink>
    </a:clrScheme>
    <a:fontScheme name="Fixed asset record with 2x declining depreciation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L22"/>
  <sheetViews>
    <sheetView showGridLines="0" tabSelected="1" zoomScaleNormal="100" workbookViewId="0">
      <selection activeCell="H10" sqref="H10"/>
    </sheetView>
  </sheetViews>
  <sheetFormatPr defaultRowHeight="30" customHeight="1" x14ac:dyDescent="0.25"/>
  <cols>
    <col min="1" max="1" width="2.7109375" customWidth="1"/>
    <col min="2" max="2" width="18.42578125" customWidth="1"/>
    <col min="3" max="3" width="12.7109375" customWidth="1"/>
    <col min="4" max="4" width="15.7109375" customWidth="1"/>
    <col min="5" max="5" width="16.5703125" customWidth="1"/>
    <col min="6" max="6" width="15.5703125" bestFit="1" customWidth="1"/>
    <col min="7" max="7" width="14.42578125" customWidth="1"/>
    <col min="8" max="8" width="16.42578125" customWidth="1"/>
    <col min="9" max="9" width="16.5703125" customWidth="1"/>
    <col min="10" max="10" width="24.42578125" customWidth="1"/>
    <col min="11" max="11" width="16.85546875" customWidth="1"/>
    <col min="12" max="12" width="12.5703125" customWidth="1"/>
    <col min="13" max="13" width="2.7109375" customWidth="1"/>
  </cols>
  <sheetData>
    <row r="1" spans="2:12" ht="30" customHeight="1" x14ac:dyDescent="0.25">
      <c r="B1" s="15" t="s">
        <v>0</v>
      </c>
      <c r="K1" s="14" t="s">
        <v>23</v>
      </c>
    </row>
    <row r="2" spans="2:12" ht="48" customHeight="1" x14ac:dyDescent="0.25">
      <c r="B2" s="3" t="s">
        <v>1</v>
      </c>
      <c r="C2" s="18"/>
      <c r="D2" s="18"/>
      <c r="E2" s="3" t="s">
        <v>10</v>
      </c>
      <c r="F2" s="18"/>
      <c r="G2" s="18"/>
      <c r="H2" s="3" t="s">
        <v>16</v>
      </c>
      <c r="I2" s="5" t="s">
        <v>18</v>
      </c>
      <c r="J2" s="9" t="str">
        <f>IF(COUNTA(DadosDespesas[Data])=0,"",MIN(DadosDespesas[Data]))</f>
        <v/>
      </c>
      <c r="K2" s="5" t="s">
        <v>24</v>
      </c>
      <c r="L2" s="9" t="str">
        <f>IF(COUNTA(DadosDespesas[Data])=0,"",MAX(DadosDespesas[Data]))</f>
        <v/>
      </c>
    </row>
    <row r="3" spans="2:12" ht="30" customHeight="1" x14ac:dyDescent="0.25">
      <c r="B3" s="4" t="s">
        <v>2</v>
      </c>
    </row>
    <row r="4" spans="2:12" ht="30" customHeight="1" x14ac:dyDescent="0.25">
      <c r="B4" s="5" t="s">
        <v>3</v>
      </c>
      <c r="C4" s="18"/>
      <c r="D4" s="18"/>
      <c r="F4" s="5" t="s">
        <v>29</v>
      </c>
      <c r="G4" s="18"/>
      <c r="H4" s="18"/>
      <c r="J4" s="5" t="s">
        <v>20</v>
      </c>
      <c r="K4" s="18"/>
      <c r="L4" s="18"/>
    </row>
    <row r="5" spans="2:12" ht="30" customHeight="1" x14ac:dyDescent="0.25">
      <c r="B5" s="5" t="s">
        <v>4</v>
      </c>
      <c r="C5" s="18"/>
      <c r="D5" s="18"/>
      <c r="F5" s="5" t="s">
        <v>12</v>
      </c>
      <c r="G5" s="18"/>
      <c r="H5" s="18"/>
      <c r="J5" s="5" t="s">
        <v>21</v>
      </c>
      <c r="K5" s="18"/>
      <c r="L5" s="18"/>
    </row>
    <row r="6" spans="2:12" ht="15" customHeight="1" x14ac:dyDescent="0.25"/>
    <row r="7" spans="2:12" ht="15" customHeight="1" x14ac:dyDescent="0.25">
      <c r="B7" s="8" t="s">
        <v>5</v>
      </c>
      <c r="C7" s="8" t="s">
        <v>8</v>
      </c>
      <c r="D7" s="8" t="s">
        <v>9</v>
      </c>
      <c r="E7" s="8" t="s">
        <v>11</v>
      </c>
      <c r="F7" s="8" t="s">
        <v>13</v>
      </c>
      <c r="G7" s="8" t="s">
        <v>15</v>
      </c>
      <c r="H7" s="8" t="s">
        <v>17</v>
      </c>
      <c r="I7" s="8" t="s">
        <v>19</v>
      </c>
      <c r="J7" s="8" t="s">
        <v>22</v>
      </c>
      <c r="K7" s="8" t="s">
        <v>25</v>
      </c>
      <c r="L7" s="8" t="s">
        <v>6</v>
      </c>
    </row>
    <row r="8" spans="2:12" ht="30" customHeight="1" x14ac:dyDescent="0.25">
      <c r="B8" s="9"/>
      <c r="C8" s="10"/>
      <c r="D8" s="10"/>
      <c r="E8" s="11"/>
      <c r="F8" s="11"/>
      <c r="G8" s="11"/>
      <c r="H8" s="11"/>
      <c r="I8" s="11"/>
      <c r="J8" s="11"/>
      <c r="K8" s="11"/>
      <c r="L8" s="11">
        <f>SUM(DadosDespesas[[#This Row],[Hotel]:[Diversos]])</f>
        <v>0</v>
      </c>
    </row>
    <row r="9" spans="2:12" ht="30" customHeight="1" x14ac:dyDescent="0.25">
      <c r="B9" s="9"/>
      <c r="C9" s="10"/>
      <c r="D9" s="10"/>
      <c r="E9" s="11"/>
      <c r="F9" s="11"/>
      <c r="G9" s="11"/>
      <c r="H9" s="11"/>
      <c r="I9" s="11"/>
      <c r="J9" s="11"/>
      <c r="K9" s="11"/>
      <c r="L9" s="11">
        <f>SUM(DadosDespesas[[#This Row],[Hotel]:[Diversos]])</f>
        <v>0</v>
      </c>
    </row>
    <row r="10" spans="2:12" ht="30" customHeight="1" x14ac:dyDescent="0.25">
      <c r="B10" s="9"/>
      <c r="C10" s="10"/>
      <c r="D10" s="10"/>
      <c r="E10" s="11"/>
      <c r="F10" s="11"/>
      <c r="G10" s="11"/>
      <c r="H10" s="11"/>
      <c r="I10" s="11"/>
      <c r="J10" s="11"/>
      <c r="K10" s="11"/>
      <c r="L10" s="11">
        <f>SUM(DadosDespesas[[#This Row],[Hotel]:[Diversos]])</f>
        <v>0</v>
      </c>
    </row>
    <row r="11" spans="2:12" ht="30" customHeight="1" x14ac:dyDescent="0.25">
      <c r="B11" s="9"/>
      <c r="C11" s="10"/>
      <c r="D11" s="10"/>
      <c r="E11" s="11"/>
      <c r="F11" s="11"/>
      <c r="G11" s="11"/>
      <c r="H11" s="11"/>
      <c r="I11" s="11"/>
      <c r="J11" s="11"/>
      <c r="K11" s="11"/>
      <c r="L11" s="11">
        <f>SUM(DadosDespesas[[#This Row],[Hotel]:[Diversos]])</f>
        <v>0</v>
      </c>
    </row>
    <row r="12" spans="2:12" ht="30" customHeight="1" x14ac:dyDescent="0.25">
      <c r="B12" s="9"/>
      <c r="C12" s="10"/>
      <c r="D12" s="10"/>
      <c r="E12" s="11"/>
      <c r="F12" s="11"/>
      <c r="G12" s="11"/>
      <c r="H12" s="11"/>
      <c r="I12" s="11"/>
      <c r="J12" s="11"/>
      <c r="K12" s="11"/>
      <c r="L12" s="11">
        <f>SUM(DadosDespesas[[#This Row],[Hotel]:[Diversos]])</f>
        <v>0</v>
      </c>
    </row>
    <row r="13" spans="2:12" ht="30" customHeight="1" x14ac:dyDescent="0.25">
      <c r="B13" s="9"/>
      <c r="C13" s="10"/>
      <c r="D13" s="10"/>
      <c r="E13" s="11"/>
      <c r="F13" s="11"/>
      <c r="G13" s="11"/>
      <c r="H13" s="11"/>
      <c r="I13" s="11"/>
      <c r="J13" s="11"/>
      <c r="K13" s="11"/>
      <c r="L13" s="11">
        <f>SUM(DadosDespesas[[#This Row],[Hotel]:[Diversos]])</f>
        <v>0</v>
      </c>
    </row>
    <row r="14" spans="2:12" ht="30" customHeight="1" x14ac:dyDescent="0.25">
      <c r="B14" s="9"/>
      <c r="C14" s="10"/>
      <c r="D14" s="10"/>
      <c r="E14" s="11"/>
      <c r="F14" s="11"/>
      <c r="G14" s="11"/>
      <c r="H14" s="11"/>
      <c r="I14" s="11"/>
      <c r="J14" s="11"/>
      <c r="K14" s="11"/>
      <c r="L14" s="11">
        <f>SUM(DadosDespesas[[#This Row],[Hotel]:[Diversos]])</f>
        <v>0</v>
      </c>
    </row>
    <row r="15" spans="2:12" ht="30" customHeight="1" x14ac:dyDescent="0.25">
      <c r="B15" s="9"/>
      <c r="C15" s="10"/>
      <c r="D15" s="10"/>
      <c r="E15" s="11"/>
      <c r="F15" s="11"/>
      <c r="G15" s="11"/>
      <c r="H15" s="11"/>
      <c r="I15" s="11"/>
      <c r="J15" s="11"/>
      <c r="K15" s="11"/>
      <c r="L15" s="11">
        <f>SUM(DadosDespesas[[#This Row],[Hotel]:[Diversos]])</f>
        <v>0</v>
      </c>
    </row>
    <row r="16" spans="2:12" ht="30" customHeight="1" x14ac:dyDescent="0.25">
      <c r="B16" s="9"/>
      <c r="C16" s="10"/>
      <c r="D16" s="10"/>
      <c r="E16" s="11"/>
      <c r="F16" s="11"/>
      <c r="G16" s="11"/>
      <c r="H16" s="11"/>
      <c r="I16" s="11"/>
      <c r="J16" s="11"/>
      <c r="K16" s="11"/>
      <c r="L16" s="11">
        <f>SUM(DadosDespesas[[#This Row],[Hotel]:[Diversos]])</f>
        <v>0</v>
      </c>
    </row>
    <row r="17" spans="2:12" ht="30" customHeight="1" x14ac:dyDescent="0.25">
      <c r="B17" s="9"/>
      <c r="C17" s="10"/>
      <c r="D17" s="10"/>
      <c r="E17" s="11"/>
      <c r="F17" s="11"/>
      <c r="G17" s="11"/>
      <c r="H17" s="11"/>
      <c r="I17" s="11"/>
      <c r="J17" s="11"/>
      <c r="K17" s="11"/>
      <c r="L17" s="11">
        <f>SUM(DadosDespesas[[#This Row],[Hotel]:[Diversos]])</f>
        <v>0</v>
      </c>
    </row>
    <row r="18" spans="2:12" ht="30" customHeight="1" x14ac:dyDescent="0.25">
      <c r="B18" s="9"/>
      <c r="C18" s="10"/>
      <c r="D18" s="10"/>
      <c r="E18" s="11"/>
      <c r="F18" s="11"/>
      <c r="G18" s="11"/>
      <c r="H18" s="11"/>
      <c r="I18" s="11"/>
      <c r="J18" s="11"/>
      <c r="K18" s="11"/>
      <c r="L18" s="11">
        <f>SUM(DadosDespesas[[#This Row],[Hotel]:[Diversos]])</f>
        <v>0</v>
      </c>
    </row>
    <row r="19" spans="2:12" ht="30" customHeight="1" x14ac:dyDescent="0.25">
      <c r="B19" s="12" t="s">
        <v>6</v>
      </c>
      <c r="C19" s="12"/>
      <c r="D19" s="12"/>
      <c r="E19" s="16">
        <f>SUBTOTAL(109,DadosDespesas[Hotel])</f>
        <v>0</v>
      </c>
      <c r="F19" s="16">
        <f>SUBTOTAL(109,DadosDespesas[Transporte])</f>
        <v>0</v>
      </c>
      <c r="G19" s="16">
        <f>SUBTOTAL(109,DadosDespesas[Combustível])</f>
        <v>0</v>
      </c>
      <c r="H19" s="16">
        <f>SUBTOTAL(109,DadosDespesas[Refeições])</f>
        <v>0</v>
      </c>
      <c r="I19" s="16">
        <f>SUBTOTAL(109,DadosDespesas[Telefone])</f>
        <v>0</v>
      </c>
      <c r="J19" s="16">
        <f>SUBTOTAL(109,DadosDespesas[Entretenimento])</f>
        <v>0</v>
      </c>
      <c r="K19" s="16">
        <f>SUBTOTAL(109,DadosDespesas[Diversos])</f>
        <v>0</v>
      </c>
      <c r="L19" s="16">
        <f>SUBTOTAL(109,DadosDespesas[Total])</f>
        <v>0</v>
      </c>
    </row>
    <row r="20" spans="2:12" ht="30" customHeight="1" x14ac:dyDescent="0.25">
      <c r="C20" s="1"/>
      <c r="D20" s="1"/>
      <c r="E20" s="1"/>
      <c r="F20" s="1"/>
      <c r="G20" s="1"/>
      <c r="H20" s="1"/>
      <c r="I20" s="1"/>
      <c r="K20" s="5" t="s">
        <v>26</v>
      </c>
      <c r="L20" s="17">
        <f>DadosDespesas[[#Totals],[Total]]</f>
        <v>0</v>
      </c>
    </row>
    <row r="21" spans="2:12" ht="30" customHeight="1" thickBot="1" x14ac:dyDescent="0.3">
      <c r="B21" s="3" t="s">
        <v>7</v>
      </c>
      <c r="C21" s="18"/>
      <c r="D21" s="18"/>
      <c r="E21" s="18"/>
      <c r="F21" s="6" t="s">
        <v>14</v>
      </c>
      <c r="G21" s="18"/>
      <c r="H21" s="18"/>
      <c r="I21" s="18"/>
      <c r="K21" s="5" t="s">
        <v>27</v>
      </c>
      <c r="L21" s="13">
        <v>0</v>
      </c>
    </row>
    <row r="22" spans="2:12" ht="30" customHeight="1" thickTop="1" x14ac:dyDescent="0.25">
      <c r="C22" s="18"/>
      <c r="D22" s="18"/>
      <c r="E22" s="18"/>
      <c r="F22" s="2"/>
      <c r="G22" s="18"/>
      <c r="H22" s="18"/>
      <c r="I22" s="18"/>
      <c r="K22" s="5" t="s">
        <v>28</v>
      </c>
      <c r="L22" s="7">
        <f>Subtotal-Adiantamentos</f>
        <v>0</v>
      </c>
    </row>
  </sheetData>
  <mergeCells count="12">
    <mergeCell ref="C2:D2"/>
    <mergeCell ref="C4:D4"/>
    <mergeCell ref="K5:L5"/>
    <mergeCell ref="K4:L4"/>
    <mergeCell ref="G5:H5"/>
    <mergeCell ref="G4:H4"/>
    <mergeCell ref="F2:G2"/>
    <mergeCell ref="C21:E21"/>
    <mergeCell ref="C22:E22"/>
    <mergeCell ref="G21:I21"/>
    <mergeCell ref="G22:I22"/>
    <mergeCell ref="C5:D5"/>
  </mergeCells>
  <dataValidations count="41">
    <dataValidation allowBlank="1" showInputMessage="1" showErrorMessage="1" prompt="Controle as despesas nesta planilha Relatório de Despesas. Insira valores em várias categorias de despesas nas células B2 a K5 e na tabela Dados de Despesas" sqref="A1" xr:uid="{00000000-0002-0000-0000-000000000000}"/>
    <dataValidation allowBlank="1" showInputMessage="1" showErrorMessage="1" prompt="O relatório é apenas para uso do escritório" sqref="K1" xr:uid="{00000000-0002-0000-0000-000001000000}"/>
    <dataValidation allowBlank="1" showInputMessage="1" showErrorMessage="1" prompt="O título Relatório de Despesas está nesta célula" sqref="B1" xr:uid="{00000000-0002-0000-0000-000002000000}"/>
    <dataValidation allowBlank="1" showInputMessage="1" showErrorMessage="1" prompt="Insira a finalidade das despesas na célula à direita" sqref="B2" xr:uid="{00000000-0002-0000-0000-000003000000}"/>
    <dataValidation allowBlank="1" showInputMessage="1" showErrorMessage="1" prompt="Insira o número da declaração na célula à direita." sqref="E2" xr:uid="{00000000-0002-0000-0000-000004000000}"/>
    <dataValidation allowBlank="1" showInputMessage="1" showErrorMessage="1" prompt="Inserir as informações dos funcionários nas células abaixo" sqref="B3" xr:uid="{00000000-0002-0000-0000-000005000000}"/>
    <dataValidation allowBlank="1" showInputMessage="1" showErrorMessage="1" prompt="Insira o nome do funcionário nesta célula" sqref="C4:D4" xr:uid="{00000000-0002-0000-0000-000006000000}"/>
    <dataValidation allowBlank="1" showInputMessage="1" showErrorMessage="1" prompt="Insira o departamento do funcionário nesta célula" sqref="C5:D5" xr:uid="{00000000-0002-0000-0000-000007000000}"/>
    <dataValidation allowBlank="1" showInputMessage="1" showErrorMessage="1" prompt="Insira o cargo do funcionário nesta célula" sqref="G4:H4" xr:uid="{00000000-0002-0000-0000-000008000000}"/>
    <dataValidation allowBlank="1" showInputMessage="1" showErrorMessage="1" prompt="Insira o nome do gerente nesta célula" sqref="G5:H5" xr:uid="{00000000-0002-0000-0000-000009000000}"/>
    <dataValidation allowBlank="1" showInputMessage="1" showErrorMessage="1" prompt="Insira o CPF nesta célula" sqref="K4:L4" xr:uid="{00000000-0002-0000-0000-00000A000000}"/>
    <dataValidation allowBlank="1" showInputMessage="1" showErrorMessage="1" prompt="Insira a ID do funcionário nesta célula" sqref="K5:L5" xr:uid="{00000000-0002-0000-0000-00000B000000}"/>
    <dataValidation allowBlank="1" showInputMessage="1" showErrorMessage="1" prompt="O período de pagamento é atualizado automaticamente com base nas entradas na tabela Dados de Despesas" sqref="H2" xr:uid="{00000000-0002-0000-0000-00000C000000}"/>
    <dataValidation allowBlank="1" showInputMessage="1" showErrorMessage="1" prompt="O período inicial para este relatório de despesas está nessa célula e é automaticamente determinado pelas entradas na tabela Dados de Despesas" sqref="J2" xr:uid="{00000000-0002-0000-0000-00000D000000}"/>
    <dataValidation allowBlank="1" showInputMessage="1" showErrorMessage="1" prompt="Insira a data nesta coluna sob este título" sqref="B7" xr:uid="{00000000-0002-0000-0000-00000E000000}"/>
    <dataValidation allowBlank="1" showInputMessage="1" showErrorMessage="1" prompt="Insira a conta nesta coluna sob este título" sqref="C7" xr:uid="{00000000-0002-0000-0000-00000F000000}"/>
    <dataValidation allowBlank="1" showInputMessage="1" showErrorMessage="1" prompt="Insira a descrição nesta coluna sob este título" sqref="D7" xr:uid="{00000000-0002-0000-0000-000010000000}"/>
    <dataValidation allowBlank="1" showInputMessage="1" showErrorMessage="1" prompt="Insira as despesas de hotel nesta coluna neste título" sqref="E7" xr:uid="{00000000-0002-0000-0000-000011000000}"/>
    <dataValidation allowBlank="1" showInputMessage="1" showErrorMessage="1" prompt="Insira as despesas de transporte nesta coluna neste título" sqref="F7" xr:uid="{00000000-0002-0000-0000-000012000000}"/>
    <dataValidation allowBlank="1" showInputMessage="1" showErrorMessage="1" prompt="Insira as despesas de combustível nesta coluna neste título" sqref="G7" xr:uid="{00000000-0002-0000-0000-000013000000}"/>
    <dataValidation allowBlank="1" showInputMessage="1" showErrorMessage="1" prompt="Insira as despesas de refeições nesta coluna neste título" sqref="H7" xr:uid="{00000000-0002-0000-0000-000014000000}"/>
    <dataValidation allowBlank="1" showInputMessage="1" showErrorMessage="1" prompt="Insira as despesas de telefone nesta coluna neste título" sqref="I7" xr:uid="{00000000-0002-0000-0000-000015000000}"/>
    <dataValidation allowBlank="1" showInputMessage="1" showErrorMessage="1" prompt="Insira as despesas de entretenimento nesta coluna neste título" sqref="J7" xr:uid="{00000000-0002-0000-0000-000016000000}"/>
    <dataValidation allowBlank="1" showInputMessage="1" showErrorMessage="1" prompt="Insira as despesas diversas nesta coluna neste título" sqref="K7" xr:uid="{00000000-0002-0000-0000-000017000000}"/>
    <dataValidation allowBlank="1" showInputMessage="1" showErrorMessage="1" prompt="O total de despesas é automaticamente calculado nesta coluna sob este título para cada data" sqref="L7" xr:uid="{00000000-0002-0000-0000-000018000000}"/>
    <dataValidation allowBlank="1" showInputMessage="1" showErrorMessage="1" prompt="Insira comentários nas células à direita" sqref="B21" xr:uid="{00000000-0002-0000-0000-000019000000}"/>
    <dataValidation allowBlank="1" showInputMessage="1" showErrorMessage="1" prompt="Insira a assinatura nesta célula" sqref="C21:E22" xr:uid="{00000000-0002-0000-0000-00001A000000}"/>
    <dataValidation allowBlank="1" showInputMessage="1" showErrorMessage="1" prompt="Insira Anotações nas células à direita" sqref="F21" xr:uid="{00000000-0002-0000-0000-00001B000000}"/>
    <dataValidation allowBlank="1" showInputMessage="1" showErrorMessage="1" prompt="Inserir Anotações nesta célula" sqref="G21:I22" xr:uid="{00000000-0002-0000-0000-00001C000000}"/>
    <dataValidation allowBlank="1" showInputMessage="1" showErrorMessage="1" prompt="Subtotal calculado automaticamente" sqref="L20" xr:uid="{00000000-0002-0000-0000-00001D000000}"/>
    <dataValidation allowBlank="1" showInputMessage="1" showErrorMessage="1" prompt="Insira os Adiantamentos nesta célula" sqref="L21" xr:uid="{00000000-0002-0000-0000-00001E000000}"/>
    <dataValidation allowBlank="1" showInputMessage="1" showErrorMessage="1" prompt="Total automaticamente calculado" sqref="L22" xr:uid="{00000000-0002-0000-0000-00001F000000}"/>
    <dataValidation allowBlank="1" showInputMessage="1" showErrorMessage="1" prompt="Insira o nome do funcionário na célula à direita" sqref="B4" xr:uid="{00000000-0002-0000-0000-000020000000}"/>
    <dataValidation allowBlank="1" showInputMessage="1" showErrorMessage="1" prompt="Insira o departamento do funcionário na célula à direita" sqref="B5" xr:uid="{00000000-0002-0000-0000-000021000000}"/>
    <dataValidation allowBlank="1" showInputMessage="1" showErrorMessage="1" prompt="Insira o cargo do funcionário na célula à direita" sqref="F4" xr:uid="{00000000-0002-0000-0000-000022000000}"/>
    <dataValidation allowBlank="1" showInputMessage="1" showErrorMessage="1" prompt="Insira o nome do gerente na célula à direita" sqref="F5" xr:uid="{00000000-0002-0000-0000-000023000000}"/>
    <dataValidation allowBlank="1" showInputMessage="1" showErrorMessage="1" prompt="Insira a ID do funcionário na célula à direita" sqref="J5" xr:uid="{00000000-0002-0000-0000-000024000000}"/>
    <dataValidation allowBlank="1" showInputMessage="1" showErrorMessage="1" prompt="Insira o CPF na célula à direita" sqref="J4" xr:uid="{00000000-0002-0000-0000-000025000000}"/>
    <dataValidation allowBlank="1" showInputMessage="1" showErrorMessage="1" prompt="Insira a finalidade do relatório de despesas nesta célula" sqref="C2:D2" xr:uid="{00000000-0002-0000-0000-000026000000}"/>
    <dataValidation allowBlank="1" showInputMessage="1" showErrorMessage="1" prompt="Insira o número da declaração para o relatório de despesas nesta célula" sqref="F2:G2" xr:uid="{00000000-0002-0000-0000-000027000000}"/>
    <dataValidation allowBlank="1" showInputMessage="1" showErrorMessage="1" prompt="O período final para este relatório de despesas está nessa célula e é automaticamente determinado pelas entradas na tabela Dados de Despesas" sqref="L2" xr:uid="{00000000-0002-0000-0000-000028000000}"/>
  </dataValidations>
  <printOptions horizontalCentered="1"/>
  <pageMargins left="0.39370078740157483" right="0.39370078740157483" top="0.39370078740157483" bottom="0.39370078740157483" header="0.31496062992125984" footer="0.31496062992125984"/>
  <pageSetup paperSize="9" fitToHeight="0" orientation="landscape" horizontalDpi="4294967293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tem_x0020_Details xmlns="40262f94-9f35-4ac3-9a90-690165a166b7" xsi:nil="true"/>
    <VSO_x0020_item_x0020_id xmlns="40262f94-9f35-4ac3-9a90-690165a166b7" xsi:nil="true"/>
    <Template_x0020_details xmlns="40262f94-9f35-4ac3-9a90-690165a166b7" xsi:nil="true"/>
    <Assetid_x0020_ xmlns="40262f94-9f35-4ac3-9a90-690165a166b7" xsi:nil="true"/>
  </documentManagement>
</p:properties>
</file>

<file path=customXml/itemProps1.xml><?xml version="1.0" encoding="utf-8"?>
<ds:datastoreItem xmlns:ds="http://schemas.openxmlformats.org/officeDocument/2006/customXml" ds:itemID="{6424C412-9EB0-4B9C-8F3E-E8DA8B8783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13C168-63E8-438C-A934-96FFADDC1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DABDD3-FB66-4920-8D96-EA9B1224BA9E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TM04099206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RELATÓRIO DE DESPESAS</vt:lpstr>
      <vt:lpstr>Adiantamentos</vt:lpstr>
      <vt:lpstr>ColunaTítulo1</vt:lpstr>
      <vt:lpstr>Subtotal</vt:lpstr>
      <vt:lpstr>'RELATÓRIO DE DESPESAS'!Titulos_de_impressao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Guilherme</dc:creator>
  <cp:lastModifiedBy>Luiz Guilherme</cp:lastModifiedBy>
  <dcterms:created xsi:type="dcterms:W3CDTF">2016-11-28T09:05:13Z</dcterms:created>
  <dcterms:modified xsi:type="dcterms:W3CDTF">2021-07-30T12:15:01Z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