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G Matrizes\Iomat\BRASIL\Matriz15\Base 2010 68S Pub 11-19\"/>
    </mc:Choice>
  </mc:AlternateContent>
  <xr:revisionPtr revIDLastSave="0" documentId="13_ncr:1_{10224D9F-57E2-436C-BF46-C35B2E1C5A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ferência" sheetId="14" r:id="rId1"/>
    <sheet name="Producao" sheetId="1" r:id="rId2"/>
    <sheet name="Usos PxS" sheetId="2" r:id="rId3"/>
    <sheet name="Usos SxS" sheetId="11" r:id="rId4"/>
    <sheet name="Mat A Coef Tec" sheetId="12" r:id="rId5"/>
    <sheet name="Inv Leontief" sheetId="13" r:id="rId6"/>
    <sheet name="Importacoes" sheetId="8" r:id="rId7"/>
    <sheet name="Imposto Import" sheetId="7" r:id="rId8"/>
    <sheet name="ICMS" sheetId="6" r:id="rId9"/>
    <sheet name="IPI" sheetId="5" r:id="rId10"/>
    <sheet name="OIIL" sheetId="4" r:id="rId11"/>
    <sheet name="MG Com" sheetId="3" r:id="rId12"/>
    <sheet name="MG Transp" sheetId="9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133" i="9" l="1"/>
  <c r="CA133" i="9"/>
  <c r="BZ133" i="9"/>
  <c r="BY133" i="9"/>
  <c r="BX133" i="9"/>
  <c r="BW133" i="9"/>
  <c r="BV133" i="9"/>
  <c r="BU133" i="9"/>
  <c r="BT133" i="9"/>
  <c r="BS133" i="9"/>
  <c r="BR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F132" i="9"/>
  <c r="CE132" i="9"/>
  <c r="CD132" i="9"/>
  <c r="CF131" i="9"/>
  <c r="CE131" i="9"/>
  <c r="CD131" i="9"/>
  <c r="CF130" i="9"/>
  <c r="CE130" i="9"/>
  <c r="CD130" i="9"/>
  <c r="CF129" i="9"/>
  <c r="CE129" i="9"/>
  <c r="CD129" i="9"/>
  <c r="CF128" i="9"/>
  <c r="CE128" i="9"/>
  <c r="CD128" i="9"/>
  <c r="CF127" i="9"/>
  <c r="CE127" i="9"/>
  <c r="CD127" i="9"/>
  <c r="CF126" i="9"/>
  <c r="CE126" i="9"/>
  <c r="CD126" i="9"/>
  <c r="CF125" i="9"/>
  <c r="CE125" i="9"/>
  <c r="CD125" i="9"/>
  <c r="CF124" i="9"/>
  <c r="CE124" i="9"/>
  <c r="CD124" i="9"/>
  <c r="CF123" i="9"/>
  <c r="CE123" i="9"/>
  <c r="CD123" i="9"/>
  <c r="CF122" i="9"/>
  <c r="CE122" i="9"/>
  <c r="CD122" i="9"/>
  <c r="CF121" i="9"/>
  <c r="CE121" i="9"/>
  <c r="CD121" i="9"/>
  <c r="CF120" i="9"/>
  <c r="CE120" i="9"/>
  <c r="CD120" i="9"/>
  <c r="CF119" i="9"/>
  <c r="CE119" i="9"/>
  <c r="CD119" i="9"/>
  <c r="CF118" i="9"/>
  <c r="CE118" i="9"/>
  <c r="CD118" i="9"/>
  <c r="CF117" i="9"/>
  <c r="CE117" i="9"/>
  <c r="CD117" i="9"/>
  <c r="CF116" i="9"/>
  <c r="CE116" i="9"/>
  <c r="CD116" i="9"/>
  <c r="CF115" i="9"/>
  <c r="CE115" i="9"/>
  <c r="CD115" i="9"/>
  <c r="CF114" i="9"/>
  <c r="CE114" i="9"/>
  <c r="CD114" i="9"/>
  <c r="CF113" i="9"/>
  <c r="CE113" i="9"/>
  <c r="CD113" i="9"/>
  <c r="CF112" i="9"/>
  <c r="CE112" i="9"/>
  <c r="CD112" i="9"/>
  <c r="CF111" i="9"/>
  <c r="CE111" i="9"/>
  <c r="CD111" i="9"/>
  <c r="CF110" i="9"/>
  <c r="CE110" i="9"/>
  <c r="CD110" i="9"/>
  <c r="CF109" i="9"/>
  <c r="CE109" i="9"/>
  <c r="CD109" i="9"/>
  <c r="CF108" i="9"/>
  <c r="CE108" i="9"/>
  <c r="CD108" i="9"/>
  <c r="CF107" i="9"/>
  <c r="CE107" i="9"/>
  <c r="CD107" i="9"/>
  <c r="CF106" i="9"/>
  <c r="CE106" i="9"/>
  <c r="CD106" i="9"/>
  <c r="CF105" i="9"/>
  <c r="CE105" i="9"/>
  <c r="CD105" i="9"/>
  <c r="CF104" i="9"/>
  <c r="CE104" i="9"/>
  <c r="CD104" i="9"/>
  <c r="CF103" i="9"/>
  <c r="CE103" i="9"/>
  <c r="CD103" i="9"/>
  <c r="CF102" i="9"/>
  <c r="CE102" i="9"/>
  <c r="CD102" i="9"/>
  <c r="CF101" i="9"/>
  <c r="CE101" i="9"/>
  <c r="CD101" i="9"/>
  <c r="CF100" i="9"/>
  <c r="CE100" i="9"/>
  <c r="CD100" i="9"/>
  <c r="CF99" i="9"/>
  <c r="CE99" i="9"/>
  <c r="CD99" i="9"/>
  <c r="CF98" i="9"/>
  <c r="CE98" i="9"/>
  <c r="CD98" i="9"/>
  <c r="CF97" i="9"/>
  <c r="CE97" i="9"/>
  <c r="CD97" i="9"/>
  <c r="CF96" i="9"/>
  <c r="CE96" i="9"/>
  <c r="CD96" i="9"/>
  <c r="CF95" i="9"/>
  <c r="CE95" i="9"/>
  <c r="CD95" i="9"/>
  <c r="CF94" i="9"/>
  <c r="CE94" i="9"/>
  <c r="CD94" i="9"/>
  <c r="CF93" i="9"/>
  <c r="CE93" i="9"/>
  <c r="CD93" i="9"/>
  <c r="CF92" i="9"/>
  <c r="CE92" i="9"/>
  <c r="CD92" i="9"/>
  <c r="CF91" i="9"/>
  <c r="CE91" i="9"/>
  <c r="CD91" i="9"/>
  <c r="CF90" i="9"/>
  <c r="CE90" i="9"/>
  <c r="CD90" i="9"/>
  <c r="CF89" i="9"/>
  <c r="CE89" i="9"/>
  <c r="CD89" i="9"/>
  <c r="CF88" i="9"/>
  <c r="CE88" i="9"/>
  <c r="CD88" i="9"/>
  <c r="CF87" i="9"/>
  <c r="CE87" i="9"/>
  <c r="CD87" i="9"/>
  <c r="CF86" i="9"/>
  <c r="CE86" i="9"/>
  <c r="CD86" i="9"/>
  <c r="CF85" i="9"/>
  <c r="CE85" i="9"/>
  <c r="CD85" i="9"/>
  <c r="CF84" i="9"/>
  <c r="CE84" i="9"/>
  <c r="CD84" i="9"/>
  <c r="CF83" i="9"/>
  <c r="CE83" i="9"/>
  <c r="CD83" i="9"/>
  <c r="CF82" i="9"/>
  <c r="CE82" i="9"/>
  <c r="CD82" i="9"/>
  <c r="CF81" i="9"/>
  <c r="CE81" i="9"/>
  <c r="CD81" i="9"/>
  <c r="CF80" i="9"/>
  <c r="CE80" i="9"/>
  <c r="CD80" i="9"/>
  <c r="CF79" i="9"/>
  <c r="CE79" i="9"/>
  <c r="CD79" i="9"/>
  <c r="CF78" i="9"/>
  <c r="CE78" i="9"/>
  <c r="CD78" i="9"/>
  <c r="CF77" i="9"/>
  <c r="CE77" i="9"/>
  <c r="CD77" i="9"/>
  <c r="CF76" i="9"/>
  <c r="CE76" i="9"/>
  <c r="CD76" i="9"/>
  <c r="CF75" i="9"/>
  <c r="CE75" i="9"/>
  <c r="CD75" i="9"/>
  <c r="CF74" i="9"/>
  <c r="CE74" i="9"/>
  <c r="CD74" i="9"/>
  <c r="CF73" i="9"/>
  <c r="CE73" i="9"/>
  <c r="CD73" i="9"/>
  <c r="CF72" i="9"/>
  <c r="CE72" i="9"/>
  <c r="CD72" i="9"/>
  <c r="CF71" i="9"/>
  <c r="CE71" i="9"/>
  <c r="CD71" i="9"/>
  <c r="CF70" i="9"/>
  <c r="CE70" i="9"/>
  <c r="CD70" i="9"/>
  <c r="CF69" i="9"/>
  <c r="CE69" i="9"/>
  <c r="CD69" i="9"/>
  <c r="CF68" i="9"/>
  <c r="CE68" i="9"/>
  <c r="CD68" i="9"/>
  <c r="CF67" i="9"/>
  <c r="CE67" i="9"/>
  <c r="CD67" i="9"/>
  <c r="CF66" i="9"/>
  <c r="CE66" i="9"/>
  <c r="CD66" i="9"/>
  <c r="CF65" i="9"/>
  <c r="CE65" i="9"/>
  <c r="CD65" i="9"/>
  <c r="CF64" i="9"/>
  <c r="CE64" i="9"/>
  <c r="CD64" i="9"/>
  <c r="CF63" i="9"/>
  <c r="CE63" i="9"/>
  <c r="CD63" i="9"/>
  <c r="CF62" i="9"/>
  <c r="CE62" i="9"/>
  <c r="CD62" i="9"/>
  <c r="CF61" i="9"/>
  <c r="CE61" i="9"/>
  <c r="CD61" i="9"/>
  <c r="CF60" i="9"/>
  <c r="CE60" i="9"/>
  <c r="CD60" i="9"/>
  <c r="CF59" i="9"/>
  <c r="CE59" i="9"/>
  <c r="CD59" i="9"/>
  <c r="CF58" i="9"/>
  <c r="CE58" i="9"/>
  <c r="CD58" i="9"/>
  <c r="CF57" i="9"/>
  <c r="CE57" i="9"/>
  <c r="CD57" i="9"/>
  <c r="CF56" i="9"/>
  <c r="CE56" i="9"/>
  <c r="CD56" i="9"/>
  <c r="CF55" i="9"/>
  <c r="CE55" i="9"/>
  <c r="CD55" i="9"/>
  <c r="CF54" i="9"/>
  <c r="CE54" i="9"/>
  <c r="CD54" i="9"/>
  <c r="CF53" i="9"/>
  <c r="CE53" i="9"/>
  <c r="CD53" i="9"/>
  <c r="CF52" i="9"/>
  <c r="CE52" i="9"/>
  <c r="CD52" i="9"/>
  <c r="CF51" i="9"/>
  <c r="CE51" i="9"/>
  <c r="CD51" i="9"/>
  <c r="CF50" i="9"/>
  <c r="CE50" i="9"/>
  <c r="CD50" i="9"/>
  <c r="CF49" i="9"/>
  <c r="CE49" i="9"/>
  <c r="CD49" i="9"/>
  <c r="CF48" i="9"/>
  <c r="CE48" i="9"/>
  <c r="CD48" i="9"/>
  <c r="CF47" i="9"/>
  <c r="CE47" i="9"/>
  <c r="CD47" i="9"/>
  <c r="CF46" i="9"/>
  <c r="CE46" i="9"/>
  <c r="CD46" i="9"/>
  <c r="CF45" i="9"/>
  <c r="CE45" i="9"/>
  <c r="CD45" i="9"/>
  <c r="CF44" i="9"/>
  <c r="CE44" i="9"/>
  <c r="CD44" i="9"/>
  <c r="CF43" i="9"/>
  <c r="CE43" i="9"/>
  <c r="CD43" i="9"/>
  <c r="CF42" i="9"/>
  <c r="CE42" i="9"/>
  <c r="CD42" i="9"/>
  <c r="CF41" i="9"/>
  <c r="CE41" i="9"/>
  <c r="CD41" i="9"/>
  <c r="CF40" i="9"/>
  <c r="CE40" i="9"/>
  <c r="CD40" i="9"/>
  <c r="CF39" i="9"/>
  <c r="CE39" i="9"/>
  <c r="CD39" i="9"/>
  <c r="CF38" i="9"/>
  <c r="CE38" i="9"/>
  <c r="CD38" i="9"/>
  <c r="CF37" i="9"/>
  <c r="CE37" i="9"/>
  <c r="CD37" i="9"/>
  <c r="CF36" i="9"/>
  <c r="CE36" i="9"/>
  <c r="CD36" i="9"/>
  <c r="CF35" i="9"/>
  <c r="CE35" i="9"/>
  <c r="CD35" i="9"/>
  <c r="CF34" i="9"/>
  <c r="CE34" i="9"/>
  <c r="CD34" i="9"/>
  <c r="CF33" i="9"/>
  <c r="CE33" i="9"/>
  <c r="CD33" i="9"/>
  <c r="CF32" i="9"/>
  <c r="CE32" i="9"/>
  <c r="CD32" i="9"/>
  <c r="CF31" i="9"/>
  <c r="CE31" i="9"/>
  <c r="CD31" i="9"/>
  <c r="CF30" i="9"/>
  <c r="CE30" i="9"/>
  <c r="CD30" i="9"/>
  <c r="CF29" i="9"/>
  <c r="CE29" i="9"/>
  <c r="CD29" i="9"/>
  <c r="CF28" i="9"/>
  <c r="CE28" i="9"/>
  <c r="CD28" i="9"/>
  <c r="CF27" i="9"/>
  <c r="CE27" i="9"/>
  <c r="CD27" i="9"/>
  <c r="CF26" i="9"/>
  <c r="CE26" i="9"/>
  <c r="CD26" i="9"/>
  <c r="CF25" i="9"/>
  <c r="CE25" i="9"/>
  <c r="CD25" i="9"/>
  <c r="CF24" i="9"/>
  <c r="CE24" i="9"/>
  <c r="CD24" i="9"/>
  <c r="CF23" i="9"/>
  <c r="CE23" i="9"/>
  <c r="CD23" i="9"/>
  <c r="CF22" i="9"/>
  <c r="CE22" i="9"/>
  <c r="CD22" i="9"/>
  <c r="CF21" i="9"/>
  <c r="CE21" i="9"/>
  <c r="CD21" i="9"/>
  <c r="CF20" i="9"/>
  <c r="CE20" i="9"/>
  <c r="CD20" i="9"/>
  <c r="CF19" i="9"/>
  <c r="CE19" i="9"/>
  <c r="CD19" i="9"/>
  <c r="CF18" i="9"/>
  <c r="CE18" i="9"/>
  <c r="CD18" i="9"/>
  <c r="CF17" i="9"/>
  <c r="CE17" i="9"/>
  <c r="CD17" i="9"/>
  <c r="CF16" i="9"/>
  <c r="CE16" i="9"/>
  <c r="CD16" i="9"/>
  <c r="CF15" i="9"/>
  <c r="CE15" i="9"/>
  <c r="CD15" i="9"/>
  <c r="CF14" i="9"/>
  <c r="CE14" i="9"/>
  <c r="CD14" i="9"/>
  <c r="CF13" i="9"/>
  <c r="CE13" i="9"/>
  <c r="CD13" i="9"/>
  <c r="CF12" i="9"/>
  <c r="CE12" i="9"/>
  <c r="CD12" i="9"/>
  <c r="CF11" i="9"/>
  <c r="CE11" i="9"/>
  <c r="CD11" i="9"/>
  <c r="CF10" i="9"/>
  <c r="CE10" i="9"/>
  <c r="CD10" i="9"/>
  <c r="CF9" i="9"/>
  <c r="CE9" i="9"/>
  <c r="CD9" i="9"/>
  <c r="CF8" i="9"/>
  <c r="CE8" i="9"/>
  <c r="CD8" i="9"/>
  <c r="CF7" i="9"/>
  <c r="CE7" i="9"/>
  <c r="CD7" i="9"/>
  <c r="CF6" i="9"/>
  <c r="CE6" i="9"/>
  <c r="CD6" i="9"/>
  <c r="CF5" i="9"/>
  <c r="CE5" i="9"/>
  <c r="CD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F132" i="3"/>
  <c r="CE132" i="3"/>
  <c r="CD132" i="3"/>
  <c r="CF131" i="3"/>
  <c r="CE131" i="3"/>
  <c r="CD131" i="3"/>
  <c r="CF130" i="3"/>
  <c r="CE130" i="3"/>
  <c r="CD130" i="3"/>
  <c r="CF129" i="3"/>
  <c r="CE129" i="3"/>
  <c r="CD129" i="3"/>
  <c r="CF128" i="3"/>
  <c r="CE128" i="3"/>
  <c r="CD128" i="3"/>
  <c r="CF127" i="3"/>
  <c r="CE127" i="3"/>
  <c r="CD127" i="3"/>
  <c r="CF126" i="3"/>
  <c r="CE126" i="3"/>
  <c r="CD126" i="3"/>
  <c r="CF125" i="3"/>
  <c r="CE125" i="3"/>
  <c r="CD125" i="3"/>
  <c r="CF124" i="3"/>
  <c r="CE124" i="3"/>
  <c r="CD124" i="3"/>
  <c r="CF123" i="3"/>
  <c r="CE123" i="3"/>
  <c r="CD123" i="3"/>
  <c r="CF122" i="3"/>
  <c r="CE122" i="3"/>
  <c r="CD122" i="3"/>
  <c r="CF121" i="3"/>
  <c r="CE121" i="3"/>
  <c r="CD121" i="3"/>
  <c r="CF120" i="3"/>
  <c r="CE120" i="3"/>
  <c r="CD120" i="3"/>
  <c r="CF119" i="3"/>
  <c r="CE119" i="3"/>
  <c r="CD119" i="3"/>
  <c r="CF118" i="3"/>
  <c r="CE118" i="3"/>
  <c r="CD118" i="3"/>
  <c r="CF117" i="3"/>
  <c r="CE117" i="3"/>
  <c r="CD117" i="3"/>
  <c r="CF116" i="3"/>
  <c r="CE116" i="3"/>
  <c r="CD116" i="3"/>
  <c r="CF115" i="3"/>
  <c r="CE115" i="3"/>
  <c r="CD115" i="3"/>
  <c r="CF114" i="3"/>
  <c r="CE114" i="3"/>
  <c r="CD114" i="3"/>
  <c r="CF113" i="3"/>
  <c r="CE113" i="3"/>
  <c r="CD113" i="3"/>
  <c r="CF112" i="3"/>
  <c r="CE112" i="3"/>
  <c r="CD112" i="3"/>
  <c r="CF111" i="3"/>
  <c r="CE111" i="3"/>
  <c r="CD111" i="3"/>
  <c r="CF110" i="3"/>
  <c r="CE110" i="3"/>
  <c r="CD110" i="3"/>
  <c r="CF109" i="3"/>
  <c r="CE109" i="3"/>
  <c r="CD109" i="3"/>
  <c r="CF108" i="3"/>
  <c r="CE108" i="3"/>
  <c r="CD108" i="3"/>
  <c r="CF107" i="3"/>
  <c r="CE107" i="3"/>
  <c r="CD107" i="3"/>
  <c r="CF106" i="3"/>
  <c r="CE106" i="3"/>
  <c r="CD106" i="3"/>
  <c r="CF105" i="3"/>
  <c r="CE105" i="3"/>
  <c r="CD105" i="3"/>
  <c r="CF104" i="3"/>
  <c r="CE104" i="3"/>
  <c r="CD104" i="3"/>
  <c r="CF103" i="3"/>
  <c r="CE103" i="3"/>
  <c r="CD103" i="3"/>
  <c r="CF102" i="3"/>
  <c r="CE102" i="3"/>
  <c r="CD102" i="3"/>
  <c r="CF101" i="3"/>
  <c r="CE101" i="3"/>
  <c r="CD101" i="3"/>
  <c r="CF100" i="3"/>
  <c r="CE100" i="3"/>
  <c r="CD100" i="3"/>
  <c r="CF99" i="3"/>
  <c r="CE99" i="3"/>
  <c r="CD99" i="3"/>
  <c r="CF98" i="3"/>
  <c r="CE98" i="3"/>
  <c r="CD98" i="3"/>
  <c r="CF97" i="3"/>
  <c r="CE97" i="3"/>
  <c r="CD97" i="3"/>
  <c r="CF96" i="3"/>
  <c r="CE96" i="3"/>
  <c r="CD96" i="3"/>
  <c r="CF95" i="3"/>
  <c r="CE95" i="3"/>
  <c r="CD95" i="3"/>
  <c r="CF94" i="3"/>
  <c r="CE94" i="3"/>
  <c r="CD94" i="3"/>
  <c r="CF93" i="3"/>
  <c r="CE93" i="3"/>
  <c r="CD93" i="3"/>
  <c r="CF92" i="3"/>
  <c r="CE92" i="3"/>
  <c r="CD92" i="3"/>
  <c r="CF91" i="3"/>
  <c r="CE91" i="3"/>
  <c r="CD91" i="3"/>
  <c r="CF90" i="3"/>
  <c r="CE90" i="3"/>
  <c r="CD90" i="3"/>
  <c r="CF89" i="3"/>
  <c r="CE89" i="3"/>
  <c r="CD89" i="3"/>
  <c r="CF88" i="3"/>
  <c r="CE88" i="3"/>
  <c r="CD88" i="3"/>
  <c r="CF87" i="3"/>
  <c r="CE87" i="3"/>
  <c r="CD87" i="3"/>
  <c r="CF86" i="3"/>
  <c r="CE86" i="3"/>
  <c r="CD86" i="3"/>
  <c r="CF85" i="3"/>
  <c r="CE85" i="3"/>
  <c r="CD85" i="3"/>
  <c r="CF84" i="3"/>
  <c r="CE84" i="3"/>
  <c r="CD84" i="3"/>
  <c r="CF83" i="3"/>
  <c r="CE83" i="3"/>
  <c r="CD83" i="3"/>
  <c r="CF82" i="3"/>
  <c r="CE82" i="3"/>
  <c r="CD82" i="3"/>
  <c r="CF81" i="3"/>
  <c r="CE81" i="3"/>
  <c r="CD81" i="3"/>
  <c r="CF80" i="3"/>
  <c r="CE80" i="3"/>
  <c r="CD80" i="3"/>
  <c r="CF79" i="3"/>
  <c r="CE79" i="3"/>
  <c r="CD79" i="3"/>
  <c r="CF78" i="3"/>
  <c r="CE78" i="3"/>
  <c r="CD78" i="3"/>
  <c r="CF77" i="3"/>
  <c r="CE77" i="3"/>
  <c r="CD77" i="3"/>
  <c r="CF76" i="3"/>
  <c r="CE76" i="3"/>
  <c r="CD76" i="3"/>
  <c r="CF75" i="3"/>
  <c r="CE75" i="3"/>
  <c r="CD75" i="3"/>
  <c r="CF74" i="3"/>
  <c r="CE74" i="3"/>
  <c r="CD74" i="3"/>
  <c r="CF73" i="3"/>
  <c r="CE73" i="3"/>
  <c r="CD73" i="3"/>
  <c r="CF72" i="3"/>
  <c r="CE72" i="3"/>
  <c r="CD72" i="3"/>
  <c r="CF71" i="3"/>
  <c r="CE71" i="3"/>
  <c r="CD71" i="3"/>
  <c r="CF70" i="3"/>
  <c r="CE70" i="3"/>
  <c r="CD70" i="3"/>
  <c r="CF69" i="3"/>
  <c r="CE69" i="3"/>
  <c r="CD69" i="3"/>
  <c r="CF68" i="3"/>
  <c r="CE68" i="3"/>
  <c r="CD68" i="3"/>
  <c r="CF67" i="3"/>
  <c r="CE67" i="3"/>
  <c r="CD67" i="3"/>
  <c r="CF66" i="3"/>
  <c r="CE66" i="3"/>
  <c r="CD66" i="3"/>
  <c r="CF65" i="3"/>
  <c r="CE65" i="3"/>
  <c r="CD65" i="3"/>
  <c r="CF64" i="3"/>
  <c r="CE64" i="3"/>
  <c r="CD64" i="3"/>
  <c r="CF63" i="3"/>
  <c r="CE63" i="3"/>
  <c r="CD63" i="3"/>
  <c r="CF62" i="3"/>
  <c r="CE62" i="3"/>
  <c r="CD62" i="3"/>
  <c r="CF61" i="3"/>
  <c r="CE61" i="3"/>
  <c r="CD61" i="3"/>
  <c r="CF60" i="3"/>
  <c r="CE60" i="3"/>
  <c r="CD60" i="3"/>
  <c r="CF59" i="3"/>
  <c r="CE59" i="3"/>
  <c r="CD59" i="3"/>
  <c r="CF58" i="3"/>
  <c r="CE58" i="3"/>
  <c r="CD58" i="3"/>
  <c r="CF57" i="3"/>
  <c r="CE57" i="3"/>
  <c r="CD57" i="3"/>
  <c r="CF56" i="3"/>
  <c r="CE56" i="3"/>
  <c r="CD56" i="3"/>
  <c r="CF55" i="3"/>
  <c r="CE55" i="3"/>
  <c r="CD55" i="3"/>
  <c r="CF54" i="3"/>
  <c r="CE54" i="3"/>
  <c r="CD54" i="3"/>
  <c r="CF53" i="3"/>
  <c r="CE53" i="3"/>
  <c r="CD53" i="3"/>
  <c r="CF52" i="3"/>
  <c r="CE52" i="3"/>
  <c r="CD52" i="3"/>
  <c r="CF51" i="3"/>
  <c r="CE51" i="3"/>
  <c r="CD51" i="3"/>
  <c r="CF50" i="3"/>
  <c r="CE50" i="3"/>
  <c r="CD50" i="3"/>
  <c r="CF49" i="3"/>
  <c r="CE49" i="3"/>
  <c r="CD49" i="3"/>
  <c r="CF48" i="3"/>
  <c r="CE48" i="3"/>
  <c r="CD48" i="3"/>
  <c r="CF47" i="3"/>
  <c r="CE47" i="3"/>
  <c r="CD47" i="3"/>
  <c r="CF46" i="3"/>
  <c r="CE46" i="3"/>
  <c r="CD46" i="3"/>
  <c r="CF45" i="3"/>
  <c r="CE45" i="3"/>
  <c r="CD45" i="3"/>
  <c r="CF44" i="3"/>
  <c r="CE44" i="3"/>
  <c r="CD44" i="3"/>
  <c r="CF43" i="3"/>
  <c r="CE43" i="3"/>
  <c r="CD43" i="3"/>
  <c r="CF42" i="3"/>
  <c r="CE42" i="3"/>
  <c r="CD42" i="3"/>
  <c r="CF41" i="3"/>
  <c r="CE41" i="3"/>
  <c r="CD41" i="3"/>
  <c r="CF40" i="3"/>
  <c r="CE40" i="3"/>
  <c r="CD40" i="3"/>
  <c r="CF39" i="3"/>
  <c r="CE39" i="3"/>
  <c r="CD39" i="3"/>
  <c r="CF38" i="3"/>
  <c r="CE38" i="3"/>
  <c r="CD38" i="3"/>
  <c r="CF37" i="3"/>
  <c r="CE37" i="3"/>
  <c r="CD37" i="3"/>
  <c r="CF36" i="3"/>
  <c r="CE36" i="3"/>
  <c r="CD36" i="3"/>
  <c r="CF35" i="3"/>
  <c r="CE35" i="3"/>
  <c r="CD35" i="3"/>
  <c r="CF34" i="3"/>
  <c r="CE34" i="3"/>
  <c r="CD34" i="3"/>
  <c r="CF33" i="3"/>
  <c r="CE33" i="3"/>
  <c r="CD33" i="3"/>
  <c r="CF32" i="3"/>
  <c r="CE32" i="3"/>
  <c r="CD32" i="3"/>
  <c r="CF31" i="3"/>
  <c r="CE31" i="3"/>
  <c r="CD31" i="3"/>
  <c r="CF30" i="3"/>
  <c r="CE30" i="3"/>
  <c r="CD30" i="3"/>
  <c r="CF29" i="3"/>
  <c r="CE29" i="3"/>
  <c r="CD29" i="3"/>
  <c r="CF28" i="3"/>
  <c r="CE28" i="3"/>
  <c r="CD28" i="3"/>
  <c r="CF27" i="3"/>
  <c r="CE27" i="3"/>
  <c r="CD27" i="3"/>
  <c r="CF26" i="3"/>
  <c r="CE26" i="3"/>
  <c r="CD26" i="3"/>
  <c r="CF25" i="3"/>
  <c r="CE25" i="3"/>
  <c r="CD25" i="3"/>
  <c r="CF24" i="3"/>
  <c r="CE24" i="3"/>
  <c r="CD24" i="3"/>
  <c r="CF23" i="3"/>
  <c r="CE23" i="3"/>
  <c r="CD23" i="3"/>
  <c r="CF22" i="3"/>
  <c r="CE22" i="3"/>
  <c r="CD22" i="3"/>
  <c r="CF21" i="3"/>
  <c r="CE21" i="3"/>
  <c r="CD21" i="3"/>
  <c r="CF20" i="3"/>
  <c r="CE20" i="3"/>
  <c r="CD20" i="3"/>
  <c r="CF19" i="3"/>
  <c r="CE19" i="3"/>
  <c r="CD19" i="3"/>
  <c r="CF18" i="3"/>
  <c r="CE18" i="3"/>
  <c r="CD18" i="3"/>
  <c r="CF17" i="3"/>
  <c r="CE17" i="3"/>
  <c r="CD17" i="3"/>
  <c r="CF16" i="3"/>
  <c r="CE16" i="3"/>
  <c r="CD16" i="3"/>
  <c r="CF15" i="3"/>
  <c r="CE15" i="3"/>
  <c r="CD15" i="3"/>
  <c r="CF14" i="3"/>
  <c r="CE14" i="3"/>
  <c r="CD14" i="3"/>
  <c r="CF13" i="3"/>
  <c r="CE13" i="3"/>
  <c r="CD13" i="3"/>
  <c r="CF12" i="3"/>
  <c r="CE12" i="3"/>
  <c r="CD12" i="3"/>
  <c r="CF11" i="3"/>
  <c r="CE11" i="3"/>
  <c r="CD11" i="3"/>
  <c r="CF10" i="3"/>
  <c r="CE10" i="3"/>
  <c r="CD10" i="3"/>
  <c r="CF9" i="3"/>
  <c r="CE9" i="3"/>
  <c r="CD9" i="3"/>
  <c r="CF8" i="3"/>
  <c r="CE8" i="3"/>
  <c r="CD8" i="3"/>
  <c r="CF7" i="3"/>
  <c r="CE7" i="3"/>
  <c r="CD7" i="3"/>
  <c r="CF6" i="3"/>
  <c r="CE6" i="3"/>
  <c r="CD6" i="3"/>
  <c r="CF5" i="3"/>
  <c r="CE5" i="3"/>
  <c r="CD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F132" i="4"/>
  <c r="CE132" i="4"/>
  <c r="CD132" i="4"/>
  <c r="CF131" i="4"/>
  <c r="CE131" i="4"/>
  <c r="CD131" i="4"/>
  <c r="CF130" i="4"/>
  <c r="CE130" i="4"/>
  <c r="CD130" i="4"/>
  <c r="CF129" i="4"/>
  <c r="CE129" i="4"/>
  <c r="CD129" i="4"/>
  <c r="CF128" i="4"/>
  <c r="CE128" i="4"/>
  <c r="CD128" i="4"/>
  <c r="CF127" i="4"/>
  <c r="CE127" i="4"/>
  <c r="CD127" i="4"/>
  <c r="CF126" i="4"/>
  <c r="CE126" i="4"/>
  <c r="CD126" i="4"/>
  <c r="CF125" i="4"/>
  <c r="CE125" i="4"/>
  <c r="CD125" i="4"/>
  <c r="CF124" i="4"/>
  <c r="CE124" i="4"/>
  <c r="CD124" i="4"/>
  <c r="CF123" i="4"/>
  <c r="CE123" i="4"/>
  <c r="CD123" i="4"/>
  <c r="CF122" i="4"/>
  <c r="CE122" i="4"/>
  <c r="CD122" i="4"/>
  <c r="CF121" i="4"/>
  <c r="CE121" i="4"/>
  <c r="CD121" i="4"/>
  <c r="CF120" i="4"/>
  <c r="CE120" i="4"/>
  <c r="CD120" i="4"/>
  <c r="CF119" i="4"/>
  <c r="CE119" i="4"/>
  <c r="CD119" i="4"/>
  <c r="CF118" i="4"/>
  <c r="CE118" i="4"/>
  <c r="CD118" i="4"/>
  <c r="CF117" i="4"/>
  <c r="CE117" i="4"/>
  <c r="CD117" i="4"/>
  <c r="CF116" i="4"/>
  <c r="CE116" i="4"/>
  <c r="CD116" i="4"/>
  <c r="CF115" i="4"/>
  <c r="CE115" i="4"/>
  <c r="CD115" i="4"/>
  <c r="CF114" i="4"/>
  <c r="CE114" i="4"/>
  <c r="CD114" i="4"/>
  <c r="CF113" i="4"/>
  <c r="CE113" i="4"/>
  <c r="CD113" i="4"/>
  <c r="CF112" i="4"/>
  <c r="CE112" i="4"/>
  <c r="CD112" i="4"/>
  <c r="CF111" i="4"/>
  <c r="CE111" i="4"/>
  <c r="CD111" i="4"/>
  <c r="CF110" i="4"/>
  <c r="CE110" i="4"/>
  <c r="CD110" i="4"/>
  <c r="CF109" i="4"/>
  <c r="CE109" i="4"/>
  <c r="CD109" i="4"/>
  <c r="CF108" i="4"/>
  <c r="CE108" i="4"/>
  <c r="CD108" i="4"/>
  <c r="CF107" i="4"/>
  <c r="CE107" i="4"/>
  <c r="CD107" i="4"/>
  <c r="CF106" i="4"/>
  <c r="CE106" i="4"/>
  <c r="CD106" i="4"/>
  <c r="CF105" i="4"/>
  <c r="CE105" i="4"/>
  <c r="CD105" i="4"/>
  <c r="CF104" i="4"/>
  <c r="CE104" i="4"/>
  <c r="CD104" i="4"/>
  <c r="CF103" i="4"/>
  <c r="CE103" i="4"/>
  <c r="CD103" i="4"/>
  <c r="CF102" i="4"/>
  <c r="CE102" i="4"/>
  <c r="CD102" i="4"/>
  <c r="CF101" i="4"/>
  <c r="CE101" i="4"/>
  <c r="CD101" i="4"/>
  <c r="CF100" i="4"/>
  <c r="CE100" i="4"/>
  <c r="CD100" i="4"/>
  <c r="CF99" i="4"/>
  <c r="CE99" i="4"/>
  <c r="CD99" i="4"/>
  <c r="CF98" i="4"/>
  <c r="CE98" i="4"/>
  <c r="CD98" i="4"/>
  <c r="CF97" i="4"/>
  <c r="CE97" i="4"/>
  <c r="CD97" i="4"/>
  <c r="CF96" i="4"/>
  <c r="CE96" i="4"/>
  <c r="CD96" i="4"/>
  <c r="CF95" i="4"/>
  <c r="CE95" i="4"/>
  <c r="CD95" i="4"/>
  <c r="CF94" i="4"/>
  <c r="CE94" i="4"/>
  <c r="CD94" i="4"/>
  <c r="CF93" i="4"/>
  <c r="CE93" i="4"/>
  <c r="CD93" i="4"/>
  <c r="CF92" i="4"/>
  <c r="CE92" i="4"/>
  <c r="CD92" i="4"/>
  <c r="CF91" i="4"/>
  <c r="CE91" i="4"/>
  <c r="CD91" i="4"/>
  <c r="CF90" i="4"/>
  <c r="CE90" i="4"/>
  <c r="CD90" i="4"/>
  <c r="CF89" i="4"/>
  <c r="CE89" i="4"/>
  <c r="CD89" i="4"/>
  <c r="CF88" i="4"/>
  <c r="CE88" i="4"/>
  <c r="CD88" i="4"/>
  <c r="CF87" i="4"/>
  <c r="CE87" i="4"/>
  <c r="CD87" i="4"/>
  <c r="CF86" i="4"/>
  <c r="CE86" i="4"/>
  <c r="CD86" i="4"/>
  <c r="CF85" i="4"/>
  <c r="CE85" i="4"/>
  <c r="CD85" i="4"/>
  <c r="CF84" i="4"/>
  <c r="CE84" i="4"/>
  <c r="CD84" i="4"/>
  <c r="CF83" i="4"/>
  <c r="CE83" i="4"/>
  <c r="CD83" i="4"/>
  <c r="CF82" i="4"/>
  <c r="CE82" i="4"/>
  <c r="CD82" i="4"/>
  <c r="CF81" i="4"/>
  <c r="CE81" i="4"/>
  <c r="CD81" i="4"/>
  <c r="CF80" i="4"/>
  <c r="CE80" i="4"/>
  <c r="CD80" i="4"/>
  <c r="CF79" i="4"/>
  <c r="CE79" i="4"/>
  <c r="CD79" i="4"/>
  <c r="CF78" i="4"/>
  <c r="CE78" i="4"/>
  <c r="CD78" i="4"/>
  <c r="CF77" i="4"/>
  <c r="CE77" i="4"/>
  <c r="CD77" i="4"/>
  <c r="CF76" i="4"/>
  <c r="CE76" i="4"/>
  <c r="CD76" i="4"/>
  <c r="CF75" i="4"/>
  <c r="CE75" i="4"/>
  <c r="CD75" i="4"/>
  <c r="CF74" i="4"/>
  <c r="CE74" i="4"/>
  <c r="CD74" i="4"/>
  <c r="CF73" i="4"/>
  <c r="CE73" i="4"/>
  <c r="CD73" i="4"/>
  <c r="CF72" i="4"/>
  <c r="CE72" i="4"/>
  <c r="CD72" i="4"/>
  <c r="CF71" i="4"/>
  <c r="CE71" i="4"/>
  <c r="CD71" i="4"/>
  <c r="CF70" i="4"/>
  <c r="CE70" i="4"/>
  <c r="CD70" i="4"/>
  <c r="CF69" i="4"/>
  <c r="CE69" i="4"/>
  <c r="CD69" i="4"/>
  <c r="CF68" i="4"/>
  <c r="CE68" i="4"/>
  <c r="CD68" i="4"/>
  <c r="CF67" i="4"/>
  <c r="CE67" i="4"/>
  <c r="CD67" i="4"/>
  <c r="CF66" i="4"/>
  <c r="CE66" i="4"/>
  <c r="CD66" i="4"/>
  <c r="CF65" i="4"/>
  <c r="CE65" i="4"/>
  <c r="CD65" i="4"/>
  <c r="CF64" i="4"/>
  <c r="CE64" i="4"/>
  <c r="CD64" i="4"/>
  <c r="CF63" i="4"/>
  <c r="CE63" i="4"/>
  <c r="CD63" i="4"/>
  <c r="CF62" i="4"/>
  <c r="CE62" i="4"/>
  <c r="CD62" i="4"/>
  <c r="CF61" i="4"/>
  <c r="CE61" i="4"/>
  <c r="CD61" i="4"/>
  <c r="CF60" i="4"/>
  <c r="CE60" i="4"/>
  <c r="CD60" i="4"/>
  <c r="CF59" i="4"/>
  <c r="CE59" i="4"/>
  <c r="CD59" i="4"/>
  <c r="CF58" i="4"/>
  <c r="CE58" i="4"/>
  <c r="CD58" i="4"/>
  <c r="CF57" i="4"/>
  <c r="CE57" i="4"/>
  <c r="CD57" i="4"/>
  <c r="CF56" i="4"/>
  <c r="CE56" i="4"/>
  <c r="CD56" i="4"/>
  <c r="CF55" i="4"/>
  <c r="CE55" i="4"/>
  <c r="CD55" i="4"/>
  <c r="CF54" i="4"/>
  <c r="CE54" i="4"/>
  <c r="CD54" i="4"/>
  <c r="CF53" i="4"/>
  <c r="CE53" i="4"/>
  <c r="CD53" i="4"/>
  <c r="CF52" i="4"/>
  <c r="CE52" i="4"/>
  <c r="CD52" i="4"/>
  <c r="CF51" i="4"/>
  <c r="CE51" i="4"/>
  <c r="CD51" i="4"/>
  <c r="CF50" i="4"/>
  <c r="CE50" i="4"/>
  <c r="CD50" i="4"/>
  <c r="CF49" i="4"/>
  <c r="CE49" i="4"/>
  <c r="CD49" i="4"/>
  <c r="CF48" i="4"/>
  <c r="CE48" i="4"/>
  <c r="CD48" i="4"/>
  <c r="CF47" i="4"/>
  <c r="CE47" i="4"/>
  <c r="CD47" i="4"/>
  <c r="CF46" i="4"/>
  <c r="CE46" i="4"/>
  <c r="CD46" i="4"/>
  <c r="CF45" i="4"/>
  <c r="CE45" i="4"/>
  <c r="CD45" i="4"/>
  <c r="CF44" i="4"/>
  <c r="CE44" i="4"/>
  <c r="CD44" i="4"/>
  <c r="CF43" i="4"/>
  <c r="CE43" i="4"/>
  <c r="CD43" i="4"/>
  <c r="CF42" i="4"/>
  <c r="CE42" i="4"/>
  <c r="CD42" i="4"/>
  <c r="CF41" i="4"/>
  <c r="CE41" i="4"/>
  <c r="CD41" i="4"/>
  <c r="CF40" i="4"/>
  <c r="CE40" i="4"/>
  <c r="CD40" i="4"/>
  <c r="CF39" i="4"/>
  <c r="CE39" i="4"/>
  <c r="CD39" i="4"/>
  <c r="CF38" i="4"/>
  <c r="CE38" i="4"/>
  <c r="CD38" i="4"/>
  <c r="CF37" i="4"/>
  <c r="CE37" i="4"/>
  <c r="CD37" i="4"/>
  <c r="CF36" i="4"/>
  <c r="CE36" i="4"/>
  <c r="CD36" i="4"/>
  <c r="CF35" i="4"/>
  <c r="CE35" i="4"/>
  <c r="CD35" i="4"/>
  <c r="CF34" i="4"/>
  <c r="CE34" i="4"/>
  <c r="CD34" i="4"/>
  <c r="CF33" i="4"/>
  <c r="CE33" i="4"/>
  <c r="CD33" i="4"/>
  <c r="CF32" i="4"/>
  <c r="CE32" i="4"/>
  <c r="CD32" i="4"/>
  <c r="CF31" i="4"/>
  <c r="CE31" i="4"/>
  <c r="CD31" i="4"/>
  <c r="CF30" i="4"/>
  <c r="CE30" i="4"/>
  <c r="CD30" i="4"/>
  <c r="CF29" i="4"/>
  <c r="CE29" i="4"/>
  <c r="CD29" i="4"/>
  <c r="CF28" i="4"/>
  <c r="CE28" i="4"/>
  <c r="CD28" i="4"/>
  <c r="CF27" i="4"/>
  <c r="CE27" i="4"/>
  <c r="CD27" i="4"/>
  <c r="CF26" i="4"/>
  <c r="CE26" i="4"/>
  <c r="CD26" i="4"/>
  <c r="CF25" i="4"/>
  <c r="CE25" i="4"/>
  <c r="CD25" i="4"/>
  <c r="CF24" i="4"/>
  <c r="CE24" i="4"/>
  <c r="CD24" i="4"/>
  <c r="CF23" i="4"/>
  <c r="CE23" i="4"/>
  <c r="CD23" i="4"/>
  <c r="CF22" i="4"/>
  <c r="CE22" i="4"/>
  <c r="CD22" i="4"/>
  <c r="CF21" i="4"/>
  <c r="CE21" i="4"/>
  <c r="CD21" i="4"/>
  <c r="CF20" i="4"/>
  <c r="CE20" i="4"/>
  <c r="CD20" i="4"/>
  <c r="CF19" i="4"/>
  <c r="CE19" i="4"/>
  <c r="CD19" i="4"/>
  <c r="CF18" i="4"/>
  <c r="CE18" i="4"/>
  <c r="CD18" i="4"/>
  <c r="CF17" i="4"/>
  <c r="CE17" i="4"/>
  <c r="CD17" i="4"/>
  <c r="CF16" i="4"/>
  <c r="CE16" i="4"/>
  <c r="CD16" i="4"/>
  <c r="CF15" i="4"/>
  <c r="CE15" i="4"/>
  <c r="CD15" i="4"/>
  <c r="CF14" i="4"/>
  <c r="CE14" i="4"/>
  <c r="CD14" i="4"/>
  <c r="CF13" i="4"/>
  <c r="CE13" i="4"/>
  <c r="CD13" i="4"/>
  <c r="CF12" i="4"/>
  <c r="CE12" i="4"/>
  <c r="CD12" i="4"/>
  <c r="CF11" i="4"/>
  <c r="CE11" i="4"/>
  <c r="CD11" i="4"/>
  <c r="CF10" i="4"/>
  <c r="CE10" i="4"/>
  <c r="CD10" i="4"/>
  <c r="CF9" i="4"/>
  <c r="CE9" i="4"/>
  <c r="CD9" i="4"/>
  <c r="CF8" i="4"/>
  <c r="CE8" i="4"/>
  <c r="CD8" i="4"/>
  <c r="CF7" i="4"/>
  <c r="CE7" i="4"/>
  <c r="CD7" i="4"/>
  <c r="CF6" i="4"/>
  <c r="CE6" i="4"/>
  <c r="CD6" i="4"/>
  <c r="CF5" i="4"/>
  <c r="CE5" i="4"/>
  <c r="CD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F132" i="5"/>
  <c r="CE132" i="5"/>
  <c r="CD132" i="5"/>
  <c r="CF131" i="5"/>
  <c r="CE131" i="5"/>
  <c r="CD131" i="5"/>
  <c r="CF130" i="5"/>
  <c r="CE130" i="5"/>
  <c r="CD130" i="5"/>
  <c r="CF129" i="5"/>
  <c r="CE129" i="5"/>
  <c r="CD129" i="5"/>
  <c r="CF128" i="5"/>
  <c r="CE128" i="5"/>
  <c r="CD128" i="5"/>
  <c r="CF127" i="5"/>
  <c r="CE127" i="5"/>
  <c r="CD127" i="5"/>
  <c r="CF126" i="5"/>
  <c r="CE126" i="5"/>
  <c r="CD126" i="5"/>
  <c r="CF125" i="5"/>
  <c r="CE125" i="5"/>
  <c r="CD125" i="5"/>
  <c r="CF124" i="5"/>
  <c r="CE124" i="5"/>
  <c r="CD124" i="5"/>
  <c r="CF123" i="5"/>
  <c r="CE123" i="5"/>
  <c r="CD123" i="5"/>
  <c r="CF122" i="5"/>
  <c r="CE122" i="5"/>
  <c r="CD122" i="5"/>
  <c r="CF121" i="5"/>
  <c r="CE121" i="5"/>
  <c r="CD121" i="5"/>
  <c r="CF120" i="5"/>
  <c r="CE120" i="5"/>
  <c r="CD120" i="5"/>
  <c r="CF119" i="5"/>
  <c r="CE119" i="5"/>
  <c r="CD119" i="5"/>
  <c r="CF118" i="5"/>
  <c r="CE118" i="5"/>
  <c r="CD118" i="5"/>
  <c r="CF117" i="5"/>
  <c r="CE117" i="5"/>
  <c r="CD117" i="5"/>
  <c r="CF116" i="5"/>
  <c r="CE116" i="5"/>
  <c r="CD116" i="5"/>
  <c r="CF115" i="5"/>
  <c r="CE115" i="5"/>
  <c r="CD115" i="5"/>
  <c r="CF114" i="5"/>
  <c r="CE114" i="5"/>
  <c r="CD114" i="5"/>
  <c r="CF113" i="5"/>
  <c r="CE113" i="5"/>
  <c r="CD113" i="5"/>
  <c r="CF112" i="5"/>
  <c r="CE112" i="5"/>
  <c r="CD112" i="5"/>
  <c r="CF111" i="5"/>
  <c r="CE111" i="5"/>
  <c r="CD111" i="5"/>
  <c r="CF110" i="5"/>
  <c r="CE110" i="5"/>
  <c r="CD110" i="5"/>
  <c r="CF109" i="5"/>
  <c r="CE109" i="5"/>
  <c r="CD109" i="5"/>
  <c r="CF108" i="5"/>
  <c r="CE108" i="5"/>
  <c r="CD108" i="5"/>
  <c r="CF107" i="5"/>
  <c r="CE107" i="5"/>
  <c r="CD107" i="5"/>
  <c r="CF106" i="5"/>
  <c r="CE106" i="5"/>
  <c r="CD106" i="5"/>
  <c r="CF105" i="5"/>
  <c r="CE105" i="5"/>
  <c r="CD105" i="5"/>
  <c r="CF104" i="5"/>
  <c r="CE104" i="5"/>
  <c r="CD104" i="5"/>
  <c r="CF103" i="5"/>
  <c r="CE103" i="5"/>
  <c r="CD103" i="5"/>
  <c r="CF102" i="5"/>
  <c r="CE102" i="5"/>
  <c r="CD102" i="5"/>
  <c r="CF101" i="5"/>
  <c r="CE101" i="5"/>
  <c r="CD101" i="5"/>
  <c r="CF100" i="5"/>
  <c r="CE100" i="5"/>
  <c r="CD100" i="5"/>
  <c r="CF99" i="5"/>
  <c r="CE99" i="5"/>
  <c r="CD99" i="5"/>
  <c r="CF98" i="5"/>
  <c r="CE98" i="5"/>
  <c r="CD98" i="5"/>
  <c r="CF97" i="5"/>
  <c r="CE97" i="5"/>
  <c r="CD97" i="5"/>
  <c r="CF96" i="5"/>
  <c r="CE96" i="5"/>
  <c r="CD96" i="5"/>
  <c r="CF95" i="5"/>
  <c r="CE95" i="5"/>
  <c r="CD95" i="5"/>
  <c r="CF94" i="5"/>
  <c r="CE94" i="5"/>
  <c r="CD94" i="5"/>
  <c r="CF93" i="5"/>
  <c r="CE93" i="5"/>
  <c r="CD93" i="5"/>
  <c r="CF92" i="5"/>
  <c r="CE92" i="5"/>
  <c r="CD92" i="5"/>
  <c r="CF91" i="5"/>
  <c r="CE91" i="5"/>
  <c r="CD91" i="5"/>
  <c r="CF90" i="5"/>
  <c r="CE90" i="5"/>
  <c r="CD90" i="5"/>
  <c r="CF89" i="5"/>
  <c r="CE89" i="5"/>
  <c r="CD89" i="5"/>
  <c r="CF88" i="5"/>
  <c r="CE88" i="5"/>
  <c r="CD88" i="5"/>
  <c r="CF87" i="5"/>
  <c r="CE87" i="5"/>
  <c r="CD87" i="5"/>
  <c r="CF86" i="5"/>
  <c r="CE86" i="5"/>
  <c r="CD86" i="5"/>
  <c r="CF85" i="5"/>
  <c r="CE85" i="5"/>
  <c r="CD85" i="5"/>
  <c r="CF84" i="5"/>
  <c r="CE84" i="5"/>
  <c r="CD84" i="5"/>
  <c r="CF83" i="5"/>
  <c r="CE83" i="5"/>
  <c r="CD83" i="5"/>
  <c r="CF82" i="5"/>
  <c r="CE82" i="5"/>
  <c r="CD82" i="5"/>
  <c r="CF81" i="5"/>
  <c r="CE81" i="5"/>
  <c r="CD81" i="5"/>
  <c r="CF80" i="5"/>
  <c r="CE80" i="5"/>
  <c r="CD80" i="5"/>
  <c r="CF79" i="5"/>
  <c r="CE79" i="5"/>
  <c r="CD79" i="5"/>
  <c r="CF78" i="5"/>
  <c r="CE78" i="5"/>
  <c r="CD78" i="5"/>
  <c r="CF77" i="5"/>
  <c r="CE77" i="5"/>
  <c r="CD77" i="5"/>
  <c r="CF76" i="5"/>
  <c r="CE76" i="5"/>
  <c r="CD76" i="5"/>
  <c r="CF75" i="5"/>
  <c r="CE75" i="5"/>
  <c r="CD75" i="5"/>
  <c r="CF74" i="5"/>
  <c r="CE74" i="5"/>
  <c r="CD74" i="5"/>
  <c r="CF73" i="5"/>
  <c r="CE73" i="5"/>
  <c r="CD73" i="5"/>
  <c r="CF72" i="5"/>
  <c r="CE72" i="5"/>
  <c r="CD72" i="5"/>
  <c r="CF71" i="5"/>
  <c r="CE71" i="5"/>
  <c r="CD71" i="5"/>
  <c r="CF70" i="5"/>
  <c r="CE70" i="5"/>
  <c r="CD70" i="5"/>
  <c r="CF69" i="5"/>
  <c r="CE69" i="5"/>
  <c r="CD69" i="5"/>
  <c r="CF68" i="5"/>
  <c r="CE68" i="5"/>
  <c r="CD68" i="5"/>
  <c r="CF67" i="5"/>
  <c r="CE67" i="5"/>
  <c r="CD67" i="5"/>
  <c r="CF66" i="5"/>
  <c r="CE66" i="5"/>
  <c r="CD66" i="5"/>
  <c r="CF65" i="5"/>
  <c r="CE65" i="5"/>
  <c r="CD65" i="5"/>
  <c r="CF64" i="5"/>
  <c r="CE64" i="5"/>
  <c r="CD64" i="5"/>
  <c r="CF63" i="5"/>
  <c r="CE63" i="5"/>
  <c r="CD63" i="5"/>
  <c r="CF62" i="5"/>
  <c r="CE62" i="5"/>
  <c r="CD62" i="5"/>
  <c r="CF61" i="5"/>
  <c r="CE61" i="5"/>
  <c r="CD61" i="5"/>
  <c r="CF60" i="5"/>
  <c r="CE60" i="5"/>
  <c r="CD60" i="5"/>
  <c r="CF59" i="5"/>
  <c r="CE59" i="5"/>
  <c r="CD59" i="5"/>
  <c r="CF58" i="5"/>
  <c r="CE58" i="5"/>
  <c r="CD58" i="5"/>
  <c r="CF57" i="5"/>
  <c r="CE57" i="5"/>
  <c r="CD57" i="5"/>
  <c r="CF56" i="5"/>
  <c r="CE56" i="5"/>
  <c r="CD56" i="5"/>
  <c r="CF55" i="5"/>
  <c r="CE55" i="5"/>
  <c r="CD55" i="5"/>
  <c r="CF54" i="5"/>
  <c r="CE54" i="5"/>
  <c r="CD54" i="5"/>
  <c r="CF53" i="5"/>
  <c r="CE53" i="5"/>
  <c r="CD53" i="5"/>
  <c r="CF52" i="5"/>
  <c r="CE52" i="5"/>
  <c r="CD52" i="5"/>
  <c r="CF51" i="5"/>
  <c r="CE51" i="5"/>
  <c r="CD51" i="5"/>
  <c r="CF50" i="5"/>
  <c r="CE50" i="5"/>
  <c r="CD50" i="5"/>
  <c r="CF49" i="5"/>
  <c r="CE49" i="5"/>
  <c r="CD49" i="5"/>
  <c r="CF48" i="5"/>
  <c r="CE48" i="5"/>
  <c r="CD48" i="5"/>
  <c r="CF47" i="5"/>
  <c r="CE47" i="5"/>
  <c r="CD47" i="5"/>
  <c r="CF46" i="5"/>
  <c r="CE46" i="5"/>
  <c r="CD46" i="5"/>
  <c r="CF45" i="5"/>
  <c r="CE45" i="5"/>
  <c r="CD45" i="5"/>
  <c r="CF44" i="5"/>
  <c r="CE44" i="5"/>
  <c r="CD44" i="5"/>
  <c r="CF43" i="5"/>
  <c r="CE43" i="5"/>
  <c r="CD43" i="5"/>
  <c r="CF42" i="5"/>
  <c r="CE42" i="5"/>
  <c r="CD42" i="5"/>
  <c r="CF41" i="5"/>
  <c r="CE41" i="5"/>
  <c r="CD41" i="5"/>
  <c r="CF40" i="5"/>
  <c r="CE40" i="5"/>
  <c r="CD40" i="5"/>
  <c r="CF39" i="5"/>
  <c r="CE39" i="5"/>
  <c r="CD39" i="5"/>
  <c r="CF38" i="5"/>
  <c r="CE38" i="5"/>
  <c r="CD38" i="5"/>
  <c r="CF37" i="5"/>
  <c r="CE37" i="5"/>
  <c r="CD37" i="5"/>
  <c r="CF36" i="5"/>
  <c r="CE36" i="5"/>
  <c r="CD36" i="5"/>
  <c r="CF35" i="5"/>
  <c r="CE35" i="5"/>
  <c r="CD35" i="5"/>
  <c r="CF34" i="5"/>
  <c r="CE34" i="5"/>
  <c r="CD34" i="5"/>
  <c r="CF33" i="5"/>
  <c r="CE33" i="5"/>
  <c r="CD33" i="5"/>
  <c r="CF32" i="5"/>
  <c r="CE32" i="5"/>
  <c r="CD32" i="5"/>
  <c r="CF31" i="5"/>
  <c r="CE31" i="5"/>
  <c r="CD31" i="5"/>
  <c r="CF30" i="5"/>
  <c r="CE30" i="5"/>
  <c r="CD30" i="5"/>
  <c r="CF29" i="5"/>
  <c r="CE29" i="5"/>
  <c r="CD29" i="5"/>
  <c r="CF28" i="5"/>
  <c r="CE28" i="5"/>
  <c r="CD28" i="5"/>
  <c r="CF27" i="5"/>
  <c r="CE27" i="5"/>
  <c r="CD27" i="5"/>
  <c r="CF26" i="5"/>
  <c r="CE26" i="5"/>
  <c r="CD26" i="5"/>
  <c r="CF25" i="5"/>
  <c r="CE25" i="5"/>
  <c r="CD25" i="5"/>
  <c r="CF24" i="5"/>
  <c r="CE24" i="5"/>
  <c r="CD24" i="5"/>
  <c r="CF23" i="5"/>
  <c r="CE23" i="5"/>
  <c r="CD23" i="5"/>
  <c r="CF22" i="5"/>
  <c r="CE22" i="5"/>
  <c r="CD22" i="5"/>
  <c r="CF21" i="5"/>
  <c r="CE21" i="5"/>
  <c r="CD21" i="5"/>
  <c r="CF20" i="5"/>
  <c r="CE20" i="5"/>
  <c r="CD20" i="5"/>
  <c r="CF19" i="5"/>
  <c r="CE19" i="5"/>
  <c r="CD19" i="5"/>
  <c r="CF18" i="5"/>
  <c r="CE18" i="5"/>
  <c r="CD18" i="5"/>
  <c r="CF17" i="5"/>
  <c r="CE17" i="5"/>
  <c r="CD17" i="5"/>
  <c r="CF16" i="5"/>
  <c r="CE16" i="5"/>
  <c r="CD16" i="5"/>
  <c r="CF15" i="5"/>
  <c r="CE15" i="5"/>
  <c r="CD15" i="5"/>
  <c r="CF14" i="5"/>
  <c r="CE14" i="5"/>
  <c r="CD14" i="5"/>
  <c r="CF13" i="5"/>
  <c r="CE13" i="5"/>
  <c r="CD13" i="5"/>
  <c r="CF12" i="5"/>
  <c r="CE12" i="5"/>
  <c r="CD12" i="5"/>
  <c r="CF11" i="5"/>
  <c r="CE11" i="5"/>
  <c r="CD11" i="5"/>
  <c r="CF10" i="5"/>
  <c r="CE10" i="5"/>
  <c r="CD10" i="5"/>
  <c r="CF9" i="5"/>
  <c r="CE9" i="5"/>
  <c r="CD9" i="5"/>
  <c r="CF8" i="5"/>
  <c r="CE8" i="5"/>
  <c r="CD8" i="5"/>
  <c r="CF7" i="5"/>
  <c r="CE7" i="5"/>
  <c r="CD7" i="5"/>
  <c r="CF6" i="5"/>
  <c r="CE6" i="5"/>
  <c r="CD6" i="5"/>
  <c r="CF5" i="5"/>
  <c r="CE5" i="5"/>
  <c r="CD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F132" i="6"/>
  <c r="CE132" i="6"/>
  <c r="CD132" i="6"/>
  <c r="CF131" i="6"/>
  <c r="CE131" i="6"/>
  <c r="CD131" i="6"/>
  <c r="CF130" i="6"/>
  <c r="CE130" i="6"/>
  <c r="CD130" i="6"/>
  <c r="CF129" i="6"/>
  <c r="CE129" i="6"/>
  <c r="CD129" i="6"/>
  <c r="CF128" i="6"/>
  <c r="CE128" i="6"/>
  <c r="CD128" i="6"/>
  <c r="CF127" i="6"/>
  <c r="CE127" i="6"/>
  <c r="CD127" i="6"/>
  <c r="CF126" i="6"/>
  <c r="CE126" i="6"/>
  <c r="CD126" i="6"/>
  <c r="CF125" i="6"/>
  <c r="CE125" i="6"/>
  <c r="CD125" i="6"/>
  <c r="CF124" i="6"/>
  <c r="CE124" i="6"/>
  <c r="CD124" i="6"/>
  <c r="CF123" i="6"/>
  <c r="CE123" i="6"/>
  <c r="CD123" i="6"/>
  <c r="CF122" i="6"/>
  <c r="CE122" i="6"/>
  <c r="CD122" i="6"/>
  <c r="CF121" i="6"/>
  <c r="CE121" i="6"/>
  <c r="CD121" i="6"/>
  <c r="CF120" i="6"/>
  <c r="CE120" i="6"/>
  <c r="CD120" i="6"/>
  <c r="CF119" i="6"/>
  <c r="CE119" i="6"/>
  <c r="CD119" i="6"/>
  <c r="CF118" i="6"/>
  <c r="CE118" i="6"/>
  <c r="CD118" i="6"/>
  <c r="CF117" i="6"/>
  <c r="CE117" i="6"/>
  <c r="CD117" i="6"/>
  <c r="CF116" i="6"/>
  <c r="CE116" i="6"/>
  <c r="CD116" i="6"/>
  <c r="CF115" i="6"/>
  <c r="CE115" i="6"/>
  <c r="CD115" i="6"/>
  <c r="CF114" i="6"/>
  <c r="CE114" i="6"/>
  <c r="CD114" i="6"/>
  <c r="CF113" i="6"/>
  <c r="CE113" i="6"/>
  <c r="CD113" i="6"/>
  <c r="CF112" i="6"/>
  <c r="CE112" i="6"/>
  <c r="CD112" i="6"/>
  <c r="CF111" i="6"/>
  <c r="CE111" i="6"/>
  <c r="CD111" i="6"/>
  <c r="CF110" i="6"/>
  <c r="CE110" i="6"/>
  <c r="CD110" i="6"/>
  <c r="CF109" i="6"/>
  <c r="CE109" i="6"/>
  <c r="CD109" i="6"/>
  <c r="CF108" i="6"/>
  <c r="CE108" i="6"/>
  <c r="CD108" i="6"/>
  <c r="CF107" i="6"/>
  <c r="CE107" i="6"/>
  <c r="CD107" i="6"/>
  <c r="CF106" i="6"/>
  <c r="CE106" i="6"/>
  <c r="CD106" i="6"/>
  <c r="CF105" i="6"/>
  <c r="CE105" i="6"/>
  <c r="CD105" i="6"/>
  <c r="CF104" i="6"/>
  <c r="CE104" i="6"/>
  <c r="CD104" i="6"/>
  <c r="CF103" i="6"/>
  <c r="CE103" i="6"/>
  <c r="CD103" i="6"/>
  <c r="CF102" i="6"/>
  <c r="CE102" i="6"/>
  <c r="CD102" i="6"/>
  <c r="CF101" i="6"/>
  <c r="CE101" i="6"/>
  <c r="CD101" i="6"/>
  <c r="CF100" i="6"/>
  <c r="CE100" i="6"/>
  <c r="CD100" i="6"/>
  <c r="CF99" i="6"/>
  <c r="CE99" i="6"/>
  <c r="CD99" i="6"/>
  <c r="CF98" i="6"/>
  <c r="CE98" i="6"/>
  <c r="CD98" i="6"/>
  <c r="CF97" i="6"/>
  <c r="CE97" i="6"/>
  <c r="CD97" i="6"/>
  <c r="CF96" i="6"/>
  <c r="CE96" i="6"/>
  <c r="CD96" i="6"/>
  <c r="CF95" i="6"/>
  <c r="CE95" i="6"/>
  <c r="CD95" i="6"/>
  <c r="CF94" i="6"/>
  <c r="CE94" i="6"/>
  <c r="CD94" i="6"/>
  <c r="CF93" i="6"/>
  <c r="CE93" i="6"/>
  <c r="CD93" i="6"/>
  <c r="CF92" i="6"/>
  <c r="CE92" i="6"/>
  <c r="CD92" i="6"/>
  <c r="CF91" i="6"/>
  <c r="CE91" i="6"/>
  <c r="CD91" i="6"/>
  <c r="CF90" i="6"/>
  <c r="CE90" i="6"/>
  <c r="CD90" i="6"/>
  <c r="CF89" i="6"/>
  <c r="CE89" i="6"/>
  <c r="CD89" i="6"/>
  <c r="CF88" i="6"/>
  <c r="CE88" i="6"/>
  <c r="CD88" i="6"/>
  <c r="CF87" i="6"/>
  <c r="CE87" i="6"/>
  <c r="CD87" i="6"/>
  <c r="CF86" i="6"/>
  <c r="CE86" i="6"/>
  <c r="CD86" i="6"/>
  <c r="CF85" i="6"/>
  <c r="CE85" i="6"/>
  <c r="CD85" i="6"/>
  <c r="CF84" i="6"/>
  <c r="CE84" i="6"/>
  <c r="CD84" i="6"/>
  <c r="CF83" i="6"/>
  <c r="CE83" i="6"/>
  <c r="CD83" i="6"/>
  <c r="CF82" i="6"/>
  <c r="CE82" i="6"/>
  <c r="CD82" i="6"/>
  <c r="CF81" i="6"/>
  <c r="CE81" i="6"/>
  <c r="CD81" i="6"/>
  <c r="CF80" i="6"/>
  <c r="CE80" i="6"/>
  <c r="CD80" i="6"/>
  <c r="CF79" i="6"/>
  <c r="CE79" i="6"/>
  <c r="CD79" i="6"/>
  <c r="CF78" i="6"/>
  <c r="CE78" i="6"/>
  <c r="CD78" i="6"/>
  <c r="CF77" i="6"/>
  <c r="CE77" i="6"/>
  <c r="CD77" i="6"/>
  <c r="CF76" i="6"/>
  <c r="CE76" i="6"/>
  <c r="CD76" i="6"/>
  <c r="CF75" i="6"/>
  <c r="CE75" i="6"/>
  <c r="CD75" i="6"/>
  <c r="CF74" i="6"/>
  <c r="CE74" i="6"/>
  <c r="CD74" i="6"/>
  <c r="CF73" i="6"/>
  <c r="CE73" i="6"/>
  <c r="CD73" i="6"/>
  <c r="CF72" i="6"/>
  <c r="CE72" i="6"/>
  <c r="CD72" i="6"/>
  <c r="CF71" i="6"/>
  <c r="CE71" i="6"/>
  <c r="CD71" i="6"/>
  <c r="CF70" i="6"/>
  <c r="CE70" i="6"/>
  <c r="CD70" i="6"/>
  <c r="CF69" i="6"/>
  <c r="CE69" i="6"/>
  <c r="CD69" i="6"/>
  <c r="CF68" i="6"/>
  <c r="CE68" i="6"/>
  <c r="CD68" i="6"/>
  <c r="CF67" i="6"/>
  <c r="CE67" i="6"/>
  <c r="CD67" i="6"/>
  <c r="CF66" i="6"/>
  <c r="CE66" i="6"/>
  <c r="CD66" i="6"/>
  <c r="CF65" i="6"/>
  <c r="CE65" i="6"/>
  <c r="CD65" i="6"/>
  <c r="CF64" i="6"/>
  <c r="CE64" i="6"/>
  <c r="CD64" i="6"/>
  <c r="CF63" i="6"/>
  <c r="CE63" i="6"/>
  <c r="CD63" i="6"/>
  <c r="CF62" i="6"/>
  <c r="CE62" i="6"/>
  <c r="CD62" i="6"/>
  <c r="CF61" i="6"/>
  <c r="CE61" i="6"/>
  <c r="CD61" i="6"/>
  <c r="CF60" i="6"/>
  <c r="CE60" i="6"/>
  <c r="CD60" i="6"/>
  <c r="CF59" i="6"/>
  <c r="CE59" i="6"/>
  <c r="CD59" i="6"/>
  <c r="CF58" i="6"/>
  <c r="CE58" i="6"/>
  <c r="CD58" i="6"/>
  <c r="CF57" i="6"/>
  <c r="CE57" i="6"/>
  <c r="CD57" i="6"/>
  <c r="CF56" i="6"/>
  <c r="CE56" i="6"/>
  <c r="CD56" i="6"/>
  <c r="CF55" i="6"/>
  <c r="CE55" i="6"/>
  <c r="CD55" i="6"/>
  <c r="CF54" i="6"/>
  <c r="CE54" i="6"/>
  <c r="CD54" i="6"/>
  <c r="CF53" i="6"/>
  <c r="CE53" i="6"/>
  <c r="CD53" i="6"/>
  <c r="CF52" i="6"/>
  <c r="CE52" i="6"/>
  <c r="CD52" i="6"/>
  <c r="CF51" i="6"/>
  <c r="CE51" i="6"/>
  <c r="CD51" i="6"/>
  <c r="CF50" i="6"/>
  <c r="CE50" i="6"/>
  <c r="CD50" i="6"/>
  <c r="CF49" i="6"/>
  <c r="CE49" i="6"/>
  <c r="CD49" i="6"/>
  <c r="CF48" i="6"/>
  <c r="CE48" i="6"/>
  <c r="CD48" i="6"/>
  <c r="CF47" i="6"/>
  <c r="CE47" i="6"/>
  <c r="CD47" i="6"/>
  <c r="CF46" i="6"/>
  <c r="CE46" i="6"/>
  <c r="CD46" i="6"/>
  <c r="CF45" i="6"/>
  <c r="CE45" i="6"/>
  <c r="CD45" i="6"/>
  <c r="CF44" i="6"/>
  <c r="CE44" i="6"/>
  <c r="CD44" i="6"/>
  <c r="CF43" i="6"/>
  <c r="CE43" i="6"/>
  <c r="CD43" i="6"/>
  <c r="CF42" i="6"/>
  <c r="CE42" i="6"/>
  <c r="CD42" i="6"/>
  <c r="CF41" i="6"/>
  <c r="CE41" i="6"/>
  <c r="CD41" i="6"/>
  <c r="CF40" i="6"/>
  <c r="CE40" i="6"/>
  <c r="CD40" i="6"/>
  <c r="CF39" i="6"/>
  <c r="CE39" i="6"/>
  <c r="CD39" i="6"/>
  <c r="CF38" i="6"/>
  <c r="CE38" i="6"/>
  <c r="CD38" i="6"/>
  <c r="CF37" i="6"/>
  <c r="CE37" i="6"/>
  <c r="CD37" i="6"/>
  <c r="CF36" i="6"/>
  <c r="CE36" i="6"/>
  <c r="CD36" i="6"/>
  <c r="CF35" i="6"/>
  <c r="CE35" i="6"/>
  <c r="CD35" i="6"/>
  <c r="CF34" i="6"/>
  <c r="CE34" i="6"/>
  <c r="CD34" i="6"/>
  <c r="CF33" i="6"/>
  <c r="CE33" i="6"/>
  <c r="CD33" i="6"/>
  <c r="CF32" i="6"/>
  <c r="CE32" i="6"/>
  <c r="CD32" i="6"/>
  <c r="CF31" i="6"/>
  <c r="CE31" i="6"/>
  <c r="CD31" i="6"/>
  <c r="CF30" i="6"/>
  <c r="CE30" i="6"/>
  <c r="CD30" i="6"/>
  <c r="CF29" i="6"/>
  <c r="CE29" i="6"/>
  <c r="CD29" i="6"/>
  <c r="CF28" i="6"/>
  <c r="CE28" i="6"/>
  <c r="CD28" i="6"/>
  <c r="CF27" i="6"/>
  <c r="CE27" i="6"/>
  <c r="CD27" i="6"/>
  <c r="CF26" i="6"/>
  <c r="CE26" i="6"/>
  <c r="CD26" i="6"/>
  <c r="CF25" i="6"/>
  <c r="CE25" i="6"/>
  <c r="CD25" i="6"/>
  <c r="CF24" i="6"/>
  <c r="CE24" i="6"/>
  <c r="CD24" i="6"/>
  <c r="CF23" i="6"/>
  <c r="CE23" i="6"/>
  <c r="CD23" i="6"/>
  <c r="CF22" i="6"/>
  <c r="CE22" i="6"/>
  <c r="CD22" i="6"/>
  <c r="CF21" i="6"/>
  <c r="CE21" i="6"/>
  <c r="CD21" i="6"/>
  <c r="CF20" i="6"/>
  <c r="CE20" i="6"/>
  <c r="CD20" i="6"/>
  <c r="CF19" i="6"/>
  <c r="CE19" i="6"/>
  <c r="CD19" i="6"/>
  <c r="CF18" i="6"/>
  <c r="CE18" i="6"/>
  <c r="CD18" i="6"/>
  <c r="CF17" i="6"/>
  <c r="CE17" i="6"/>
  <c r="CD17" i="6"/>
  <c r="CF16" i="6"/>
  <c r="CE16" i="6"/>
  <c r="CD16" i="6"/>
  <c r="CF15" i="6"/>
  <c r="CE15" i="6"/>
  <c r="CD15" i="6"/>
  <c r="CF14" i="6"/>
  <c r="CE14" i="6"/>
  <c r="CD14" i="6"/>
  <c r="CF13" i="6"/>
  <c r="CE13" i="6"/>
  <c r="CD13" i="6"/>
  <c r="CF12" i="6"/>
  <c r="CE12" i="6"/>
  <c r="CD12" i="6"/>
  <c r="CF11" i="6"/>
  <c r="CE11" i="6"/>
  <c r="CD11" i="6"/>
  <c r="CF10" i="6"/>
  <c r="CE10" i="6"/>
  <c r="CD10" i="6"/>
  <c r="CF9" i="6"/>
  <c r="CE9" i="6"/>
  <c r="CD9" i="6"/>
  <c r="CF8" i="6"/>
  <c r="CE8" i="6"/>
  <c r="CD8" i="6"/>
  <c r="CF7" i="6"/>
  <c r="CE7" i="6"/>
  <c r="CD7" i="6"/>
  <c r="CF6" i="6"/>
  <c r="CE6" i="6"/>
  <c r="CD6" i="6"/>
  <c r="CF5" i="6"/>
  <c r="CE5" i="6"/>
  <c r="CD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B133" i="7"/>
  <c r="CA133" i="7"/>
  <c r="BZ133" i="7"/>
  <c r="BY133" i="7"/>
  <c r="BX133" i="7"/>
  <c r="BW133" i="7"/>
  <c r="BV133" i="7"/>
  <c r="BU133" i="7"/>
  <c r="BT133" i="7"/>
  <c r="CF133" i="7" s="1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F132" i="7"/>
  <c r="CE132" i="7"/>
  <c r="CD132" i="7"/>
  <c r="CF131" i="7"/>
  <c r="CE131" i="7"/>
  <c r="CD131" i="7"/>
  <c r="CF130" i="7"/>
  <c r="CE130" i="7"/>
  <c r="CD130" i="7"/>
  <c r="CF129" i="7"/>
  <c r="CE129" i="7"/>
  <c r="CD129" i="7"/>
  <c r="CF128" i="7"/>
  <c r="CE128" i="7"/>
  <c r="CD128" i="7"/>
  <c r="CF127" i="7"/>
  <c r="CE127" i="7"/>
  <c r="CD127" i="7"/>
  <c r="CF126" i="7"/>
  <c r="CE126" i="7"/>
  <c r="CD126" i="7"/>
  <c r="CF125" i="7"/>
  <c r="CE125" i="7"/>
  <c r="CD125" i="7"/>
  <c r="CF124" i="7"/>
  <c r="CE124" i="7"/>
  <c r="CD124" i="7"/>
  <c r="CF123" i="7"/>
  <c r="CE123" i="7"/>
  <c r="CD123" i="7"/>
  <c r="CF122" i="7"/>
  <c r="CE122" i="7"/>
  <c r="CD122" i="7"/>
  <c r="CF121" i="7"/>
  <c r="CE121" i="7"/>
  <c r="CD121" i="7"/>
  <c r="CF120" i="7"/>
  <c r="CE120" i="7"/>
  <c r="CD120" i="7"/>
  <c r="CF119" i="7"/>
  <c r="CE119" i="7"/>
  <c r="CD119" i="7"/>
  <c r="CF118" i="7"/>
  <c r="CE118" i="7"/>
  <c r="CD118" i="7"/>
  <c r="CF117" i="7"/>
  <c r="CE117" i="7"/>
  <c r="CD117" i="7"/>
  <c r="CF116" i="7"/>
  <c r="CE116" i="7"/>
  <c r="CD116" i="7"/>
  <c r="CF115" i="7"/>
  <c r="CE115" i="7"/>
  <c r="CD115" i="7"/>
  <c r="CF114" i="7"/>
  <c r="CE114" i="7"/>
  <c r="CD114" i="7"/>
  <c r="CF113" i="7"/>
  <c r="CE113" i="7"/>
  <c r="CD113" i="7"/>
  <c r="CF112" i="7"/>
  <c r="CE112" i="7"/>
  <c r="CD112" i="7"/>
  <c r="CF111" i="7"/>
  <c r="CE111" i="7"/>
  <c r="CD111" i="7"/>
  <c r="CF110" i="7"/>
  <c r="CE110" i="7"/>
  <c r="CD110" i="7"/>
  <c r="CF109" i="7"/>
  <c r="CE109" i="7"/>
  <c r="CD109" i="7"/>
  <c r="CF108" i="7"/>
  <c r="CE108" i="7"/>
  <c r="CD108" i="7"/>
  <c r="CF107" i="7"/>
  <c r="CE107" i="7"/>
  <c r="CD107" i="7"/>
  <c r="CF106" i="7"/>
  <c r="CE106" i="7"/>
  <c r="CD106" i="7"/>
  <c r="CF105" i="7"/>
  <c r="CE105" i="7"/>
  <c r="CD105" i="7"/>
  <c r="CF104" i="7"/>
  <c r="CE104" i="7"/>
  <c r="CD104" i="7"/>
  <c r="CF103" i="7"/>
  <c r="CE103" i="7"/>
  <c r="CD103" i="7"/>
  <c r="CF102" i="7"/>
  <c r="CE102" i="7"/>
  <c r="CD102" i="7"/>
  <c r="CF101" i="7"/>
  <c r="CE101" i="7"/>
  <c r="CD101" i="7"/>
  <c r="CF100" i="7"/>
  <c r="CE100" i="7"/>
  <c r="CD100" i="7"/>
  <c r="CF99" i="7"/>
  <c r="CE99" i="7"/>
  <c r="CD99" i="7"/>
  <c r="CF98" i="7"/>
  <c r="CE98" i="7"/>
  <c r="CD98" i="7"/>
  <c r="CF97" i="7"/>
  <c r="CE97" i="7"/>
  <c r="CD97" i="7"/>
  <c r="CF96" i="7"/>
  <c r="CE96" i="7"/>
  <c r="CD96" i="7"/>
  <c r="CF95" i="7"/>
  <c r="CE95" i="7"/>
  <c r="CD95" i="7"/>
  <c r="CF94" i="7"/>
  <c r="CE94" i="7"/>
  <c r="CD94" i="7"/>
  <c r="CF93" i="7"/>
  <c r="CE93" i="7"/>
  <c r="CD93" i="7"/>
  <c r="CF92" i="7"/>
  <c r="CE92" i="7"/>
  <c r="CD92" i="7"/>
  <c r="CF91" i="7"/>
  <c r="CE91" i="7"/>
  <c r="CD91" i="7"/>
  <c r="CF90" i="7"/>
  <c r="CE90" i="7"/>
  <c r="CD90" i="7"/>
  <c r="CF89" i="7"/>
  <c r="CE89" i="7"/>
  <c r="CD89" i="7"/>
  <c r="CF88" i="7"/>
  <c r="CE88" i="7"/>
  <c r="CD88" i="7"/>
  <c r="CF87" i="7"/>
  <c r="CE87" i="7"/>
  <c r="CD87" i="7"/>
  <c r="CF86" i="7"/>
  <c r="CE86" i="7"/>
  <c r="CD86" i="7"/>
  <c r="CF85" i="7"/>
  <c r="CE85" i="7"/>
  <c r="CD85" i="7"/>
  <c r="CF84" i="7"/>
  <c r="CE84" i="7"/>
  <c r="CD84" i="7"/>
  <c r="CF83" i="7"/>
  <c r="CE83" i="7"/>
  <c r="CD83" i="7"/>
  <c r="CF82" i="7"/>
  <c r="CE82" i="7"/>
  <c r="CD82" i="7"/>
  <c r="CF81" i="7"/>
  <c r="CE81" i="7"/>
  <c r="CD81" i="7"/>
  <c r="CF80" i="7"/>
  <c r="CE80" i="7"/>
  <c r="CD80" i="7"/>
  <c r="CF79" i="7"/>
  <c r="CE79" i="7"/>
  <c r="CD79" i="7"/>
  <c r="CF78" i="7"/>
  <c r="CE78" i="7"/>
  <c r="CD78" i="7"/>
  <c r="CF77" i="7"/>
  <c r="CE77" i="7"/>
  <c r="CD77" i="7"/>
  <c r="CF76" i="7"/>
  <c r="CE76" i="7"/>
  <c r="CD76" i="7"/>
  <c r="CF75" i="7"/>
  <c r="CE75" i="7"/>
  <c r="CD75" i="7"/>
  <c r="CF74" i="7"/>
  <c r="CE74" i="7"/>
  <c r="CD74" i="7"/>
  <c r="CF73" i="7"/>
  <c r="CE73" i="7"/>
  <c r="CD73" i="7"/>
  <c r="CF72" i="7"/>
  <c r="CE72" i="7"/>
  <c r="CD72" i="7"/>
  <c r="CF71" i="7"/>
  <c r="CE71" i="7"/>
  <c r="CD71" i="7"/>
  <c r="CF70" i="7"/>
  <c r="CE70" i="7"/>
  <c r="CD70" i="7"/>
  <c r="CF69" i="7"/>
  <c r="CE69" i="7"/>
  <c r="CD69" i="7"/>
  <c r="CF68" i="7"/>
  <c r="CE68" i="7"/>
  <c r="CD68" i="7"/>
  <c r="CF67" i="7"/>
  <c r="CE67" i="7"/>
  <c r="CD67" i="7"/>
  <c r="CF66" i="7"/>
  <c r="CE66" i="7"/>
  <c r="CD66" i="7"/>
  <c r="CF65" i="7"/>
  <c r="CE65" i="7"/>
  <c r="CD65" i="7"/>
  <c r="CF64" i="7"/>
  <c r="CE64" i="7"/>
  <c r="CD64" i="7"/>
  <c r="CF63" i="7"/>
  <c r="CE63" i="7"/>
  <c r="CD63" i="7"/>
  <c r="CF62" i="7"/>
  <c r="CE62" i="7"/>
  <c r="CD62" i="7"/>
  <c r="CF61" i="7"/>
  <c r="CE61" i="7"/>
  <c r="CD61" i="7"/>
  <c r="CF60" i="7"/>
  <c r="CE60" i="7"/>
  <c r="CD60" i="7"/>
  <c r="CF59" i="7"/>
  <c r="CE59" i="7"/>
  <c r="CD59" i="7"/>
  <c r="CF58" i="7"/>
  <c r="CE58" i="7"/>
  <c r="CD58" i="7"/>
  <c r="CF57" i="7"/>
  <c r="CE57" i="7"/>
  <c r="CD57" i="7"/>
  <c r="CF56" i="7"/>
  <c r="CE56" i="7"/>
  <c r="CD56" i="7"/>
  <c r="CF55" i="7"/>
  <c r="CE55" i="7"/>
  <c r="CD55" i="7"/>
  <c r="CF54" i="7"/>
  <c r="CE54" i="7"/>
  <c r="CD54" i="7"/>
  <c r="CF53" i="7"/>
  <c r="CE53" i="7"/>
  <c r="CD53" i="7"/>
  <c r="CF52" i="7"/>
  <c r="CE52" i="7"/>
  <c r="CD52" i="7"/>
  <c r="CF51" i="7"/>
  <c r="CE51" i="7"/>
  <c r="CD51" i="7"/>
  <c r="CF50" i="7"/>
  <c r="CE50" i="7"/>
  <c r="CD50" i="7"/>
  <c r="CF49" i="7"/>
  <c r="CE49" i="7"/>
  <c r="CD49" i="7"/>
  <c r="CF48" i="7"/>
  <c r="CE48" i="7"/>
  <c r="CD48" i="7"/>
  <c r="CF47" i="7"/>
  <c r="CE47" i="7"/>
  <c r="CD47" i="7"/>
  <c r="CF46" i="7"/>
  <c r="CE46" i="7"/>
  <c r="CD46" i="7"/>
  <c r="CF45" i="7"/>
  <c r="CE45" i="7"/>
  <c r="CD45" i="7"/>
  <c r="CF44" i="7"/>
  <c r="CE44" i="7"/>
  <c r="CD44" i="7"/>
  <c r="CF43" i="7"/>
  <c r="CE43" i="7"/>
  <c r="CD43" i="7"/>
  <c r="CF42" i="7"/>
  <c r="CE42" i="7"/>
  <c r="CD42" i="7"/>
  <c r="CF41" i="7"/>
  <c r="CE41" i="7"/>
  <c r="CD41" i="7"/>
  <c r="CF40" i="7"/>
  <c r="CE40" i="7"/>
  <c r="CD40" i="7"/>
  <c r="CF39" i="7"/>
  <c r="CE39" i="7"/>
  <c r="CD39" i="7"/>
  <c r="CF38" i="7"/>
  <c r="CE38" i="7"/>
  <c r="CD38" i="7"/>
  <c r="CF37" i="7"/>
  <c r="CE37" i="7"/>
  <c r="CD37" i="7"/>
  <c r="CF36" i="7"/>
  <c r="CE36" i="7"/>
  <c r="CD36" i="7"/>
  <c r="CF35" i="7"/>
  <c r="CE35" i="7"/>
  <c r="CD35" i="7"/>
  <c r="CF34" i="7"/>
  <c r="CE34" i="7"/>
  <c r="CD34" i="7"/>
  <c r="CF33" i="7"/>
  <c r="CE33" i="7"/>
  <c r="CD33" i="7"/>
  <c r="CF32" i="7"/>
  <c r="CE32" i="7"/>
  <c r="CD32" i="7"/>
  <c r="CF31" i="7"/>
  <c r="CE31" i="7"/>
  <c r="CD31" i="7"/>
  <c r="CF30" i="7"/>
  <c r="CE30" i="7"/>
  <c r="CD30" i="7"/>
  <c r="CF29" i="7"/>
  <c r="CE29" i="7"/>
  <c r="CD29" i="7"/>
  <c r="CF28" i="7"/>
  <c r="CE28" i="7"/>
  <c r="CD28" i="7"/>
  <c r="CF27" i="7"/>
  <c r="CE27" i="7"/>
  <c r="CD27" i="7"/>
  <c r="CF26" i="7"/>
  <c r="CE26" i="7"/>
  <c r="CD26" i="7"/>
  <c r="CF25" i="7"/>
  <c r="CE25" i="7"/>
  <c r="CD25" i="7"/>
  <c r="CF24" i="7"/>
  <c r="CE24" i="7"/>
  <c r="CD24" i="7"/>
  <c r="CF23" i="7"/>
  <c r="CE23" i="7"/>
  <c r="CD23" i="7"/>
  <c r="CF22" i="7"/>
  <c r="CE22" i="7"/>
  <c r="CD22" i="7"/>
  <c r="CF21" i="7"/>
  <c r="CE21" i="7"/>
  <c r="CD21" i="7"/>
  <c r="CF20" i="7"/>
  <c r="CE20" i="7"/>
  <c r="CD20" i="7"/>
  <c r="CF19" i="7"/>
  <c r="CE19" i="7"/>
  <c r="CD19" i="7"/>
  <c r="CF18" i="7"/>
  <c r="CE18" i="7"/>
  <c r="CD18" i="7"/>
  <c r="CF17" i="7"/>
  <c r="CE17" i="7"/>
  <c r="CD17" i="7"/>
  <c r="CF16" i="7"/>
  <c r="CE16" i="7"/>
  <c r="CD16" i="7"/>
  <c r="CF15" i="7"/>
  <c r="CE15" i="7"/>
  <c r="CD15" i="7"/>
  <c r="CF14" i="7"/>
  <c r="CE14" i="7"/>
  <c r="CD14" i="7"/>
  <c r="CF13" i="7"/>
  <c r="CE13" i="7"/>
  <c r="CD13" i="7"/>
  <c r="CF12" i="7"/>
  <c r="CE12" i="7"/>
  <c r="CD12" i="7"/>
  <c r="CF11" i="7"/>
  <c r="CE11" i="7"/>
  <c r="CD11" i="7"/>
  <c r="CF10" i="7"/>
  <c r="CE10" i="7"/>
  <c r="CD10" i="7"/>
  <c r="CF9" i="7"/>
  <c r="CE9" i="7"/>
  <c r="CD9" i="7"/>
  <c r="CF8" i="7"/>
  <c r="CE8" i="7"/>
  <c r="CD8" i="7"/>
  <c r="CF7" i="7"/>
  <c r="CE7" i="7"/>
  <c r="CD7" i="7"/>
  <c r="CF6" i="7"/>
  <c r="CE6" i="7"/>
  <c r="CD6" i="7"/>
  <c r="CF5" i="7"/>
  <c r="CE5" i="7"/>
  <c r="CD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B133" i="8"/>
  <c r="CA133" i="8"/>
  <c r="BZ133" i="8"/>
  <c r="BY133" i="8"/>
  <c r="BX133" i="8"/>
  <c r="BW133" i="8"/>
  <c r="BV133" i="8"/>
  <c r="BU133" i="8"/>
  <c r="BT133" i="8"/>
  <c r="BS133" i="8"/>
  <c r="BR133" i="8"/>
  <c r="BQ133" i="8"/>
  <c r="BP133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F132" i="8"/>
  <c r="CE132" i="8"/>
  <c r="CD132" i="8"/>
  <c r="CF131" i="8"/>
  <c r="CE131" i="8"/>
  <c r="CD131" i="8"/>
  <c r="CF130" i="8"/>
  <c r="CE130" i="8"/>
  <c r="CD130" i="8"/>
  <c r="CF129" i="8"/>
  <c r="CE129" i="8"/>
  <c r="CD129" i="8"/>
  <c r="CF128" i="8"/>
  <c r="CE128" i="8"/>
  <c r="CD128" i="8"/>
  <c r="CF127" i="8"/>
  <c r="CE127" i="8"/>
  <c r="CD127" i="8"/>
  <c r="CF126" i="8"/>
  <c r="CE126" i="8"/>
  <c r="CD126" i="8"/>
  <c r="CF125" i="8"/>
  <c r="CE125" i="8"/>
  <c r="CD125" i="8"/>
  <c r="CF124" i="8"/>
  <c r="CE124" i="8"/>
  <c r="CD124" i="8"/>
  <c r="CF123" i="8"/>
  <c r="CE123" i="8"/>
  <c r="CD123" i="8"/>
  <c r="CF122" i="8"/>
  <c r="CE122" i="8"/>
  <c r="CD122" i="8"/>
  <c r="CF121" i="8"/>
  <c r="CE121" i="8"/>
  <c r="CD121" i="8"/>
  <c r="CF120" i="8"/>
  <c r="CE120" i="8"/>
  <c r="CD120" i="8"/>
  <c r="CF119" i="8"/>
  <c r="CE119" i="8"/>
  <c r="CD119" i="8"/>
  <c r="CF118" i="8"/>
  <c r="CE118" i="8"/>
  <c r="CD118" i="8"/>
  <c r="CF117" i="8"/>
  <c r="CE117" i="8"/>
  <c r="CD117" i="8"/>
  <c r="CF116" i="8"/>
  <c r="CE116" i="8"/>
  <c r="CD116" i="8"/>
  <c r="CF115" i="8"/>
  <c r="CE115" i="8"/>
  <c r="CD115" i="8"/>
  <c r="CF114" i="8"/>
  <c r="CE114" i="8"/>
  <c r="CD114" i="8"/>
  <c r="CF113" i="8"/>
  <c r="CE113" i="8"/>
  <c r="CD113" i="8"/>
  <c r="CF112" i="8"/>
  <c r="CE112" i="8"/>
  <c r="CD112" i="8"/>
  <c r="CF111" i="8"/>
  <c r="CE111" i="8"/>
  <c r="CD111" i="8"/>
  <c r="CF110" i="8"/>
  <c r="CE110" i="8"/>
  <c r="CD110" i="8"/>
  <c r="CF109" i="8"/>
  <c r="CE109" i="8"/>
  <c r="CD109" i="8"/>
  <c r="CF108" i="8"/>
  <c r="CE108" i="8"/>
  <c r="CD108" i="8"/>
  <c r="CF107" i="8"/>
  <c r="CE107" i="8"/>
  <c r="CD107" i="8"/>
  <c r="CF106" i="8"/>
  <c r="CE106" i="8"/>
  <c r="CD106" i="8"/>
  <c r="CF105" i="8"/>
  <c r="CE105" i="8"/>
  <c r="CD105" i="8"/>
  <c r="CF104" i="8"/>
  <c r="CE104" i="8"/>
  <c r="CD104" i="8"/>
  <c r="CF103" i="8"/>
  <c r="CE103" i="8"/>
  <c r="CD103" i="8"/>
  <c r="CF102" i="8"/>
  <c r="CE102" i="8"/>
  <c r="CD102" i="8"/>
  <c r="CF101" i="8"/>
  <c r="CE101" i="8"/>
  <c r="CD101" i="8"/>
  <c r="CF100" i="8"/>
  <c r="CE100" i="8"/>
  <c r="CD100" i="8"/>
  <c r="CF99" i="8"/>
  <c r="CE99" i="8"/>
  <c r="CD99" i="8"/>
  <c r="CF98" i="8"/>
  <c r="CE98" i="8"/>
  <c r="CD98" i="8"/>
  <c r="CF97" i="8"/>
  <c r="CE97" i="8"/>
  <c r="CD97" i="8"/>
  <c r="CF96" i="8"/>
  <c r="CE96" i="8"/>
  <c r="CD96" i="8"/>
  <c r="CF95" i="8"/>
  <c r="CE95" i="8"/>
  <c r="CD95" i="8"/>
  <c r="CF94" i="8"/>
  <c r="CE94" i="8"/>
  <c r="CD94" i="8"/>
  <c r="CF93" i="8"/>
  <c r="CE93" i="8"/>
  <c r="CD93" i="8"/>
  <c r="CF92" i="8"/>
  <c r="CE92" i="8"/>
  <c r="CD92" i="8"/>
  <c r="CF91" i="8"/>
  <c r="CE91" i="8"/>
  <c r="CD91" i="8"/>
  <c r="CF90" i="8"/>
  <c r="CE90" i="8"/>
  <c r="CD90" i="8"/>
  <c r="CF89" i="8"/>
  <c r="CE89" i="8"/>
  <c r="CD89" i="8"/>
  <c r="CF88" i="8"/>
  <c r="CE88" i="8"/>
  <c r="CD88" i="8"/>
  <c r="CF87" i="8"/>
  <c r="CE87" i="8"/>
  <c r="CD87" i="8"/>
  <c r="CF86" i="8"/>
  <c r="CE86" i="8"/>
  <c r="CD86" i="8"/>
  <c r="CF85" i="8"/>
  <c r="CE85" i="8"/>
  <c r="CD85" i="8"/>
  <c r="CF84" i="8"/>
  <c r="CE84" i="8"/>
  <c r="CD84" i="8"/>
  <c r="CF83" i="8"/>
  <c r="CE83" i="8"/>
  <c r="CD83" i="8"/>
  <c r="CF82" i="8"/>
  <c r="CE82" i="8"/>
  <c r="CD82" i="8"/>
  <c r="CF81" i="8"/>
  <c r="CE81" i="8"/>
  <c r="CD81" i="8"/>
  <c r="CF80" i="8"/>
  <c r="CE80" i="8"/>
  <c r="CD80" i="8"/>
  <c r="CF79" i="8"/>
  <c r="CE79" i="8"/>
  <c r="CD79" i="8"/>
  <c r="CF78" i="8"/>
  <c r="CE78" i="8"/>
  <c r="CD78" i="8"/>
  <c r="CF77" i="8"/>
  <c r="CE77" i="8"/>
  <c r="CD77" i="8"/>
  <c r="CF76" i="8"/>
  <c r="CE76" i="8"/>
  <c r="CD76" i="8"/>
  <c r="CF75" i="8"/>
  <c r="CE75" i="8"/>
  <c r="CD75" i="8"/>
  <c r="CF74" i="8"/>
  <c r="CE74" i="8"/>
  <c r="CD74" i="8"/>
  <c r="CF73" i="8"/>
  <c r="CE73" i="8"/>
  <c r="CD73" i="8"/>
  <c r="CF72" i="8"/>
  <c r="CE72" i="8"/>
  <c r="CD72" i="8"/>
  <c r="CF71" i="8"/>
  <c r="CE71" i="8"/>
  <c r="CD71" i="8"/>
  <c r="CF70" i="8"/>
  <c r="CE70" i="8"/>
  <c r="CD70" i="8"/>
  <c r="CF69" i="8"/>
  <c r="CE69" i="8"/>
  <c r="CD69" i="8"/>
  <c r="CF68" i="8"/>
  <c r="CE68" i="8"/>
  <c r="CD68" i="8"/>
  <c r="CF67" i="8"/>
  <c r="CE67" i="8"/>
  <c r="CD67" i="8"/>
  <c r="CF66" i="8"/>
  <c r="CE66" i="8"/>
  <c r="CD66" i="8"/>
  <c r="CF65" i="8"/>
  <c r="CE65" i="8"/>
  <c r="CD65" i="8"/>
  <c r="CF64" i="8"/>
  <c r="CE64" i="8"/>
  <c r="CD64" i="8"/>
  <c r="CF63" i="8"/>
  <c r="CE63" i="8"/>
  <c r="CD63" i="8"/>
  <c r="CF62" i="8"/>
  <c r="CE62" i="8"/>
  <c r="CD62" i="8"/>
  <c r="CF61" i="8"/>
  <c r="CE61" i="8"/>
  <c r="CD61" i="8"/>
  <c r="CF60" i="8"/>
  <c r="CE60" i="8"/>
  <c r="CD60" i="8"/>
  <c r="CF59" i="8"/>
  <c r="CE59" i="8"/>
  <c r="CD59" i="8"/>
  <c r="CF58" i="8"/>
  <c r="CE58" i="8"/>
  <c r="CD58" i="8"/>
  <c r="CF57" i="8"/>
  <c r="CE57" i="8"/>
  <c r="CD57" i="8"/>
  <c r="CF56" i="8"/>
  <c r="CE56" i="8"/>
  <c r="CD56" i="8"/>
  <c r="CF55" i="8"/>
  <c r="CE55" i="8"/>
  <c r="CD55" i="8"/>
  <c r="CF54" i="8"/>
  <c r="CE54" i="8"/>
  <c r="CD54" i="8"/>
  <c r="CF53" i="8"/>
  <c r="CE53" i="8"/>
  <c r="CD53" i="8"/>
  <c r="CF52" i="8"/>
  <c r="CE52" i="8"/>
  <c r="CD52" i="8"/>
  <c r="CF51" i="8"/>
  <c r="CE51" i="8"/>
  <c r="CD51" i="8"/>
  <c r="CF50" i="8"/>
  <c r="CE50" i="8"/>
  <c r="CD50" i="8"/>
  <c r="CF49" i="8"/>
  <c r="CE49" i="8"/>
  <c r="CD49" i="8"/>
  <c r="CF48" i="8"/>
  <c r="CE48" i="8"/>
  <c r="CD48" i="8"/>
  <c r="CF47" i="8"/>
  <c r="CE47" i="8"/>
  <c r="CD47" i="8"/>
  <c r="CF46" i="8"/>
  <c r="CE46" i="8"/>
  <c r="CD46" i="8"/>
  <c r="CF45" i="8"/>
  <c r="CE45" i="8"/>
  <c r="CD45" i="8"/>
  <c r="CF44" i="8"/>
  <c r="CE44" i="8"/>
  <c r="CD44" i="8"/>
  <c r="CF43" i="8"/>
  <c r="CE43" i="8"/>
  <c r="CD43" i="8"/>
  <c r="CF42" i="8"/>
  <c r="CE42" i="8"/>
  <c r="CD42" i="8"/>
  <c r="CF41" i="8"/>
  <c r="CE41" i="8"/>
  <c r="CD41" i="8"/>
  <c r="CF40" i="8"/>
  <c r="CE40" i="8"/>
  <c r="CD40" i="8"/>
  <c r="CF39" i="8"/>
  <c r="CE39" i="8"/>
  <c r="CD39" i="8"/>
  <c r="CF38" i="8"/>
  <c r="CE38" i="8"/>
  <c r="CD38" i="8"/>
  <c r="CF37" i="8"/>
  <c r="CE37" i="8"/>
  <c r="CD37" i="8"/>
  <c r="CF36" i="8"/>
  <c r="CE36" i="8"/>
  <c r="CD36" i="8"/>
  <c r="CF35" i="8"/>
  <c r="CE35" i="8"/>
  <c r="CD35" i="8"/>
  <c r="CF34" i="8"/>
  <c r="CE34" i="8"/>
  <c r="CD34" i="8"/>
  <c r="CF33" i="8"/>
  <c r="CE33" i="8"/>
  <c r="CD33" i="8"/>
  <c r="CF32" i="8"/>
  <c r="CE32" i="8"/>
  <c r="CD32" i="8"/>
  <c r="CF31" i="8"/>
  <c r="CE31" i="8"/>
  <c r="CD31" i="8"/>
  <c r="CF30" i="8"/>
  <c r="CE30" i="8"/>
  <c r="CD30" i="8"/>
  <c r="CF29" i="8"/>
  <c r="CE29" i="8"/>
  <c r="CD29" i="8"/>
  <c r="CF28" i="8"/>
  <c r="CE28" i="8"/>
  <c r="CD28" i="8"/>
  <c r="CF27" i="8"/>
  <c r="CE27" i="8"/>
  <c r="CD27" i="8"/>
  <c r="CF26" i="8"/>
  <c r="CE26" i="8"/>
  <c r="CD26" i="8"/>
  <c r="CF25" i="8"/>
  <c r="CE25" i="8"/>
  <c r="CD25" i="8"/>
  <c r="CF24" i="8"/>
  <c r="CE24" i="8"/>
  <c r="CD24" i="8"/>
  <c r="CF23" i="8"/>
  <c r="CE23" i="8"/>
  <c r="CD23" i="8"/>
  <c r="CF22" i="8"/>
  <c r="CE22" i="8"/>
  <c r="CD22" i="8"/>
  <c r="CF21" i="8"/>
  <c r="CE21" i="8"/>
  <c r="CD21" i="8"/>
  <c r="CF20" i="8"/>
  <c r="CE20" i="8"/>
  <c r="CD20" i="8"/>
  <c r="CF19" i="8"/>
  <c r="CE19" i="8"/>
  <c r="CD19" i="8"/>
  <c r="CF18" i="8"/>
  <c r="CE18" i="8"/>
  <c r="CD18" i="8"/>
  <c r="CF17" i="8"/>
  <c r="CE17" i="8"/>
  <c r="CD17" i="8"/>
  <c r="CF16" i="8"/>
  <c r="CE16" i="8"/>
  <c r="CD16" i="8"/>
  <c r="CF15" i="8"/>
  <c r="CE15" i="8"/>
  <c r="CD15" i="8"/>
  <c r="CF14" i="8"/>
  <c r="CE14" i="8"/>
  <c r="CD14" i="8"/>
  <c r="CF13" i="8"/>
  <c r="CE13" i="8"/>
  <c r="CD13" i="8"/>
  <c r="CF12" i="8"/>
  <c r="CE12" i="8"/>
  <c r="CD12" i="8"/>
  <c r="CF11" i="8"/>
  <c r="CE11" i="8"/>
  <c r="CD11" i="8"/>
  <c r="CF10" i="8"/>
  <c r="CE10" i="8"/>
  <c r="CD10" i="8"/>
  <c r="CF9" i="8"/>
  <c r="CE9" i="8"/>
  <c r="CD9" i="8"/>
  <c r="CF8" i="8"/>
  <c r="CE8" i="8"/>
  <c r="CD8" i="8"/>
  <c r="CF7" i="8"/>
  <c r="CE7" i="8"/>
  <c r="CD7" i="8"/>
  <c r="CF6" i="8"/>
  <c r="CE6" i="8"/>
  <c r="CD6" i="8"/>
  <c r="CF5" i="8"/>
  <c r="CE5" i="8"/>
  <c r="CD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BS73" i="13"/>
  <c r="BR73" i="13"/>
  <c r="BQ73" i="13"/>
  <c r="BP73" i="13"/>
  <c r="BO73" i="13"/>
  <c r="BN73" i="13"/>
  <c r="BM73" i="13"/>
  <c r="BL73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5" i="13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CA105" i="11"/>
  <c r="BZ105" i="11"/>
  <c r="BY105" i="11"/>
  <c r="BX105" i="11"/>
  <c r="BW105" i="11"/>
  <c r="BV105" i="11"/>
  <c r="BU105" i="11"/>
  <c r="CA104" i="11"/>
  <c r="BZ104" i="11"/>
  <c r="BY104" i="11"/>
  <c r="BX104" i="11"/>
  <c r="BW104" i="11"/>
  <c r="BV104" i="11"/>
  <c r="BU104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E97" i="11"/>
  <c r="CD97" i="11"/>
  <c r="CF97" i="11"/>
  <c r="CE96" i="11"/>
  <c r="CD96" i="11"/>
  <c r="CF96" i="11"/>
  <c r="CE95" i="11"/>
  <c r="CD95" i="11"/>
  <c r="CF95" i="11"/>
  <c r="CE94" i="11"/>
  <c r="CD94" i="11"/>
  <c r="CF94" i="11"/>
  <c r="CE93" i="11"/>
  <c r="CD93" i="11"/>
  <c r="CF93" i="11"/>
  <c r="CE92" i="11"/>
  <c r="CE91" i="11"/>
  <c r="CD91" i="11"/>
  <c r="CF91" i="11"/>
  <c r="CE90" i="11"/>
  <c r="CD90" i="11"/>
  <c r="CE89" i="11"/>
  <c r="CD89" i="11"/>
  <c r="CF89" i="11"/>
  <c r="CE88" i="11"/>
  <c r="CD88" i="11"/>
  <c r="CF88" i="11"/>
  <c r="CE87" i="11"/>
  <c r="CD87" i="11"/>
  <c r="CF87" i="11"/>
  <c r="CE86" i="11"/>
  <c r="CD86" i="11"/>
  <c r="CF85" i="11"/>
  <c r="CE85" i="11"/>
  <c r="CD85" i="11"/>
  <c r="CE84" i="11"/>
  <c r="CD84" i="11"/>
  <c r="CE83" i="11"/>
  <c r="CD83" i="11"/>
  <c r="CF83" i="11"/>
  <c r="CF81" i="11"/>
  <c r="CE81" i="11"/>
  <c r="CD81" i="11"/>
  <c r="CF80" i="11"/>
  <c r="CE80" i="11"/>
  <c r="CD80" i="11"/>
  <c r="CF79" i="11"/>
  <c r="CE79" i="11"/>
  <c r="CD79" i="11"/>
  <c r="CF78" i="11"/>
  <c r="CE78" i="11"/>
  <c r="CD78" i="11"/>
  <c r="CF77" i="11"/>
  <c r="CE77" i="11"/>
  <c r="CD77" i="11"/>
  <c r="CF76" i="11"/>
  <c r="CE76" i="11"/>
  <c r="CD76" i="11"/>
  <c r="CF75" i="11"/>
  <c r="CE75" i="11"/>
  <c r="CD75" i="11"/>
  <c r="CF74" i="11"/>
  <c r="CE74" i="11"/>
  <c r="CD74" i="11"/>
  <c r="CF73" i="11"/>
  <c r="CE73" i="11"/>
  <c r="CD73" i="11"/>
  <c r="CF72" i="11"/>
  <c r="CE72" i="11"/>
  <c r="CD72" i="11"/>
  <c r="CF71" i="11"/>
  <c r="CE71" i="11"/>
  <c r="CD71" i="11"/>
  <c r="CF70" i="11"/>
  <c r="CE70" i="11"/>
  <c r="CD70" i="11"/>
  <c r="CF69" i="11"/>
  <c r="CE69" i="11"/>
  <c r="CD69" i="11"/>
  <c r="CF68" i="11"/>
  <c r="CE68" i="11"/>
  <c r="CD68" i="11"/>
  <c r="CF67" i="11"/>
  <c r="CE67" i="11"/>
  <c r="CD67" i="11"/>
  <c r="CF66" i="11"/>
  <c r="CE66" i="11"/>
  <c r="CD66" i="11"/>
  <c r="CF65" i="11"/>
  <c r="CE65" i="11"/>
  <c r="CD65" i="11"/>
  <c r="CF64" i="11"/>
  <c r="CE64" i="11"/>
  <c r="CD64" i="11"/>
  <c r="CF63" i="11"/>
  <c r="CE63" i="11"/>
  <c r="CD63" i="11"/>
  <c r="CF62" i="11"/>
  <c r="CE62" i="11"/>
  <c r="CD62" i="11"/>
  <c r="CF61" i="11"/>
  <c r="CE61" i="11"/>
  <c r="CD61" i="11"/>
  <c r="CF60" i="11"/>
  <c r="CE60" i="11"/>
  <c r="CD60" i="11"/>
  <c r="CF59" i="11"/>
  <c r="CE59" i="11"/>
  <c r="CD59" i="11"/>
  <c r="CF58" i="11"/>
  <c r="CE58" i="11"/>
  <c r="CD58" i="11"/>
  <c r="CF57" i="11"/>
  <c r="CE57" i="11"/>
  <c r="CD57" i="11"/>
  <c r="CF56" i="11"/>
  <c r="CE56" i="11"/>
  <c r="CD56" i="11"/>
  <c r="CF55" i="11"/>
  <c r="CE55" i="11"/>
  <c r="CD55" i="11"/>
  <c r="CF54" i="11"/>
  <c r="CE54" i="11"/>
  <c r="CD54" i="11"/>
  <c r="CF53" i="11"/>
  <c r="CE53" i="11"/>
  <c r="CD53" i="11"/>
  <c r="CF52" i="11"/>
  <c r="CE52" i="11"/>
  <c r="CD52" i="11"/>
  <c r="CF51" i="11"/>
  <c r="CE51" i="11"/>
  <c r="CD51" i="11"/>
  <c r="CF50" i="11"/>
  <c r="CE50" i="11"/>
  <c r="CD50" i="11"/>
  <c r="CF49" i="11"/>
  <c r="CE49" i="11"/>
  <c r="CD49" i="11"/>
  <c r="CF48" i="11"/>
  <c r="CE48" i="11"/>
  <c r="CD48" i="11"/>
  <c r="CF47" i="11"/>
  <c r="CE47" i="11"/>
  <c r="CD47" i="11"/>
  <c r="CF46" i="11"/>
  <c r="CE46" i="11"/>
  <c r="CD46" i="11"/>
  <c r="CF45" i="11"/>
  <c r="CE45" i="11"/>
  <c r="CD45" i="11"/>
  <c r="CF44" i="11"/>
  <c r="CE44" i="11"/>
  <c r="CD44" i="11"/>
  <c r="CF43" i="11"/>
  <c r="CE43" i="11"/>
  <c r="CD43" i="11"/>
  <c r="CF42" i="11"/>
  <c r="CE42" i="11"/>
  <c r="CD42" i="11"/>
  <c r="CF41" i="11"/>
  <c r="CE41" i="11"/>
  <c r="CD41" i="11"/>
  <c r="CF40" i="11"/>
  <c r="CE40" i="11"/>
  <c r="CD40" i="11"/>
  <c r="CF39" i="11"/>
  <c r="CE39" i="11"/>
  <c r="CD39" i="11"/>
  <c r="CF38" i="11"/>
  <c r="CE38" i="11"/>
  <c r="CD38" i="11"/>
  <c r="CF37" i="11"/>
  <c r="CE37" i="11"/>
  <c r="CD37" i="11"/>
  <c r="CF36" i="11"/>
  <c r="CE36" i="11"/>
  <c r="CD36" i="11"/>
  <c r="CF35" i="11"/>
  <c r="CE35" i="11"/>
  <c r="CD35" i="11"/>
  <c r="CF34" i="11"/>
  <c r="CE34" i="11"/>
  <c r="CD34" i="11"/>
  <c r="CF33" i="11"/>
  <c r="CE33" i="11"/>
  <c r="CD33" i="11"/>
  <c r="CF32" i="11"/>
  <c r="CE32" i="11"/>
  <c r="CD32" i="11"/>
  <c r="CF31" i="11"/>
  <c r="CE31" i="11"/>
  <c r="CD31" i="11"/>
  <c r="CF30" i="11"/>
  <c r="CE30" i="11"/>
  <c r="CD30" i="11"/>
  <c r="CF29" i="11"/>
  <c r="CE29" i="11"/>
  <c r="CD29" i="11"/>
  <c r="CF28" i="11"/>
  <c r="CE28" i="11"/>
  <c r="CD28" i="11"/>
  <c r="CF27" i="11"/>
  <c r="CE27" i="11"/>
  <c r="CD27" i="11"/>
  <c r="CF26" i="11"/>
  <c r="CE26" i="11"/>
  <c r="CD26" i="11"/>
  <c r="CF25" i="11"/>
  <c r="CE25" i="11"/>
  <c r="CD25" i="11"/>
  <c r="CF24" i="11"/>
  <c r="CE24" i="11"/>
  <c r="CD24" i="11"/>
  <c r="CF23" i="11"/>
  <c r="CE23" i="11"/>
  <c r="CD23" i="11"/>
  <c r="CF22" i="11"/>
  <c r="CE22" i="11"/>
  <c r="CD22" i="11"/>
  <c r="CF21" i="11"/>
  <c r="CE21" i="11"/>
  <c r="CD21" i="11"/>
  <c r="CF20" i="11"/>
  <c r="CE20" i="11"/>
  <c r="CD20" i="11"/>
  <c r="CF19" i="11"/>
  <c r="CE19" i="11"/>
  <c r="CD19" i="11"/>
  <c r="CF18" i="11"/>
  <c r="CE18" i="11"/>
  <c r="CD18" i="11"/>
  <c r="CF17" i="11"/>
  <c r="CE17" i="11"/>
  <c r="CD17" i="11"/>
  <c r="CF16" i="11"/>
  <c r="CE16" i="11"/>
  <c r="CD16" i="11"/>
  <c r="CF15" i="11"/>
  <c r="CE15" i="11"/>
  <c r="CD15" i="11"/>
  <c r="CF14" i="11"/>
  <c r="CE14" i="11"/>
  <c r="CD14" i="11"/>
  <c r="CF13" i="11"/>
  <c r="CE13" i="11"/>
  <c r="CD13" i="11"/>
  <c r="CF12" i="11"/>
  <c r="CE12" i="11"/>
  <c r="CD12" i="11"/>
  <c r="CF11" i="11"/>
  <c r="CE11" i="11"/>
  <c r="CD11" i="11"/>
  <c r="CF10" i="11"/>
  <c r="CE10" i="11"/>
  <c r="CD10" i="11"/>
  <c r="CF9" i="11"/>
  <c r="CE9" i="11"/>
  <c r="CD9" i="11"/>
  <c r="CF8" i="11"/>
  <c r="CE8" i="11"/>
  <c r="CD8" i="11"/>
  <c r="CF7" i="11"/>
  <c r="CE7" i="11"/>
  <c r="CD7" i="11"/>
  <c r="CF6" i="11"/>
  <c r="CE6" i="11"/>
  <c r="CD6" i="11"/>
  <c r="CF5" i="11"/>
  <c r="CE5" i="11"/>
  <c r="CD5" i="1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BP166" i="2"/>
  <c r="AZ166" i="2"/>
  <c r="AJ166" i="2"/>
  <c r="T166" i="2"/>
  <c r="D166" i="2"/>
  <c r="CA165" i="2"/>
  <c r="BZ165" i="2"/>
  <c r="BY165" i="2"/>
  <c r="BX165" i="2"/>
  <c r="BW165" i="2"/>
  <c r="BV165" i="2"/>
  <c r="BU165" i="2"/>
  <c r="BH165" i="2"/>
  <c r="AR165" i="2"/>
  <c r="AB165" i="2"/>
  <c r="L165" i="2"/>
  <c r="CA164" i="2"/>
  <c r="BZ164" i="2"/>
  <c r="BY164" i="2"/>
  <c r="BX164" i="2"/>
  <c r="BW164" i="2"/>
  <c r="BV164" i="2"/>
  <c r="BU164" i="2"/>
  <c r="BP164" i="2"/>
  <c r="AZ164" i="2"/>
  <c r="AJ164" i="2"/>
  <c r="T164" i="2"/>
  <c r="D164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B160" i="2"/>
  <c r="BL160" i="2"/>
  <c r="AV160" i="2"/>
  <c r="AF160" i="2"/>
  <c r="P160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E157" i="2"/>
  <c r="CD157" i="2"/>
  <c r="CF157" i="2"/>
  <c r="CF156" i="2"/>
  <c r="CE156" i="2"/>
  <c r="CD156" i="2"/>
  <c r="CF155" i="2"/>
  <c r="CE155" i="2"/>
  <c r="CD155" i="2"/>
  <c r="CE154" i="2"/>
  <c r="CD154" i="2"/>
  <c r="CF154" i="2"/>
  <c r="CE153" i="2"/>
  <c r="CD153" i="2"/>
  <c r="CF153" i="2"/>
  <c r="CE152" i="2"/>
  <c r="BP165" i="2"/>
  <c r="BL164" i="2"/>
  <c r="BH164" i="2"/>
  <c r="BD165" i="2"/>
  <c r="AZ165" i="2"/>
  <c r="AV164" i="2"/>
  <c r="AR164" i="2"/>
  <c r="AN165" i="2"/>
  <c r="AJ165" i="2"/>
  <c r="AF164" i="2"/>
  <c r="AB164" i="2"/>
  <c r="X165" i="2"/>
  <c r="T165" i="2"/>
  <c r="P164" i="2"/>
  <c r="L164" i="2"/>
  <c r="H165" i="2"/>
  <c r="D165" i="2"/>
  <c r="CE151" i="2"/>
  <c r="CD151" i="2"/>
  <c r="CF151" i="2"/>
  <c r="CE150" i="2"/>
  <c r="CD150" i="2"/>
  <c r="CF149" i="2"/>
  <c r="CE149" i="2"/>
  <c r="CD149" i="2"/>
  <c r="CF148" i="2"/>
  <c r="CE148" i="2"/>
  <c r="CD148" i="2"/>
  <c r="CE147" i="2"/>
  <c r="CD147" i="2"/>
  <c r="CF147" i="2"/>
  <c r="CE146" i="2"/>
  <c r="CD146" i="2"/>
  <c r="CB162" i="2"/>
  <c r="CF145" i="2"/>
  <c r="CE145" i="2"/>
  <c r="CD145" i="2"/>
  <c r="CF144" i="2"/>
  <c r="CE144" i="2"/>
  <c r="CD144" i="2"/>
  <c r="CE143" i="2"/>
  <c r="CD143" i="2"/>
  <c r="CB166" i="2"/>
  <c r="BX160" i="2"/>
  <c r="BT160" i="2"/>
  <c r="BP160" i="2"/>
  <c r="BL166" i="2"/>
  <c r="BH160" i="2"/>
  <c r="BD160" i="2"/>
  <c r="AZ160" i="2"/>
  <c r="AV166" i="2"/>
  <c r="AR160" i="2"/>
  <c r="AN160" i="2"/>
  <c r="AJ160" i="2"/>
  <c r="AF166" i="2"/>
  <c r="AB160" i="2"/>
  <c r="X160" i="2"/>
  <c r="T160" i="2"/>
  <c r="P166" i="2"/>
  <c r="L160" i="2"/>
  <c r="H160" i="2"/>
  <c r="D160" i="2"/>
  <c r="CF141" i="2"/>
  <c r="CE141" i="2"/>
  <c r="CD141" i="2"/>
  <c r="CF140" i="2"/>
  <c r="CE140" i="2"/>
  <c r="CD140" i="2"/>
  <c r="CF139" i="2"/>
  <c r="CE139" i="2"/>
  <c r="CD139" i="2"/>
  <c r="CF138" i="2"/>
  <c r="CE138" i="2"/>
  <c r="CD138" i="2"/>
  <c r="CF137" i="2"/>
  <c r="CE137" i="2"/>
  <c r="CD137" i="2"/>
  <c r="CF136" i="2"/>
  <c r="CE136" i="2"/>
  <c r="CD136" i="2"/>
  <c r="CF135" i="2"/>
  <c r="CE135" i="2"/>
  <c r="CD135" i="2"/>
  <c r="CF134" i="2"/>
  <c r="CE134" i="2"/>
  <c r="CD134" i="2"/>
  <c r="CF133" i="2"/>
  <c r="CE133" i="2"/>
  <c r="CD133" i="2"/>
  <c r="CF132" i="2"/>
  <c r="CE132" i="2"/>
  <c r="CD132" i="2"/>
  <c r="CF131" i="2"/>
  <c r="CE131" i="2"/>
  <c r="CD131" i="2"/>
  <c r="CF130" i="2"/>
  <c r="CE130" i="2"/>
  <c r="CD130" i="2"/>
  <c r="CF129" i="2"/>
  <c r="CE129" i="2"/>
  <c r="CD129" i="2"/>
  <c r="CF128" i="2"/>
  <c r="CE128" i="2"/>
  <c r="CD128" i="2"/>
  <c r="CF127" i="2"/>
  <c r="CE127" i="2"/>
  <c r="CD127" i="2"/>
  <c r="CF126" i="2"/>
  <c r="CE126" i="2"/>
  <c r="CD126" i="2"/>
  <c r="CF125" i="2"/>
  <c r="CE125" i="2"/>
  <c r="CD125" i="2"/>
  <c r="CF124" i="2"/>
  <c r="CE124" i="2"/>
  <c r="CD124" i="2"/>
  <c r="CF123" i="2"/>
  <c r="CE123" i="2"/>
  <c r="CD123" i="2"/>
  <c r="CF122" i="2"/>
  <c r="CE122" i="2"/>
  <c r="CD122" i="2"/>
  <c r="CF121" i="2"/>
  <c r="CE121" i="2"/>
  <c r="CD121" i="2"/>
  <c r="CF120" i="2"/>
  <c r="CE120" i="2"/>
  <c r="CD120" i="2"/>
  <c r="CF119" i="2"/>
  <c r="CE119" i="2"/>
  <c r="CD119" i="2"/>
  <c r="CF118" i="2"/>
  <c r="CE118" i="2"/>
  <c r="CD118" i="2"/>
  <c r="CF117" i="2"/>
  <c r="CE117" i="2"/>
  <c r="CD117" i="2"/>
  <c r="CF116" i="2"/>
  <c r="CE116" i="2"/>
  <c r="CD116" i="2"/>
  <c r="CF115" i="2"/>
  <c r="CE115" i="2"/>
  <c r="CD115" i="2"/>
  <c r="CF114" i="2"/>
  <c r="CE114" i="2"/>
  <c r="CD114" i="2"/>
  <c r="CF113" i="2"/>
  <c r="CE113" i="2"/>
  <c r="CD113" i="2"/>
  <c r="CF112" i="2"/>
  <c r="CE112" i="2"/>
  <c r="CD112" i="2"/>
  <c r="CF111" i="2"/>
  <c r="CE111" i="2"/>
  <c r="CD111" i="2"/>
  <c r="CF110" i="2"/>
  <c r="CE110" i="2"/>
  <c r="CD110" i="2"/>
  <c r="CF109" i="2"/>
  <c r="CE109" i="2"/>
  <c r="CD109" i="2"/>
  <c r="CF108" i="2"/>
  <c r="CE108" i="2"/>
  <c r="CD108" i="2"/>
  <c r="CF107" i="2"/>
  <c r="CE107" i="2"/>
  <c r="CD107" i="2"/>
  <c r="CF106" i="2"/>
  <c r="CE106" i="2"/>
  <c r="CD106" i="2"/>
  <c r="CF105" i="2"/>
  <c r="CE105" i="2"/>
  <c r="CD105" i="2"/>
  <c r="CF104" i="2"/>
  <c r="CE104" i="2"/>
  <c r="CD104" i="2"/>
  <c r="CF103" i="2"/>
  <c r="CE103" i="2"/>
  <c r="CD103" i="2"/>
  <c r="CF102" i="2"/>
  <c r="CE102" i="2"/>
  <c r="CD102" i="2"/>
  <c r="CF101" i="2"/>
  <c r="CE101" i="2"/>
  <c r="CD101" i="2"/>
  <c r="CF100" i="2"/>
  <c r="CE100" i="2"/>
  <c r="CD100" i="2"/>
  <c r="CF99" i="2"/>
  <c r="CE99" i="2"/>
  <c r="CD99" i="2"/>
  <c r="CF98" i="2"/>
  <c r="CE98" i="2"/>
  <c r="CD98" i="2"/>
  <c r="CF97" i="2"/>
  <c r="CE97" i="2"/>
  <c r="CD97" i="2"/>
  <c r="CF96" i="2"/>
  <c r="CE96" i="2"/>
  <c r="CD96" i="2"/>
  <c r="CF95" i="2"/>
  <c r="CE95" i="2"/>
  <c r="CD95" i="2"/>
  <c r="CF94" i="2"/>
  <c r="CE94" i="2"/>
  <c r="CD94" i="2"/>
  <c r="CF93" i="2"/>
  <c r="CE93" i="2"/>
  <c r="CD93" i="2"/>
  <c r="CF92" i="2"/>
  <c r="CE92" i="2"/>
  <c r="CD92" i="2"/>
  <c r="CF91" i="2"/>
  <c r="CE91" i="2"/>
  <c r="CD91" i="2"/>
  <c r="CF90" i="2"/>
  <c r="CE90" i="2"/>
  <c r="CD90" i="2"/>
  <c r="CF89" i="2"/>
  <c r="CE89" i="2"/>
  <c r="CD89" i="2"/>
  <c r="CF88" i="2"/>
  <c r="CE88" i="2"/>
  <c r="CD88" i="2"/>
  <c r="CF87" i="2"/>
  <c r="CE87" i="2"/>
  <c r="CD87" i="2"/>
  <c r="CF86" i="2"/>
  <c r="CE86" i="2"/>
  <c r="CD86" i="2"/>
  <c r="CF85" i="2"/>
  <c r="CE85" i="2"/>
  <c r="CD85" i="2"/>
  <c r="CF84" i="2"/>
  <c r="CE84" i="2"/>
  <c r="CD84" i="2"/>
  <c r="CF83" i="2"/>
  <c r="CE83" i="2"/>
  <c r="CD83" i="2"/>
  <c r="CF82" i="2"/>
  <c r="CE82" i="2"/>
  <c r="CD82" i="2"/>
  <c r="CF81" i="2"/>
  <c r="CE81" i="2"/>
  <c r="CD81" i="2"/>
  <c r="CF80" i="2"/>
  <c r="CE80" i="2"/>
  <c r="CD80" i="2"/>
  <c r="CF79" i="2"/>
  <c r="CE79" i="2"/>
  <c r="CD79" i="2"/>
  <c r="CF78" i="2"/>
  <c r="CE78" i="2"/>
  <c r="CD78" i="2"/>
  <c r="CF77" i="2"/>
  <c r="CE77" i="2"/>
  <c r="CD77" i="2"/>
  <c r="CF76" i="2"/>
  <c r="CE76" i="2"/>
  <c r="CD76" i="2"/>
  <c r="CF75" i="2"/>
  <c r="CE75" i="2"/>
  <c r="CD75" i="2"/>
  <c r="CF74" i="2"/>
  <c r="CE74" i="2"/>
  <c r="CD74" i="2"/>
  <c r="CF73" i="2"/>
  <c r="CE73" i="2"/>
  <c r="CD73" i="2"/>
  <c r="CF72" i="2"/>
  <c r="CE72" i="2"/>
  <c r="CD72" i="2"/>
  <c r="CF71" i="2"/>
  <c r="CE71" i="2"/>
  <c r="CD71" i="2"/>
  <c r="CF70" i="2"/>
  <c r="CE70" i="2"/>
  <c r="CD70" i="2"/>
  <c r="CF69" i="2"/>
  <c r="CE69" i="2"/>
  <c r="CD69" i="2"/>
  <c r="CF68" i="2"/>
  <c r="CE68" i="2"/>
  <c r="CD68" i="2"/>
  <c r="CF67" i="2"/>
  <c r="CE67" i="2"/>
  <c r="CD67" i="2"/>
  <c r="CF66" i="2"/>
  <c r="CE66" i="2"/>
  <c r="CD66" i="2"/>
  <c r="CF65" i="2"/>
  <c r="CE65" i="2"/>
  <c r="CD65" i="2"/>
  <c r="CF64" i="2"/>
  <c r="CE64" i="2"/>
  <c r="CD64" i="2"/>
  <c r="CF63" i="2"/>
  <c r="CE63" i="2"/>
  <c r="CD63" i="2"/>
  <c r="CF62" i="2"/>
  <c r="CE62" i="2"/>
  <c r="CD62" i="2"/>
  <c r="CF61" i="2"/>
  <c r="CE61" i="2"/>
  <c r="CD61" i="2"/>
  <c r="CF60" i="2"/>
  <c r="CE60" i="2"/>
  <c r="CD60" i="2"/>
  <c r="CF59" i="2"/>
  <c r="CE59" i="2"/>
  <c r="CD59" i="2"/>
  <c r="CF58" i="2"/>
  <c r="CE58" i="2"/>
  <c r="CD58" i="2"/>
  <c r="CF57" i="2"/>
  <c r="CE57" i="2"/>
  <c r="CD57" i="2"/>
  <c r="CF56" i="2"/>
  <c r="CE56" i="2"/>
  <c r="CD56" i="2"/>
  <c r="CF55" i="2"/>
  <c r="CE55" i="2"/>
  <c r="CD55" i="2"/>
  <c r="CF54" i="2"/>
  <c r="CE54" i="2"/>
  <c r="CD54" i="2"/>
  <c r="CF53" i="2"/>
  <c r="CE53" i="2"/>
  <c r="CD53" i="2"/>
  <c r="CF52" i="2"/>
  <c r="CE52" i="2"/>
  <c r="CD52" i="2"/>
  <c r="CF51" i="2"/>
  <c r="CE51" i="2"/>
  <c r="CD51" i="2"/>
  <c r="CF50" i="2"/>
  <c r="CE50" i="2"/>
  <c r="CD50" i="2"/>
  <c r="CF49" i="2"/>
  <c r="CE49" i="2"/>
  <c r="CD49" i="2"/>
  <c r="CF48" i="2"/>
  <c r="CE48" i="2"/>
  <c r="CD48" i="2"/>
  <c r="CF47" i="2"/>
  <c r="CE47" i="2"/>
  <c r="CD47" i="2"/>
  <c r="CF46" i="2"/>
  <c r="CE46" i="2"/>
  <c r="CD46" i="2"/>
  <c r="CF45" i="2"/>
  <c r="CE45" i="2"/>
  <c r="CD45" i="2"/>
  <c r="CF44" i="2"/>
  <c r="CE44" i="2"/>
  <c r="CD44" i="2"/>
  <c r="CF43" i="2"/>
  <c r="CE43" i="2"/>
  <c r="CD43" i="2"/>
  <c r="CF42" i="2"/>
  <c r="CE42" i="2"/>
  <c r="CD42" i="2"/>
  <c r="CF41" i="2"/>
  <c r="CE41" i="2"/>
  <c r="CD41" i="2"/>
  <c r="CF40" i="2"/>
  <c r="CE40" i="2"/>
  <c r="CD40" i="2"/>
  <c r="CF39" i="2"/>
  <c r="CE39" i="2"/>
  <c r="CD39" i="2"/>
  <c r="CF38" i="2"/>
  <c r="CE38" i="2"/>
  <c r="CD38" i="2"/>
  <c r="CF37" i="2"/>
  <c r="CE37" i="2"/>
  <c r="CD37" i="2"/>
  <c r="CF36" i="2"/>
  <c r="CE36" i="2"/>
  <c r="CD36" i="2"/>
  <c r="CF35" i="2"/>
  <c r="CE35" i="2"/>
  <c r="CD35" i="2"/>
  <c r="CF34" i="2"/>
  <c r="CE34" i="2"/>
  <c r="CD34" i="2"/>
  <c r="CF33" i="2"/>
  <c r="CE33" i="2"/>
  <c r="CD33" i="2"/>
  <c r="CF32" i="2"/>
  <c r="CE32" i="2"/>
  <c r="CD32" i="2"/>
  <c r="CF31" i="2"/>
  <c r="CE31" i="2"/>
  <c r="CD31" i="2"/>
  <c r="CF30" i="2"/>
  <c r="CE30" i="2"/>
  <c r="CD30" i="2"/>
  <c r="CF29" i="2"/>
  <c r="CE29" i="2"/>
  <c r="CD29" i="2"/>
  <c r="CF28" i="2"/>
  <c r="CE28" i="2"/>
  <c r="CD28" i="2"/>
  <c r="CF27" i="2"/>
  <c r="CE27" i="2"/>
  <c r="CD27" i="2"/>
  <c r="CF26" i="2"/>
  <c r="CE26" i="2"/>
  <c r="CD26" i="2"/>
  <c r="CF25" i="2"/>
  <c r="CE25" i="2"/>
  <c r="CD25" i="2"/>
  <c r="CF24" i="2"/>
  <c r="CE24" i="2"/>
  <c r="CD24" i="2"/>
  <c r="CF23" i="2"/>
  <c r="CE23" i="2"/>
  <c r="CD23" i="2"/>
  <c r="CF22" i="2"/>
  <c r="CE22" i="2"/>
  <c r="CD22" i="2"/>
  <c r="CF21" i="2"/>
  <c r="CE21" i="2"/>
  <c r="CD21" i="2"/>
  <c r="CF20" i="2"/>
  <c r="CE20" i="2"/>
  <c r="CD20" i="2"/>
  <c r="CF19" i="2"/>
  <c r="CE19" i="2"/>
  <c r="CD19" i="2"/>
  <c r="CF18" i="2"/>
  <c r="CE18" i="2"/>
  <c r="CD18" i="2"/>
  <c r="CF17" i="2"/>
  <c r="CE17" i="2"/>
  <c r="CD17" i="2"/>
  <c r="CF16" i="2"/>
  <c r="CE16" i="2"/>
  <c r="CD16" i="2"/>
  <c r="CF15" i="2"/>
  <c r="CE15" i="2"/>
  <c r="CD15" i="2"/>
  <c r="CF14" i="2"/>
  <c r="CE14" i="2"/>
  <c r="CD14" i="2"/>
  <c r="CF13" i="2"/>
  <c r="CE13" i="2"/>
  <c r="CD13" i="2"/>
  <c r="CF12" i="2"/>
  <c r="CE12" i="2"/>
  <c r="CD12" i="2"/>
  <c r="CF11" i="2"/>
  <c r="CE11" i="2"/>
  <c r="CD11" i="2"/>
  <c r="CF10" i="2"/>
  <c r="CE10" i="2"/>
  <c r="CD10" i="2"/>
  <c r="CF9" i="2"/>
  <c r="CE9" i="2"/>
  <c r="CD9" i="2"/>
  <c r="CF8" i="2"/>
  <c r="CE8" i="2"/>
  <c r="CD8" i="2"/>
  <c r="CF7" i="2"/>
  <c r="CE7" i="2"/>
  <c r="CD7" i="2"/>
  <c r="CF6" i="2"/>
  <c r="CE6" i="2"/>
  <c r="CD6" i="2"/>
  <c r="CF5" i="2"/>
  <c r="CE5" i="2"/>
  <c r="CD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ED5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CF133" i="8" l="1"/>
  <c r="CF133" i="5"/>
  <c r="CE133" i="8"/>
  <c r="CE133" i="4"/>
  <c r="CF133" i="4"/>
  <c r="CF133" i="9"/>
  <c r="BV73" i="13"/>
  <c r="CE133" i="9"/>
  <c r="CE133" i="3"/>
  <c r="CF133" i="3"/>
  <c r="CE133" i="5"/>
  <c r="CE133" i="7"/>
  <c r="CE104" i="11"/>
  <c r="ED75" i="1"/>
  <c r="CD133" i="9"/>
  <c r="CD133" i="3"/>
  <c r="CD133" i="4"/>
  <c r="CD133" i="5"/>
  <c r="CE133" i="6"/>
  <c r="CF133" i="6"/>
  <c r="CD133" i="6"/>
  <c r="CD133" i="7"/>
  <c r="CD133" i="8"/>
  <c r="BU73" i="13"/>
  <c r="CE101" i="11"/>
  <c r="CB102" i="11"/>
  <c r="CE103" i="11"/>
  <c r="CB101" i="11"/>
  <c r="CD101" i="11"/>
  <c r="CD102" i="11"/>
  <c r="CD103" i="11"/>
  <c r="CE102" i="11"/>
  <c r="CB103" i="11"/>
  <c r="CD99" i="11"/>
  <c r="D106" i="11"/>
  <c r="D100" i="11"/>
  <c r="H106" i="11"/>
  <c r="H100" i="11"/>
  <c r="L106" i="11"/>
  <c r="L100" i="11"/>
  <c r="P106" i="11"/>
  <c r="P100" i="11"/>
  <c r="T106" i="11"/>
  <c r="T100" i="11"/>
  <c r="X106" i="11"/>
  <c r="X100" i="11"/>
  <c r="AB106" i="11"/>
  <c r="AB100" i="11"/>
  <c r="AF106" i="11"/>
  <c r="AF100" i="11"/>
  <c r="AJ106" i="11"/>
  <c r="AJ100" i="11"/>
  <c r="AN106" i="11"/>
  <c r="AN100" i="11"/>
  <c r="AR106" i="11"/>
  <c r="AR100" i="11"/>
  <c r="AV106" i="11"/>
  <c r="AV100" i="11"/>
  <c r="AZ106" i="11"/>
  <c r="AZ100" i="11"/>
  <c r="BD106" i="11"/>
  <c r="BD100" i="11"/>
  <c r="BH106" i="11"/>
  <c r="BH100" i="11"/>
  <c r="BL106" i="11"/>
  <c r="BL100" i="11"/>
  <c r="BP106" i="11"/>
  <c r="BP100" i="11"/>
  <c r="BT106" i="11"/>
  <c r="BT100" i="11"/>
  <c r="BX106" i="11"/>
  <c r="BX100" i="11"/>
  <c r="CB106" i="11"/>
  <c r="CB100" i="11"/>
  <c r="F105" i="11"/>
  <c r="F104" i="11"/>
  <c r="J105" i="11"/>
  <c r="J104" i="11"/>
  <c r="N105" i="11"/>
  <c r="N104" i="11"/>
  <c r="R105" i="11"/>
  <c r="R104" i="11"/>
  <c r="V105" i="11"/>
  <c r="V104" i="11"/>
  <c r="Z105" i="11"/>
  <c r="Z104" i="11"/>
  <c r="AD105" i="11"/>
  <c r="AD104" i="11"/>
  <c r="AH105" i="11"/>
  <c r="AH104" i="11"/>
  <c r="AL105" i="11"/>
  <c r="AL104" i="11"/>
  <c r="AP105" i="11"/>
  <c r="AP104" i="11"/>
  <c r="AT105" i="11"/>
  <c r="AT104" i="11"/>
  <c r="AX105" i="11"/>
  <c r="AX104" i="11"/>
  <c r="BB105" i="11"/>
  <c r="BB104" i="11"/>
  <c r="BF105" i="11"/>
  <c r="BF104" i="11"/>
  <c r="BJ105" i="11"/>
  <c r="BJ104" i="11"/>
  <c r="BN105" i="11"/>
  <c r="BN104" i="11"/>
  <c r="BR105" i="11"/>
  <c r="BR104" i="11"/>
  <c r="CE105" i="11"/>
  <c r="CE99" i="11"/>
  <c r="E106" i="11"/>
  <c r="E100" i="11"/>
  <c r="I106" i="11"/>
  <c r="I100" i="11"/>
  <c r="M106" i="11"/>
  <c r="M100" i="11"/>
  <c r="Q106" i="11"/>
  <c r="Q100" i="11"/>
  <c r="U106" i="11"/>
  <c r="U100" i="11"/>
  <c r="Y106" i="11"/>
  <c r="Y100" i="11"/>
  <c r="AC106" i="11"/>
  <c r="AC100" i="11"/>
  <c r="AG106" i="11"/>
  <c r="AG100" i="11"/>
  <c r="AK106" i="11"/>
  <c r="AK100" i="11"/>
  <c r="AO106" i="11"/>
  <c r="AO100" i="11"/>
  <c r="AS106" i="11"/>
  <c r="AS100" i="11"/>
  <c r="AW106" i="11"/>
  <c r="AW100" i="11"/>
  <c r="BA106" i="11"/>
  <c r="BA100" i="11"/>
  <c r="BE106" i="11"/>
  <c r="BE100" i="11"/>
  <c r="BI106" i="11"/>
  <c r="BI100" i="11"/>
  <c r="BM106" i="11"/>
  <c r="BM100" i="11"/>
  <c r="BQ106" i="11"/>
  <c r="BQ100" i="11"/>
  <c r="BU106" i="11"/>
  <c r="BU100" i="11"/>
  <c r="BY106" i="11"/>
  <c r="BY100" i="11"/>
  <c r="CD82" i="11"/>
  <c r="CF84" i="11"/>
  <c r="CF101" i="11" s="1"/>
  <c r="G105" i="11"/>
  <c r="G104" i="11"/>
  <c r="K105" i="11"/>
  <c r="K104" i="11"/>
  <c r="O105" i="11"/>
  <c r="O104" i="11"/>
  <c r="S105" i="11"/>
  <c r="S104" i="11"/>
  <c r="W105" i="11"/>
  <c r="W104" i="11"/>
  <c r="AA105" i="11"/>
  <c r="AA104" i="11"/>
  <c r="AE105" i="11"/>
  <c r="AE104" i="11"/>
  <c r="AI105" i="11"/>
  <c r="AI104" i="11"/>
  <c r="AM105" i="11"/>
  <c r="AM104" i="11"/>
  <c r="AQ105" i="11"/>
  <c r="AQ104" i="11"/>
  <c r="AU105" i="11"/>
  <c r="AU104" i="11"/>
  <c r="AY105" i="11"/>
  <c r="AY104" i="11"/>
  <c r="BC105" i="11"/>
  <c r="BC104" i="11"/>
  <c r="BG105" i="11"/>
  <c r="BG104" i="11"/>
  <c r="BK105" i="11"/>
  <c r="BK104" i="11"/>
  <c r="BO105" i="11"/>
  <c r="BO104" i="11"/>
  <c r="BS105" i="11"/>
  <c r="BS104" i="11"/>
  <c r="CF99" i="11"/>
  <c r="F106" i="11"/>
  <c r="F100" i="11"/>
  <c r="J106" i="11"/>
  <c r="J100" i="11"/>
  <c r="N106" i="11"/>
  <c r="N100" i="11"/>
  <c r="R106" i="11"/>
  <c r="R100" i="11"/>
  <c r="V106" i="11"/>
  <c r="V100" i="11"/>
  <c r="Z106" i="11"/>
  <c r="Z100" i="11"/>
  <c r="AD106" i="11"/>
  <c r="AD100" i="11"/>
  <c r="AH106" i="11"/>
  <c r="AH100" i="11"/>
  <c r="AL106" i="11"/>
  <c r="AL100" i="11"/>
  <c r="AP106" i="11"/>
  <c r="AP100" i="11"/>
  <c r="AT106" i="11"/>
  <c r="AT100" i="11"/>
  <c r="AX106" i="11"/>
  <c r="AX100" i="11"/>
  <c r="BB106" i="11"/>
  <c r="BB100" i="11"/>
  <c r="BF106" i="11"/>
  <c r="BF100" i="11"/>
  <c r="BJ106" i="11"/>
  <c r="BJ100" i="11"/>
  <c r="BN106" i="11"/>
  <c r="BN100" i="11"/>
  <c r="BR106" i="11"/>
  <c r="BR100" i="11"/>
  <c r="BV106" i="11"/>
  <c r="BV100" i="11"/>
  <c r="BZ106" i="11"/>
  <c r="BZ100" i="11"/>
  <c r="CE82" i="11"/>
  <c r="D105" i="11"/>
  <c r="D104" i="11"/>
  <c r="H105" i="11"/>
  <c r="H104" i="11"/>
  <c r="L105" i="11"/>
  <c r="L104" i="11"/>
  <c r="P105" i="11"/>
  <c r="P104" i="11"/>
  <c r="T105" i="11"/>
  <c r="T104" i="11"/>
  <c r="X105" i="11"/>
  <c r="X104" i="11"/>
  <c r="AB105" i="11"/>
  <c r="AB104" i="11"/>
  <c r="AF105" i="11"/>
  <c r="AF104" i="11"/>
  <c r="AJ105" i="11"/>
  <c r="AJ104" i="11"/>
  <c r="AN105" i="11"/>
  <c r="AN104" i="11"/>
  <c r="AR105" i="11"/>
  <c r="AR104" i="11"/>
  <c r="AV105" i="11"/>
  <c r="AV104" i="11"/>
  <c r="AZ105" i="11"/>
  <c r="AZ104" i="11"/>
  <c r="BD105" i="11"/>
  <c r="BD104" i="11"/>
  <c r="BH105" i="11"/>
  <c r="BH104" i="11"/>
  <c r="BL105" i="11"/>
  <c r="BL104" i="11"/>
  <c r="BP105" i="11"/>
  <c r="BP104" i="11"/>
  <c r="CF92" i="11"/>
  <c r="BT105" i="11"/>
  <c r="BT104" i="11"/>
  <c r="G106" i="11"/>
  <c r="G100" i="11"/>
  <c r="K106" i="11"/>
  <c r="K100" i="11"/>
  <c r="O106" i="11"/>
  <c r="O100" i="11"/>
  <c r="S106" i="11"/>
  <c r="S100" i="11"/>
  <c r="W106" i="11"/>
  <c r="W100" i="11"/>
  <c r="AA106" i="11"/>
  <c r="AA100" i="11"/>
  <c r="AE106" i="11"/>
  <c r="AE100" i="11"/>
  <c r="AI106" i="11"/>
  <c r="AI100" i="11"/>
  <c r="AM106" i="11"/>
  <c r="AM100" i="11"/>
  <c r="AQ106" i="11"/>
  <c r="AQ100" i="11"/>
  <c r="AU106" i="11"/>
  <c r="AU100" i="11"/>
  <c r="AY106" i="11"/>
  <c r="AY100" i="11"/>
  <c r="BC106" i="11"/>
  <c r="BC100" i="11"/>
  <c r="BG106" i="11"/>
  <c r="BG100" i="11"/>
  <c r="BK106" i="11"/>
  <c r="BK100" i="11"/>
  <c r="BO106" i="11"/>
  <c r="BO100" i="11"/>
  <c r="BS106" i="11"/>
  <c r="BS100" i="11"/>
  <c r="BW106" i="11"/>
  <c r="BW100" i="11"/>
  <c r="CA106" i="11"/>
  <c r="CA100" i="11"/>
  <c r="CF82" i="11"/>
  <c r="CF86" i="11"/>
  <c r="CF102" i="11" s="1"/>
  <c r="CF90" i="11"/>
  <c r="CF103" i="11" s="1"/>
  <c r="E105" i="11"/>
  <c r="E104" i="11"/>
  <c r="I105" i="11"/>
  <c r="I104" i="11"/>
  <c r="M105" i="11"/>
  <c r="M104" i="11"/>
  <c r="Q105" i="11"/>
  <c r="Q104" i="11"/>
  <c r="U105" i="11"/>
  <c r="U104" i="11"/>
  <c r="Y105" i="11"/>
  <c r="Y104" i="11"/>
  <c r="AC105" i="11"/>
  <c r="AC104" i="11"/>
  <c r="AG105" i="11"/>
  <c r="AG104" i="11"/>
  <c r="AK105" i="11"/>
  <c r="AK104" i="11"/>
  <c r="AO105" i="11"/>
  <c r="AO104" i="11"/>
  <c r="AS105" i="11"/>
  <c r="AS104" i="11"/>
  <c r="AW105" i="11"/>
  <c r="AW104" i="11"/>
  <c r="BA105" i="11"/>
  <c r="BA104" i="11"/>
  <c r="BE105" i="11"/>
  <c r="BE104" i="11"/>
  <c r="BI105" i="11"/>
  <c r="BI104" i="11"/>
  <c r="BM105" i="11"/>
  <c r="BM104" i="11"/>
  <c r="BQ105" i="11"/>
  <c r="BQ104" i="11"/>
  <c r="CD92" i="11"/>
  <c r="CE159" i="2"/>
  <c r="CF143" i="2"/>
  <c r="CF161" i="2" s="1"/>
  <c r="CB161" i="2"/>
  <c r="CF159" i="2"/>
  <c r="G165" i="2"/>
  <c r="G164" i="2"/>
  <c r="K165" i="2"/>
  <c r="K164" i="2"/>
  <c r="O165" i="2"/>
  <c r="O164" i="2"/>
  <c r="S165" i="2"/>
  <c r="S164" i="2"/>
  <c r="W165" i="2"/>
  <c r="W164" i="2"/>
  <c r="AA165" i="2"/>
  <c r="AA164" i="2"/>
  <c r="AE165" i="2"/>
  <c r="AE164" i="2"/>
  <c r="AI165" i="2"/>
  <c r="AI164" i="2"/>
  <c r="AM165" i="2"/>
  <c r="AM164" i="2"/>
  <c r="AQ165" i="2"/>
  <c r="AQ164" i="2"/>
  <c r="AU165" i="2"/>
  <c r="AU164" i="2"/>
  <c r="AY165" i="2"/>
  <c r="AY164" i="2"/>
  <c r="BC165" i="2"/>
  <c r="BC164" i="2"/>
  <c r="BG165" i="2"/>
  <c r="BG164" i="2"/>
  <c r="BK165" i="2"/>
  <c r="BK164" i="2"/>
  <c r="BO165" i="2"/>
  <c r="BO164" i="2"/>
  <c r="BS165" i="2"/>
  <c r="BS164" i="2"/>
  <c r="CD159" i="2"/>
  <c r="E166" i="2"/>
  <c r="E160" i="2"/>
  <c r="I166" i="2"/>
  <c r="I160" i="2"/>
  <c r="M166" i="2"/>
  <c r="M160" i="2"/>
  <c r="Q166" i="2"/>
  <c r="Q160" i="2"/>
  <c r="U166" i="2"/>
  <c r="U160" i="2"/>
  <c r="Y166" i="2"/>
  <c r="Y160" i="2"/>
  <c r="AC166" i="2"/>
  <c r="AC160" i="2"/>
  <c r="AG166" i="2"/>
  <c r="AG160" i="2"/>
  <c r="AK166" i="2"/>
  <c r="AK160" i="2"/>
  <c r="AO166" i="2"/>
  <c r="AO160" i="2"/>
  <c r="AS166" i="2"/>
  <c r="AS160" i="2"/>
  <c r="AW166" i="2"/>
  <c r="AW160" i="2"/>
  <c r="BA166" i="2"/>
  <c r="BA160" i="2"/>
  <c r="BE166" i="2"/>
  <c r="BE160" i="2"/>
  <c r="BI166" i="2"/>
  <c r="BI160" i="2"/>
  <c r="BM166" i="2"/>
  <c r="BM160" i="2"/>
  <c r="BQ166" i="2"/>
  <c r="BQ160" i="2"/>
  <c r="BU166" i="2"/>
  <c r="BU160" i="2"/>
  <c r="CE142" i="2"/>
  <c r="BY166" i="2"/>
  <c r="BY160" i="2"/>
  <c r="CD142" i="2"/>
  <c r="CB163" i="2"/>
  <c r="F166" i="2"/>
  <c r="F160" i="2"/>
  <c r="J166" i="2"/>
  <c r="J160" i="2"/>
  <c r="N166" i="2"/>
  <c r="N160" i="2"/>
  <c r="R166" i="2"/>
  <c r="R160" i="2"/>
  <c r="V166" i="2"/>
  <c r="V160" i="2"/>
  <c r="Z166" i="2"/>
  <c r="Z160" i="2"/>
  <c r="AD166" i="2"/>
  <c r="AD160" i="2"/>
  <c r="AH166" i="2"/>
  <c r="AH160" i="2"/>
  <c r="AL166" i="2"/>
  <c r="AL160" i="2"/>
  <c r="AP166" i="2"/>
  <c r="AP160" i="2"/>
  <c r="AT166" i="2"/>
  <c r="AT160" i="2"/>
  <c r="AX166" i="2"/>
  <c r="AX160" i="2"/>
  <c r="BB166" i="2"/>
  <c r="BB160" i="2"/>
  <c r="BF166" i="2"/>
  <c r="BF160" i="2"/>
  <c r="BJ166" i="2"/>
  <c r="BJ160" i="2"/>
  <c r="BN166" i="2"/>
  <c r="BN160" i="2"/>
  <c r="BR166" i="2"/>
  <c r="BR160" i="2"/>
  <c r="BV166" i="2"/>
  <c r="BV160" i="2"/>
  <c r="BZ166" i="2"/>
  <c r="BZ160" i="2"/>
  <c r="CE162" i="2"/>
  <c r="CE163" i="2"/>
  <c r="CB165" i="2"/>
  <c r="CF152" i="2"/>
  <c r="CF165" i="2" s="1"/>
  <c r="CD161" i="2"/>
  <c r="H164" i="2"/>
  <c r="X164" i="2"/>
  <c r="AN164" i="2"/>
  <c r="BD164" i="2"/>
  <c r="BT164" i="2"/>
  <c r="P165" i="2"/>
  <c r="AF165" i="2"/>
  <c r="AV165" i="2"/>
  <c r="BL165" i="2"/>
  <c r="H166" i="2"/>
  <c r="X166" i="2"/>
  <c r="AN166" i="2"/>
  <c r="BD166" i="2"/>
  <c r="BT166" i="2"/>
  <c r="G166" i="2"/>
  <c r="G160" i="2"/>
  <c r="K166" i="2"/>
  <c r="K160" i="2"/>
  <c r="O166" i="2"/>
  <c r="O160" i="2"/>
  <c r="S166" i="2"/>
  <c r="S160" i="2"/>
  <c r="W166" i="2"/>
  <c r="W160" i="2"/>
  <c r="AA166" i="2"/>
  <c r="AA160" i="2"/>
  <c r="AE166" i="2"/>
  <c r="AE160" i="2"/>
  <c r="AI166" i="2"/>
  <c r="AI160" i="2"/>
  <c r="AM166" i="2"/>
  <c r="AM160" i="2"/>
  <c r="AQ166" i="2"/>
  <c r="AQ160" i="2"/>
  <c r="AU166" i="2"/>
  <c r="AU160" i="2"/>
  <c r="AY166" i="2"/>
  <c r="AY160" i="2"/>
  <c r="BC166" i="2"/>
  <c r="BC160" i="2"/>
  <c r="BG166" i="2"/>
  <c r="BG160" i="2"/>
  <c r="BK166" i="2"/>
  <c r="BK160" i="2"/>
  <c r="BO166" i="2"/>
  <c r="BO160" i="2"/>
  <c r="BS166" i="2"/>
  <c r="BS160" i="2"/>
  <c r="BW166" i="2"/>
  <c r="BW160" i="2"/>
  <c r="CA166" i="2"/>
  <c r="CA160" i="2"/>
  <c r="CF142" i="2"/>
  <c r="CE164" i="2"/>
  <c r="CF146" i="2"/>
  <c r="CF162" i="2" s="1"/>
  <c r="CF150" i="2"/>
  <c r="CF163" i="2" s="1"/>
  <c r="E165" i="2"/>
  <c r="E164" i="2"/>
  <c r="I165" i="2"/>
  <c r="I164" i="2"/>
  <c r="M165" i="2"/>
  <c r="M164" i="2"/>
  <c r="Q165" i="2"/>
  <c r="Q164" i="2"/>
  <c r="U165" i="2"/>
  <c r="U164" i="2"/>
  <c r="Y165" i="2"/>
  <c r="Y164" i="2"/>
  <c r="AC165" i="2"/>
  <c r="AC164" i="2"/>
  <c r="AG165" i="2"/>
  <c r="AG164" i="2"/>
  <c r="AK165" i="2"/>
  <c r="AK164" i="2"/>
  <c r="AO165" i="2"/>
  <c r="AO164" i="2"/>
  <c r="AS165" i="2"/>
  <c r="AS164" i="2"/>
  <c r="AW165" i="2"/>
  <c r="AW164" i="2"/>
  <c r="BA165" i="2"/>
  <c r="BA164" i="2"/>
  <c r="BE165" i="2"/>
  <c r="BE164" i="2"/>
  <c r="BI165" i="2"/>
  <c r="BI164" i="2"/>
  <c r="BM165" i="2"/>
  <c r="BM164" i="2"/>
  <c r="BQ165" i="2"/>
  <c r="BQ164" i="2"/>
  <c r="CD152" i="2"/>
  <c r="CD162" i="2"/>
  <c r="L166" i="2"/>
  <c r="AB166" i="2"/>
  <c r="AR166" i="2"/>
  <c r="BH166" i="2"/>
  <c r="BX166" i="2"/>
  <c r="CE161" i="2"/>
  <c r="F165" i="2"/>
  <c r="F164" i="2"/>
  <c r="J165" i="2"/>
  <c r="J164" i="2"/>
  <c r="N165" i="2"/>
  <c r="N164" i="2"/>
  <c r="R165" i="2"/>
  <c r="R164" i="2"/>
  <c r="V165" i="2"/>
  <c r="V164" i="2"/>
  <c r="Z165" i="2"/>
  <c r="Z164" i="2"/>
  <c r="AD165" i="2"/>
  <c r="AD164" i="2"/>
  <c r="AH165" i="2"/>
  <c r="AH164" i="2"/>
  <c r="AL165" i="2"/>
  <c r="AL164" i="2"/>
  <c r="AP165" i="2"/>
  <c r="AP164" i="2"/>
  <c r="AT165" i="2"/>
  <c r="AT164" i="2"/>
  <c r="AX165" i="2"/>
  <c r="AX164" i="2"/>
  <c r="BB165" i="2"/>
  <c r="BB164" i="2"/>
  <c r="BF165" i="2"/>
  <c r="BF164" i="2"/>
  <c r="BJ165" i="2"/>
  <c r="BJ164" i="2"/>
  <c r="BN165" i="2"/>
  <c r="BN164" i="2"/>
  <c r="BR165" i="2"/>
  <c r="BR164" i="2"/>
  <c r="CE165" i="2"/>
  <c r="CD163" i="2"/>
  <c r="BT165" i="2"/>
  <c r="CD164" i="2" l="1"/>
  <c r="CD160" i="2"/>
  <c r="CF104" i="11"/>
  <c r="CF105" i="11"/>
  <c r="CD105" i="11"/>
  <c r="CE106" i="11"/>
  <c r="CE100" i="11"/>
  <c r="CB104" i="11"/>
  <c r="CD104" i="11"/>
  <c r="CD100" i="11"/>
  <c r="CF106" i="11"/>
  <c r="CF100" i="11"/>
  <c r="CB105" i="11"/>
  <c r="CD106" i="11"/>
  <c r="CF166" i="2"/>
  <c r="CF160" i="2"/>
  <c r="CE166" i="2"/>
  <c r="CE160" i="2"/>
  <c r="CB164" i="2"/>
  <c r="CD165" i="2"/>
  <c r="CF164" i="2"/>
  <c r="CD166" i="2"/>
  <c r="BD73" i="12" l="1"/>
  <c r="BG73" i="12"/>
  <c r="BF73" i="12"/>
  <c r="BE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BU71" i="12" s="1"/>
  <c r="C73" i="12"/>
  <c r="BV73" i="12" l="1"/>
  <c r="BU73" i="12"/>
</calcChain>
</file>

<file path=xl/sharedStrings.xml><?xml version="1.0" encoding="utf-8"?>
<sst xmlns="http://schemas.openxmlformats.org/spreadsheetml/2006/main" count="4559" uniqueCount="443">
  <si>
    <t>CÓDIGO</t>
  </si>
  <si>
    <t xml:space="preserve">DESCRIÇÃO        </t>
  </si>
  <si>
    <t>ATIVIDADE</t>
  </si>
  <si>
    <t>DESCRIÇÃO</t>
  </si>
  <si>
    <t>PRODUTO</t>
  </si>
  <si>
    <t>TOTAL</t>
  </si>
  <si>
    <t>Prod Nac</t>
  </si>
  <si>
    <t>Importado</t>
  </si>
  <si>
    <t>Imp Import</t>
  </si>
  <si>
    <t>CONSUMO INTERMEDIÁRIO</t>
  </si>
  <si>
    <t>R10</t>
  </si>
  <si>
    <t>R11</t>
  </si>
  <si>
    <t>R12</t>
  </si>
  <si>
    <t>R13</t>
  </si>
  <si>
    <t>N2</t>
  </si>
  <si>
    <t>N0</t>
  </si>
  <si>
    <t>VALOR ADICIONADO CUSTO FATORES</t>
  </si>
  <si>
    <t>R22</t>
  </si>
  <si>
    <t>R32</t>
  </si>
  <si>
    <t>N1</t>
  </si>
  <si>
    <t>P10</t>
  </si>
  <si>
    <t>VALOR DA PRODUÇÃO</t>
  </si>
  <si>
    <t>Total</t>
  </si>
  <si>
    <t>Conferência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</si>
  <si>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</si>
  <si>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</si>
  <si>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</si>
  <si>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</si>
  <si>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</si>
  <si>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</si>
  <si>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</si>
  <si>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</si>
  <si>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</si>
  <si>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</si>
  <si>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</si>
  <si>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adicionado bruto ( PIB )</t>
  </si>
  <si>
    <t>Total
do produto</t>
  </si>
  <si>
    <t>Minério de ferro</t>
  </si>
  <si>
    <t>Produtos do fumo</t>
  </si>
  <si>
    <t>Artigos do vestuário e acessórios</t>
  </si>
  <si>
    <t>Produtos farmacêuticos</t>
  </si>
  <si>
    <t>Tintas, vernizes, esmaltes e lacas</t>
  </si>
  <si>
    <t>Cimento</t>
  </si>
  <si>
    <t>Eletrodomésticos</t>
  </si>
  <si>
    <t>Máquinas, aparelhos e materiais elétricos</t>
  </si>
  <si>
    <t>Automóveis, camionetas e utilitários</t>
  </si>
  <si>
    <t>Peças e acessórios para veículos automotores</t>
  </si>
  <si>
    <t>Construção</t>
  </si>
  <si>
    <t>Educação pública</t>
  </si>
  <si>
    <t>Saúde pública</t>
  </si>
  <si>
    <t>Milho em grão</t>
  </si>
  <si>
    <t>Cana-de-açúcar</t>
  </si>
  <si>
    <t>Café em grão</t>
  </si>
  <si>
    <t>Produtos da exploração florestal e da silvicultura</t>
  </si>
  <si>
    <t>Leite de vaca e de outros animais</t>
  </si>
  <si>
    <t>Carvão mineral</t>
  </si>
  <si>
    <t>Minerais metálicos não-ferrosos</t>
  </si>
  <si>
    <t>Minerais não-metálicos</t>
  </si>
  <si>
    <t>Pescado industrializado</t>
  </si>
  <si>
    <t>Leite resfriado, esterilizado e pasteurizado</t>
  </si>
  <si>
    <t>Outros produtos alimentares</t>
  </si>
  <si>
    <t>Bebidas</t>
  </si>
  <si>
    <t>Gasoálcool</t>
  </si>
  <si>
    <t>Produtos químicos inorgânicos</t>
  </si>
  <si>
    <t>Produtos químicos orgânicos</t>
  </si>
  <si>
    <t>Perfumaria, sabões e artigos de limpeza</t>
  </si>
  <si>
    <t>Artigos de borracha</t>
  </si>
  <si>
    <t>Artigos de plástico</t>
  </si>
  <si>
    <t>Semi-acabacados, laminados planos, longos e tubos de aço</t>
  </si>
  <si>
    <t>Produtos da metalurgia de metais não-ferrosos</t>
  </si>
  <si>
    <t>Aluguel imputado</t>
  </si>
  <si>
    <t>Serviços domésticos</t>
  </si>
  <si>
    <t>Consumo Intermediário total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</si>
  <si>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</si>
  <si>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</si>
  <si>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</si>
  <si>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</si>
  <si>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</si>
  <si>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</si>
  <si>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</si>
  <si>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</si>
  <si>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</si>
  <si>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</si>
  <si>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</si>
  <si>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</si>
  <si>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</si>
  <si>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</si>
  <si>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</si>
  <si>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01921</t>
  </si>
  <si>
    <t>01922</t>
  </si>
  <si>
    <t>01923</t>
  </si>
  <si>
    <t>01924</t>
  </si>
  <si>
    <t>02801</t>
  </si>
  <si>
    <t>02802</t>
  </si>
  <si>
    <t>05801</t>
  </si>
  <si>
    <t>05802</t>
  </si>
  <si>
    <t>06801</t>
  </si>
  <si>
    <t>07911</t>
  </si>
  <si>
    <t>07921</t>
  </si>
  <si>
    <t>10911</t>
  </si>
  <si>
    <t>10912</t>
  </si>
  <si>
    <t>10913</t>
  </si>
  <si>
    <t>10914</t>
  </si>
  <si>
    <t>10915</t>
  </si>
  <si>
    <t>10916</t>
  </si>
  <si>
    <t>10921</t>
  </si>
  <si>
    <t>10931</t>
  </si>
  <si>
    <t>10932</t>
  </si>
  <si>
    <t>10933</t>
  </si>
  <si>
    <t>10934</t>
  </si>
  <si>
    <t>10935</t>
  </si>
  <si>
    <t>10936</t>
  </si>
  <si>
    <t>10937</t>
  </si>
  <si>
    <t>11001</t>
  </si>
  <si>
    <t>12001</t>
  </si>
  <si>
    <t>13001</t>
  </si>
  <si>
    <t>13002</t>
  </si>
  <si>
    <t>13003</t>
  </si>
  <si>
    <t>14001</t>
  </si>
  <si>
    <t>15001</t>
  </si>
  <si>
    <t>16001</t>
  </si>
  <si>
    <t>17001</t>
  </si>
  <si>
    <t>17002</t>
  </si>
  <si>
    <t>18001</t>
  </si>
  <si>
    <t>19911</t>
  </si>
  <si>
    <t>19912</t>
  </si>
  <si>
    <t>19913</t>
  </si>
  <si>
    <t>19914</t>
  </si>
  <si>
    <t>19915</t>
  </si>
  <si>
    <t>19916</t>
  </si>
  <si>
    <t>19921</t>
  </si>
  <si>
    <t>20911</t>
  </si>
  <si>
    <t>20912</t>
  </si>
  <si>
    <t>20913</t>
  </si>
  <si>
    <t>20914</t>
  </si>
  <si>
    <t>20921</t>
  </si>
  <si>
    <t>20922</t>
  </si>
  <si>
    <t>20923</t>
  </si>
  <si>
    <t>20931</t>
  </si>
  <si>
    <t>21001</t>
  </si>
  <si>
    <t>22001</t>
  </si>
  <si>
    <t>22002</t>
  </si>
  <si>
    <t>23001</t>
  </si>
  <si>
    <t>23002</t>
  </si>
  <si>
    <t>23003</t>
  </si>
  <si>
    <t>24911</t>
  </si>
  <si>
    <t>24912</t>
  </si>
  <si>
    <t>24921</t>
  </si>
  <si>
    <t>24922</t>
  </si>
  <si>
    <t>25001</t>
  </si>
  <si>
    <t>26001</t>
  </si>
  <si>
    <t>26002</t>
  </si>
  <si>
    <t>26003</t>
  </si>
  <si>
    <t>26004</t>
  </si>
  <si>
    <t>27001</t>
  </si>
  <si>
    <t>27002</t>
  </si>
  <si>
    <t>28001</t>
  </si>
  <si>
    <t>28002</t>
  </si>
  <si>
    <t>28003</t>
  </si>
  <si>
    <t>29911</t>
  </si>
  <si>
    <t>29912</t>
  </si>
  <si>
    <t>29921</t>
  </si>
  <si>
    <t>30001</t>
  </si>
  <si>
    <t>31801</t>
  </si>
  <si>
    <t>31802</t>
  </si>
  <si>
    <t>33001</t>
  </si>
  <si>
    <t>35001</t>
  </si>
  <si>
    <t>36801</t>
  </si>
  <si>
    <t>41801</t>
  </si>
  <si>
    <t>41802</t>
  </si>
  <si>
    <t>41803</t>
  </si>
  <si>
    <t>45001</t>
  </si>
  <si>
    <t>46801</t>
  </si>
  <si>
    <t>49001</t>
  </si>
  <si>
    <t>49002</t>
  </si>
  <si>
    <t>50001</t>
  </si>
  <si>
    <t>51001</t>
  </si>
  <si>
    <t>52801</t>
  </si>
  <si>
    <t>52802</t>
  </si>
  <si>
    <t>55001</t>
  </si>
  <si>
    <t>56001</t>
  </si>
  <si>
    <t>58001</t>
  </si>
  <si>
    <t>59801</t>
  </si>
  <si>
    <t>61001</t>
  </si>
  <si>
    <t>62801</t>
  </si>
  <si>
    <t>64801</t>
  </si>
  <si>
    <t>68001</t>
  </si>
  <si>
    <t>68002</t>
  </si>
  <si>
    <t>69801</t>
  </si>
  <si>
    <t>71801</t>
  </si>
  <si>
    <t>71802</t>
  </si>
  <si>
    <t>73801</t>
  </si>
  <si>
    <t>77001</t>
  </si>
  <si>
    <t>78801</t>
  </si>
  <si>
    <t>78802</t>
  </si>
  <si>
    <t>80001</t>
  </si>
  <si>
    <t>84001</t>
  </si>
  <si>
    <t>84002</t>
  </si>
  <si>
    <t>85911</t>
  </si>
  <si>
    <t>85921</t>
  </si>
  <si>
    <t>86911</t>
  </si>
  <si>
    <t>86921</t>
  </si>
  <si>
    <t>90801</t>
  </si>
  <si>
    <t>94801</t>
  </si>
  <si>
    <t>94802</t>
  </si>
  <si>
    <t>94803</t>
  </si>
  <si>
    <t>97001</t>
  </si>
  <si>
    <t>Arroz, trigo e outros cereais</t>
  </si>
  <si>
    <t>Algodão herbáceo, outras fibras da lav. temporária</t>
  </si>
  <si>
    <t>Soja  em grão</t>
  </si>
  <si>
    <t>Outros produtos e serviços da lavoura temporária</t>
  </si>
  <si>
    <t>Laranja</t>
  </si>
  <si>
    <t>Outros produtos da lavoura permanente</t>
  </si>
  <si>
    <t>Bovinos e outros animais vivos, prods. animal, caça e serv.</t>
  </si>
  <si>
    <t>Suínos</t>
  </si>
  <si>
    <t>Aves e ovos</t>
  </si>
  <si>
    <t>Pesca e aquicultura (peixe, crustáceos e moluscos)</t>
  </si>
  <si>
    <t>Petróleo, gás natural e serviços de apoio</t>
  </si>
  <si>
    <t>Carne de bovinos e outros prod. de carne</t>
  </si>
  <si>
    <t>Carne de suíno</t>
  </si>
  <si>
    <t>Carne de aves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</si>
  <si>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</si>
  <si>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</si>
  <si>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</si>
  <si>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</si>
  <si>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</si>
  <si>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</si>
  <si>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</si>
  <si>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</si>
  <si>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Fios e fibras têxteis beneficiadas</t>
  </si>
  <si>
    <t>Tecidos</t>
  </si>
  <si>
    <t>Art. têxteis de uso doméstico e outros têxteis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</si>
  <si>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</si>
  <si>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</si>
  <si>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</si>
  <si>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</si>
  <si>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</si>
  <si>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</si>
  <si>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Naftas para petroquímica</t>
  </si>
  <si>
    <t xml:space="preserve">Óleo combustível  </t>
  </si>
  <si>
    <t>Diesel - biodiesel</t>
  </si>
  <si>
    <t>Outros produtos do refino do petróleo</t>
  </si>
  <si>
    <t>Etanol e outros biocombustíveis</t>
  </si>
  <si>
    <t>Adubos e fertilizantes</t>
  </si>
  <si>
    <t>Resinas,elastômeros e fibras artif. e sintéticas</t>
  </si>
  <si>
    <t>Defensivos agrícolas e desinfestantes domissanitários</t>
  </si>
  <si>
    <t xml:space="preserve">Produtos químicos diversos </t>
  </si>
  <si>
    <t>Artefatos de cimento, gesso e semelhantes</t>
  </si>
  <si>
    <t>Vidros, cerâmicos e outros prod. de minerais não-metálicos</t>
  </si>
  <si>
    <t>Ferro-gusa e ferroligas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</si>
  <si>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</si>
  <si>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</si>
  <si>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</si>
  <si>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</si>
  <si>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</si>
  <si>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</si>
  <si>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Tratores e outras máquinas agrícolas</t>
  </si>
  <si>
    <t>Máquinas para a extração mineral e a construção</t>
  </si>
  <si>
    <t>Outras máquinas e equipamentos mecânicos</t>
  </si>
  <si>
    <t>Caminhões e ônibus, incl. cabines, carrocerias e reboques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</si>
  <si>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</si>
  <si>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</si>
  <si>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</si>
  <si>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</si>
  <si>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</si>
  <si>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</si>
  <si>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Edificações</t>
  </si>
  <si>
    <t>Obras de infra-estrutura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</si>
  <si>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</si>
  <si>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</si>
  <si>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</si>
  <si>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</si>
  <si>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</si>
  <si>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</si>
  <si>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</si>
  <si>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</si>
  <si>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</si>
  <si>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</si>
  <si>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</si>
  <si>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</si>
  <si>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</si>
  <si>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</si>
  <si>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</si>
  <si>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</si>
  <si>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</si>
  <si>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Serviços jurídicos, contabilidade e consultoria</t>
  </si>
  <si>
    <t>Pesquisa e desenvolvimento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</si>
  <si>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</si>
  <si>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</si>
  <si>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</si>
  <si>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</si>
  <si>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</si>
  <si>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</si>
  <si>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</si>
  <si>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</si>
  <si>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privada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</si>
  <si>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</si>
  <si>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</si>
  <si>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</si>
  <si>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</si>
  <si>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</si>
  <si>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</si>
  <si>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</si>
  <si>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</si>
  <si>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</si>
  <si>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</si>
  <si>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</si>
  <si>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</si>
  <si>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</si>
  <si>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</si>
  <si>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</si>
  <si>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</si>
  <si>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</si>
  <si>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</si>
  <si>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</si>
  <si>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</si>
  <si>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</si>
  <si>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</si>
  <si>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</si>
  <si>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</si>
  <si>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</si>
  <si>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</si>
  <si>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</si>
  <si>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</si>
  <si>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</si>
  <si>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</si>
  <si>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</si>
  <si>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</si>
  <si>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</si>
  <si>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</si>
  <si>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</si>
  <si>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</si>
  <si>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</si>
  <si>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</si>
  <si>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</si>
  <si>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</si>
  <si>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</si>
  <si>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</si>
  <si>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</si>
  <si>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</si>
  <si>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</si>
  <si>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</si>
  <si>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</si>
  <si>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</si>
  <si>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</si>
  <si>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</si>
  <si>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</si>
  <si>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</si>
  <si>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</si>
  <si>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</si>
  <si>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</si>
  <si>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Fabricação de produtos de minerais não-metálicos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</si>
  <si>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</si>
  <si>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</si>
  <si>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</si>
  <si>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</si>
  <si>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</si>
  <si>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</si>
  <si>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</si>
  <si>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</si>
  <si>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</si>
  <si>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</si>
  <si>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</si>
  <si>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</si>
  <si>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</si>
  <si>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</si>
  <si>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</si>
  <si>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</si>
  <si>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</si>
  <si>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</si>
  <si>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</si>
  <si>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</si>
  <si>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</si>
  <si>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</si>
  <si>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</si>
  <si>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</si>
  <si>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</si>
  <si>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</si>
  <si>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</si>
  <si>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</si>
  <si>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</si>
  <si>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</si>
  <si>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</si>
  <si>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</si>
  <si>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</si>
  <si>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</si>
  <si>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</si>
  <si>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</si>
  <si>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</si>
  <si>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</si>
  <si>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</si>
  <si>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</si>
  <si>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</si>
  <si>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</si>
  <si>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</si>
  <si>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</si>
  <si>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</si>
  <si>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</si>
  <si>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</si>
  <si>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</si>
  <si>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Atividades imobiliárias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</si>
  <si>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</si>
  <si>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</si>
  <si>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</si>
  <si>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</si>
  <si>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</si>
  <si>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</si>
  <si>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</si>
  <si>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</si>
  <si>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</si>
  <si>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</si>
  <si>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</si>
  <si>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</si>
  <si>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</si>
  <si>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Administração pública, defesa e seguridade social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</si>
  <si>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</si>
  <si>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</si>
  <si>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</si>
  <si>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</si>
  <si>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</si>
  <si>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</si>
  <si>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</si>
  <si>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</si>
  <si>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Exportação
de bens e
serviços</t>
  </si>
  <si>
    <t>Consumo
do governo</t>
  </si>
  <si>
    <t>ICMS Total</t>
  </si>
  <si>
    <t>Zeros</t>
  </si>
  <si>
    <t>IPI Total</t>
  </si>
  <si>
    <t>Outros IIL Total</t>
  </si>
  <si>
    <t>Fator trabalho (ocupações)</t>
  </si>
  <si>
    <t>Mínimo</t>
  </si>
  <si>
    <t>Máximo</t>
  </si>
  <si>
    <t>Joaquim José Martins Guilhoto</t>
  </si>
  <si>
    <t>Número de setores: 68</t>
  </si>
  <si>
    <t>Número de produtos: 128</t>
  </si>
  <si>
    <t>Ano base: 2010</t>
  </si>
  <si>
    <t>Matriz construída a partir de dados das Contas Nacionais segundo a metodologia apresentada nas referências abaixo, as quais deverão ser citadas quando da utilização das informações aqui disponibilizadas.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</si>
  <si>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</si>
  <si>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</si>
  <si>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Estimações em janeiro de 2020 com base no SCN-IBGE divulgado em novembro de 2019</t>
  </si>
  <si>
    <t>Sistema de Matrizes de Insumo-Produto para o Brasil 2015 - 68 setores</t>
  </si>
  <si>
    <t>Input-Output Table of Brazil 2015 - 68 industries</t>
  </si>
  <si>
    <t>Ano da Matriz: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</si>
</sst>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0" fontId="2" fillId="0" borderId="0" xfId="0" applyFont="1" applyBorder="1"/>
    <xf numFmtId="1" fontId="3" fillId="0" borderId="0" xfId="0" applyNumberFormat="1" applyFont="1" applyBorder="1" applyAlignment="1">
      <alignment horizontal="right"/>
    </xf>
    <xf numFmtId="1" fontId="3" fillId="0" borderId="0" xfId="0" quotePrefix="1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5" fillId="0" borderId="0" xfId="0" applyFont="1"/>
    <xf numFmtId="164" fontId="0" fillId="0" borderId="0" xfId="0" applyNumberFormat="1"/>
    <xf numFmtId="38" fontId="3" fillId="0" borderId="0" xfId="0" applyNumberFormat="1" applyFont="1" applyFill="1"/>
    <xf numFmtId="40" fontId="0" fillId="0" borderId="0" xfId="0" applyNumberForma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38" fontId="0" fillId="0" borderId="0" xfId="0" applyNumberFormat="1"/>
    <xf numFmtId="38" fontId="3" fillId="0" borderId="0" xfId="0" applyNumberFormat="1" applyFont="1" applyBorder="1"/>
    <xf numFmtId="38" fontId="3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1" fontId="7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0" fontId="10" fillId="0" borderId="0" xfId="0" applyFont="1"/>
    <xf numFmtId="0" fontId="4" fillId="2" borderId="0" xfId="0" applyFont="1" applyFill="1"/>
    <xf numFmtId="0" fontId="3" fillId="2" borderId="0" xfId="0" applyFont="1" applyFill="1"/>
    <xf numFmtId="0" fontId="11" fillId="2" borderId="0" xfId="0" applyFont="1" applyFill="1" applyAlignment="1">
      <alignment wrapText="1"/>
    </xf>
    <xf numFmtId="0" fontId="8" fillId="2" borderId="0" xfId="1" applyFill="1" applyAlignment="1" applyProtection="1">
      <alignment horizontal="justify" vertical="center"/>
    </xf>
    <xf numFmtId="0" fontId="8" fillId="2" borderId="0" xfId="1" applyFill="1" applyAlignment="1" applyProtection="1">
      <alignment horizontal="justify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2219325</xdr:colOff>
      <xdr:row>6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D4AFBA-E597-41D5-A091-256E01EFC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61925"/>
          <a:ext cx="26765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papers.ssrn.com/sol3/papers.cfm?abstract_id=18364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50B0-055E-4FC4-BB46-CCF646124A4F}">
  <dimension ref="B8:B25"/>
  <sheetViews>
    <sheetView tabSelected="1" workbookViewId="0"/>
  </sheetViews>
  <sheetFormatPr baseColWidth="10" defaultColWidth="9.140625" defaultRowHeight="12.75" x14ac:dyDescent="0.2"/>
  <cols>
    <col min="1" max="1" width="9.140625" style="34"/>
    <col min="2" max="2" width="86.28515625" style="34" customWidth="1"/>
    <col min="3" max="257" width="9.140625" style="34"/>
    <col min="258" max="258" width="86.28515625" style="34" customWidth="1"/>
    <col min="259" max="513" width="9.140625" style="34"/>
    <col min="514" max="514" width="86.28515625" style="34" customWidth="1"/>
    <col min="515" max="769" width="9.140625" style="34"/>
    <col min="770" max="770" width="86.28515625" style="34" customWidth="1"/>
    <col min="771" max="1025" width="9.140625" style="34"/>
    <col min="1026" max="1026" width="86.28515625" style="34" customWidth="1"/>
    <col min="1027" max="1281" width="9.140625" style="34"/>
    <col min="1282" max="1282" width="86.28515625" style="34" customWidth="1"/>
    <col min="1283" max="1537" width="9.140625" style="34"/>
    <col min="1538" max="1538" width="86.28515625" style="34" customWidth="1"/>
    <col min="1539" max="1793" width="9.140625" style="34"/>
    <col min="1794" max="1794" width="86.28515625" style="34" customWidth="1"/>
    <col min="1795" max="2049" width="9.140625" style="34"/>
    <col min="2050" max="2050" width="86.28515625" style="34" customWidth="1"/>
    <col min="2051" max="2305" width="9.140625" style="34"/>
    <col min="2306" max="2306" width="86.28515625" style="34" customWidth="1"/>
    <col min="2307" max="2561" width="9.140625" style="34"/>
    <col min="2562" max="2562" width="86.28515625" style="34" customWidth="1"/>
    <col min="2563" max="2817" width="9.140625" style="34"/>
    <col min="2818" max="2818" width="86.28515625" style="34" customWidth="1"/>
    <col min="2819" max="3073" width="9.140625" style="34"/>
    <col min="3074" max="3074" width="86.28515625" style="34" customWidth="1"/>
    <col min="3075" max="3329" width="9.140625" style="34"/>
    <col min="3330" max="3330" width="86.28515625" style="34" customWidth="1"/>
    <col min="3331" max="3585" width="9.140625" style="34"/>
    <col min="3586" max="3586" width="86.28515625" style="34" customWidth="1"/>
    <col min="3587" max="3841" width="9.140625" style="34"/>
    <col min="3842" max="3842" width="86.28515625" style="34" customWidth="1"/>
    <col min="3843" max="4097" width="9.140625" style="34"/>
    <col min="4098" max="4098" width="86.28515625" style="34" customWidth="1"/>
    <col min="4099" max="4353" width="9.140625" style="34"/>
    <col min="4354" max="4354" width="86.28515625" style="34" customWidth="1"/>
    <col min="4355" max="4609" width="9.140625" style="34"/>
    <col min="4610" max="4610" width="86.28515625" style="34" customWidth="1"/>
    <col min="4611" max="4865" width="9.140625" style="34"/>
    <col min="4866" max="4866" width="86.28515625" style="34" customWidth="1"/>
    <col min="4867" max="5121" width="9.140625" style="34"/>
    <col min="5122" max="5122" width="86.28515625" style="34" customWidth="1"/>
    <col min="5123" max="5377" width="9.140625" style="34"/>
    <col min="5378" max="5378" width="86.28515625" style="34" customWidth="1"/>
    <col min="5379" max="5633" width="9.140625" style="34"/>
    <col min="5634" max="5634" width="86.28515625" style="34" customWidth="1"/>
    <col min="5635" max="5889" width="9.140625" style="34"/>
    <col min="5890" max="5890" width="86.28515625" style="34" customWidth="1"/>
    <col min="5891" max="6145" width="9.140625" style="34"/>
    <col min="6146" max="6146" width="86.28515625" style="34" customWidth="1"/>
    <col min="6147" max="6401" width="9.140625" style="34"/>
    <col min="6402" max="6402" width="86.28515625" style="34" customWidth="1"/>
    <col min="6403" max="6657" width="9.140625" style="34"/>
    <col min="6658" max="6658" width="86.28515625" style="34" customWidth="1"/>
    <col min="6659" max="6913" width="9.140625" style="34"/>
    <col min="6914" max="6914" width="86.28515625" style="34" customWidth="1"/>
    <col min="6915" max="7169" width="9.140625" style="34"/>
    <col min="7170" max="7170" width="86.28515625" style="34" customWidth="1"/>
    <col min="7171" max="7425" width="9.140625" style="34"/>
    <col min="7426" max="7426" width="86.28515625" style="34" customWidth="1"/>
    <col min="7427" max="7681" width="9.140625" style="34"/>
    <col min="7682" max="7682" width="86.28515625" style="34" customWidth="1"/>
    <col min="7683" max="7937" width="9.140625" style="34"/>
    <col min="7938" max="7938" width="86.28515625" style="34" customWidth="1"/>
    <col min="7939" max="8193" width="9.140625" style="34"/>
    <col min="8194" max="8194" width="86.28515625" style="34" customWidth="1"/>
    <col min="8195" max="8449" width="9.140625" style="34"/>
    <col min="8450" max="8450" width="86.28515625" style="34" customWidth="1"/>
    <col min="8451" max="8705" width="9.140625" style="34"/>
    <col min="8706" max="8706" width="86.28515625" style="34" customWidth="1"/>
    <col min="8707" max="8961" width="9.140625" style="34"/>
    <col min="8962" max="8962" width="86.28515625" style="34" customWidth="1"/>
    <col min="8963" max="9217" width="9.140625" style="34"/>
    <col min="9218" max="9218" width="86.28515625" style="34" customWidth="1"/>
    <col min="9219" max="9473" width="9.140625" style="34"/>
    <col min="9474" max="9474" width="86.28515625" style="34" customWidth="1"/>
    <col min="9475" max="9729" width="9.140625" style="34"/>
    <col min="9730" max="9730" width="86.28515625" style="34" customWidth="1"/>
    <col min="9731" max="9985" width="9.140625" style="34"/>
    <col min="9986" max="9986" width="86.28515625" style="34" customWidth="1"/>
    <col min="9987" max="10241" width="9.140625" style="34"/>
    <col min="10242" max="10242" width="86.28515625" style="34" customWidth="1"/>
    <col min="10243" max="10497" width="9.140625" style="34"/>
    <col min="10498" max="10498" width="86.28515625" style="34" customWidth="1"/>
    <col min="10499" max="10753" width="9.140625" style="34"/>
    <col min="10754" max="10754" width="86.28515625" style="34" customWidth="1"/>
    <col min="10755" max="11009" width="9.140625" style="34"/>
    <col min="11010" max="11010" width="86.28515625" style="34" customWidth="1"/>
    <col min="11011" max="11265" width="9.140625" style="34"/>
    <col min="11266" max="11266" width="86.28515625" style="34" customWidth="1"/>
    <col min="11267" max="11521" width="9.140625" style="34"/>
    <col min="11522" max="11522" width="86.28515625" style="34" customWidth="1"/>
    <col min="11523" max="11777" width="9.140625" style="34"/>
    <col min="11778" max="11778" width="86.28515625" style="34" customWidth="1"/>
    <col min="11779" max="12033" width="9.140625" style="34"/>
    <col min="12034" max="12034" width="86.28515625" style="34" customWidth="1"/>
    <col min="12035" max="12289" width="9.140625" style="34"/>
    <col min="12290" max="12290" width="86.28515625" style="34" customWidth="1"/>
    <col min="12291" max="12545" width="9.140625" style="34"/>
    <col min="12546" max="12546" width="86.28515625" style="34" customWidth="1"/>
    <col min="12547" max="12801" width="9.140625" style="34"/>
    <col min="12802" max="12802" width="86.28515625" style="34" customWidth="1"/>
    <col min="12803" max="13057" width="9.140625" style="34"/>
    <col min="13058" max="13058" width="86.28515625" style="34" customWidth="1"/>
    <col min="13059" max="13313" width="9.140625" style="34"/>
    <col min="13314" max="13314" width="86.28515625" style="34" customWidth="1"/>
    <col min="13315" max="13569" width="9.140625" style="34"/>
    <col min="13570" max="13570" width="86.28515625" style="34" customWidth="1"/>
    <col min="13571" max="13825" width="9.140625" style="34"/>
    <col min="13826" max="13826" width="86.28515625" style="34" customWidth="1"/>
    <col min="13827" max="14081" width="9.140625" style="34"/>
    <col min="14082" max="14082" width="86.28515625" style="34" customWidth="1"/>
    <col min="14083" max="14337" width="9.140625" style="34"/>
    <col min="14338" max="14338" width="86.28515625" style="34" customWidth="1"/>
    <col min="14339" max="14593" width="9.140625" style="34"/>
    <col min="14594" max="14594" width="86.28515625" style="34" customWidth="1"/>
    <col min="14595" max="14849" width="9.140625" style="34"/>
    <col min="14850" max="14850" width="86.28515625" style="34" customWidth="1"/>
    <col min="14851" max="15105" width="9.140625" style="34"/>
    <col min="15106" max="15106" width="86.28515625" style="34" customWidth="1"/>
    <col min="15107" max="15361" width="9.140625" style="34"/>
    <col min="15362" max="15362" width="86.28515625" style="34" customWidth="1"/>
    <col min="15363" max="15617" width="9.140625" style="34"/>
    <col min="15618" max="15618" width="86.28515625" style="34" customWidth="1"/>
    <col min="15619" max="15873" width="9.140625" style="34"/>
    <col min="15874" max="15874" width="86.28515625" style="34" customWidth="1"/>
    <col min="15875" max="16129" width="9.140625" style="34"/>
    <col min="16130" max="16130" width="86.28515625" style="34" customWidth="1"/>
    <col min="16131" max="16384" width="9.140625" style="34"/>
  </cols>
  <sheetData>
    <row r="8" spans="2:2" ht="15.75" x14ac:dyDescent="0.25">
      <c r="B8" s="33" t="s">
        <v>440</v>
      </c>
    </row>
    <row r="9" spans="2:2" ht="15.75" x14ac:dyDescent="0.25">
      <c r="B9" s="35"/>
    </row>
    <row r="10" spans="2:2" ht="15" x14ac:dyDescent="0.2">
      <c r="B10" s="36" t="s">
        <v>441</v>
      </c>
    </row>
    <row r="12" spans="2:2" x14ac:dyDescent="0.2">
      <c r="B12" s="37" t="s">
        <v>432</v>
      </c>
    </row>
    <row r="13" spans="2:2" x14ac:dyDescent="0.2">
      <c r="B13" s="37"/>
    </row>
    <row r="14" spans="2:2" x14ac:dyDescent="0.2">
      <c r="B14" s="38" t="s">
        <v>442</v>
      </c>
    </row>
    <row r="15" spans="2:2" x14ac:dyDescent="0.2">
      <c r="B15" s="38" t="s">
        <v>433</v>
      </c>
    </row>
    <row r="16" spans="2:2" x14ac:dyDescent="0.2">
      <c r="B16" s="38" t="s">
        <v>434</v>
      </c>
    </row>
    <row r="17" spans="2:2" x14ac:dyDescent="0.2">
      <c r="B17" s="38" t="s">
        <v>435</v>
      </c>
    </row>
    <row r="18" spans="2:2" x14ac:dyDescent="0.2">
      <c r="B18" s="38" t="s">
        <v>439</v>
      </c>
    </row>
    <row r="19" spans="2:2" x14ac:dyDescent="0.2">
      <c r="B19" s="38"/>
    </row>
    <row r="20" spans="2:2" ht="45" x14ac:dyDescent="0.2">
      <c r="B20" s="39" t="s">
        <v>436</v>
      </c>
    </row>
    <row r="21" spans="2:2" x14ac:dyDescent="0.2">
      <c r="B21" s="38"/>
    </row>
    <row r="22" spans="2:2" ht="38.25" x14ac:dyDescent="0.2">
      <c r="B22" s="40" t="s">
        <v>437</v>
      </c>
    </row>
    <row r="23" spans="2:2" x14ac:dyDescent="0.2">
      <c r="B23" s="38"/>
    </row>
    <row r="24" spans="2:2" ht="25.5" x14ac:dyDescent="0.2">
      <c r="B24" s="41" t="s">
        <v>438</v>
      </c>
    </row>
    <row r="25" spans="2:2" x14ac:dyDescent="0.2">
      <c r="B25" s="38"/>
    </row>
  </sheetData>
  <hyperlinks>
    <hyperlink ref="B22" r:id="rId1" xr:uid="{CA62AF96-967D-4848-B9FB-154E9114CF87}"/>
    <hyperlink ref="B24" r:id="rId2" xr:uid="{40C9F652-0851-4BAA-8C14-084A147518DE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8.495094969734919E-2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5.0198288457524526E-2</v>
      </c>
      <c r="AY28" s="19">
        <v>3.8227927363807139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0.18920893341682321</v>
      </c>
      <c r="BM28" s="19">
        <v>0.212377374243373</v>
      </c>
      <c r="BN28" s="19">
        <v>1.1584220413274889E-2</v>
      </c>
      <c r="BO28" s="19">
        <v>0.11198079732832393</v>
      </c>
      <c r="BP28" s="19">
        <v>3.861406804424964E-2</v>
      </c>
      <c r="BQ28" s="19">
        <v>0</v>
      </c>
      <c r="BR28" s="19">
        <v>3.4752661239824671E-2</v>
      </c>
      <c r="BS28" s="19">
        <v>0</v>
      </c>
      <c r="BT28" s="19">
        <v>4.5564600292214568</v>
      </c>
      <c r="BU28" s="19">
        <v>0</v>
      </c>
      <c r="BV28" s="19">
        <v>0</v>
      </c>
      <c r="BW28" s="19">
        <v>0</v>
      </c>
      <c r="BX28" s="19">
        <v>32.443539970778545</v>
      </c>
      <c r="BY28" s="19">
        <v>0</v>
      </c>
      <c r="BZ28" s="19">
        <v>0</v>
      </c>
      <c r="CA28" s="19">
        <v>32.443539970778545</v>
      </c>
      <c r="CB28" s="19">
        <v>37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20.844446318867472</v>
      </c>
      <c r="L30" s="19">
        <v>0</v>
      </c>
      <c r="M30" s="19">
        <v>6.4023308450367615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5.2943078458661939E-2</v>
      </c>
      <c r="Z30" s="19">
        <v>0</v>
      </c>
      <c r="AA30" s="19">
        <v>7.563296922665992E-3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5.6724726919994937E-2</v>
      </c>
      <c r="AT30" s="19">
        <v>0</v>
      </c>
      <c r="AU30" s="19">
        <v>0</v>
      </c>
      <c r="AV30" s="19">
        <v>0</v>
      </c>
      <c r="AW30" s="19">
        <v>0</v>
      </c>
      <c r="AX30" s="19">
        <v>0.34413000998130266</v>
      </c>
      <c r="AY30" s="19">
        <v>5.3661591666315207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3.781648461332996E-3</v>
      </c>
      <c r="BH30" s="19">
        <v>0</v>
      </c>
      <c r="BI30" s="19">
        <v>0</v>
      </c>
      <c r="BJ30" s="19">
        <v>0</v>
      </c>
      <c r="BK30" s="19">
        <v>0</v>
      </c>
      <c r="BL30" s="19">
        <v>0.62397199611994436</v>
      </c>
      <c r="BM30" s="19">
        <v>0.63153529304261036</v>
      </c>
      <c r="BN30" s="19">
        <v>6.8069672303993925E-2</v>
      </c>
      <c r="BO30" s="19">
        <v>0.35169330690396861</v>
      </c>
      <c r="BP30" s="19">
        <v>0.33278506459730367</v>
      </c>
      <c r="BQ30" s="19">
        <v>0</v>
      </c>
      <c r="BR30" s="19">
        <v>0.21177231383464776</v>
      </c>
      <c r="BS30" s="19">
        <v>0</v>
      </c>
      <c r="BT30" s="19">
        <v>35.297906738082183</v>
      </c>
      <c r="BU30" s="19">
        <v>0</v>
      </c>
      <c r="BV30" s="19">
        <v>0</v>
      </c>
      <c r="BW30" s="19">
        <v>0</v>
      </c>
      <c r="BX30" s="19">
        <v>233.70209326191781</v>
      </c>
      <c r="BY30" s="19">
        <v>0</v>
      </c>
      <c r="BZ30" s="19">
        <v>0</v>
      </c>
      <c r="CA30" s="19">
        <v>233.70209326191781</v>
      </c>
      <c r="CB30" s="19">
        <v>269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6.3409841921943377E-2</v>
      </c>
      <c r="E31" s="19">
        <v>0.32973117799410556</v>
      </c>
      <c r="F31" s="19">
        <v>3.1704920960971689E-3</v>
      </c>
      <c r="G31" s="19">
        <v>0</v>
      </c>
      <c r="H31" s="19">
        <v>0</v>
      </c>
      <c r="I31" s="19">
        <v>0</v>
      </c>
      <c r="J31" s="19">
        <v>0</v>
      </c>
      <c r="K31" s="19">
        <v>1.6106099848173618</v>
      </c>
      <c r="L31" s="19">
        <v>5.3898365633651872</v>
      </c>
      <c r="M31" s="19">
        <v>20.05653299991069</v>
      </c>
      <c r="N31" s="19">
        <v>4.3752790926140932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2.866124854871841</v>
      </c>
      <c r="X31" s="19">
        <v>0</v>
      </c>
      <c r="Y31" s="19">
        <v>1.876931320889524</v>
      </c>
      <c r="Z31" s="19">
        <v>0</v>
      </c>
      <c r="AA31" s="19">
        <v>3.1704920960971689E-3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4.7557381441457533E-2</v>
      </c>
      <c r="AT31" s="19">
        <v>0</v>
      </c>
      <c r="AU31" s="19">
        <v>0</v>
      </c>
      <c r="AV31" s="19">
        <v>0</v>
      </c>
      <c r="AW31" s="19">
        <v>0</v>
      </c>
      <c r="AX31" s="19">
        <v>6.3409841921943377E-3</v>
      </c>
      <c r="AY31" s="19">
        <v>3.6555773868000356</v>
      </c>
      <c r="AZ31" s="19">
        <v>0</v>
      </c>
      <c r="BA31" s="19">
        <v>0</v>
      </c>
      <c r="BB31" s="19">
        <v>0</v>
      </c>
      <c r="BC31" s="19">
        <v>0</v>
      </c>
      <c r="BD31" s="19">
        <v>6.3409841921943377E-3</v>
      </c>
      <c r="BE31" s="19">
        <v>0</v>
      </c>
      <c r="BF31" s="19">
        <v>0</v>
      </c>
      <c r="BG31" s="19">
        <v>6.3409841921943377E-3</v>
      </c>
      <c r="BH31" s="19">
        <v>0</v>
      </c>
      <c r="BI31" s="19">
        <v>0</v>
      </c>
      <c r="BJ31" s="19">
        <v>3.1704920960971689E-3</v>
      </c>
      <c r="BK31" s="19">
        <v>0</v>
      </c>
      <c r="BL31" s="19">
        <v>0.28534428864874523</v>
      </c>
      <c r="BM31" s="19">
        <v>0.31387871751361973</v>
      </c>
      <c r="BN31" s="19">
        <v>3.1704920960971689E-2</v>
      </c>
      <c r="BO31" s="19">
        <v>0.15218362061266411</v>
      </c>
      <c r="BP31" s="19">
        <v>0.1014557470751094</v>
      </c>
      <c r="BQ31" s="19">
        <v>0</v>
      </c>
      <c r="BR31" s="19">
        <v>3.1704920960971689E-2</v>
      </c>
      <c r="BS31" s="19">
        <v>0</v>
      </c>
      <c r="BT31" s="19">
        <v>41.216397249263196</v>
      </c>
      <c r="BU31" s="19">
        <v>0</v>
      </c>
      <c r="BV31" s="19">
        <v>0</v>
      </c>
      <c r="BW31" s="19">
        <v>0</v>
      </c>
      <c r="BX31" s="19">
        <v>29.783602750736804</v>
      </c>
      <c r="BY31" s="19">
        <v>0</v>
      </c>
      <c r="BZ31" s="19">
        <v>0</v>
      </c>
      <c r="CA31" s="19">
        <v>29.783602750736804</v>
      </c>
      <c r="CB31" s="19">
        <v>71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3.5264384930352842E-4</v>
      </c>
      <c r="E36" s="19">
        <v>6.8569637364574963E-3</v>
      </c>
      <c r="F36" s="19">
        <v>1.9591324961307133E-5</v>
      </c>
      <c r="G36" s="19">
        <v>5.0937444899398548E-4</v>
      </c>
      <c r="H36" s="19">
        <v>0</v>
      </c>
      <c r="I36" s="19">
        <v>5.87739748839214E-5</v>
      </c>
      <c r="J36" s="19">
        <v>0</v>
      </c>
      <c r="K36" s="19">
        <v>6.737456654193523E-2</v>
      </c>
      <c r="L36" s="19">
        <v>0</v>
      </c>
      <c r="M36" s="19">
        <v>0.17800677859843661</v>
      </c>
      <c r="N36" s="19">
        <v>3.6949238877025253E-2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1.4438806496483356E-2</v>
      </c>
      <c r="U36" s="19">
        <v>0</v>
      </c>
      <c r="V36" s="19">
        <v>0</v>
      </c>
      <c r="W36" s="19">
        <v>0</v>
      </c>
      <c r="X36" s="19">
        <v>0</v>
      </c>
      <c r="Y36" s="19">
        <v>8.1499911839037677E-3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7.1449562133887118E-2</v>
      </c>
      <c r="AT36" s="19">
        <v>0</v>
      </c>
      <c r="AU36" s="19">
        <v>0</v>
      </c>
      <c r="AV36" s="19">
        <v>0</v>
      </c>
      <c r="AW36" s="19">
        <v>0</v>
      </c>
      <c r="AX36" s="19">
        <v>3.9182649922614267E-5</v>
      </c>
      <c r="AY36" s="19">
        <v>4.0906686519209291E-2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5.87739748839214E-5</v>
      </c>
      <c r="BH36" s="19">
        <v>0</v>
      </c>
      <c r="BI36" s="19">
        <v>0</v>
      </c>
      <c r="BJ36" s="19">
        <v>0</v>
      </c>
      <c r="BK36" s="19">
        <v>0</v>
      </c>
      <c r="BL36" s="19">
        <v>1.7436279215563349E-3</v>
      </c>
      <c r="BM36" s="19">
        <v>1.8024018964402564E-3</v>
      </c>
      <c r="BN36" s="19">
        <v>7.8365299845228534E-5</v>
      </c>
      <c r="BO36" s="19">
        <v>6.0733107380052116E-4</v>
      </c>
      <c r="BP36" s="19">
        <v>3.9182649922614264E-4</v>
      </c>
      <c r="BQ36" s="19">
        <v>0</v>
      </c>
      <c r="BR36" s="19">
        <v>7.8365299845228528E-4</v>
      </c>
      <c r="BS36" s="19">
        <v>0</v>
      </c>
      <c r="BT36" s="19">
        <v>0.4305781399996082</v>
      </c>
      <c r="BU36" s="19">
        <v>0</v>
      </c>
      <c r="BV36" s="19">
        <v>0</v>
      </c>
      <c r="BW36" s="19">
        <v>0</v>
      </c>
      <c r="BX36" s="19">
        <v>0.56942186000039186</v>
      </c>
      <c r="BY36" s="19">
        <v>0</v>
      </c>
      <c r="BZ36" s="19">
        <v>0</v>
      </c>
      <c r="CA36" s="19">
        <v>0.56942186000039186</v>
      </c>
      <c r="CB36" s="19">
        <v>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4.1946972964383811</v>
      </c>
      <c r="E37" s="19">
        <v>45.731823031348604</v>
      </c>
      <c r="F37" s="19">
        <v>4.0058111819853357</v>
      </c>
      <c r="G37" s="19">
        <v>0</v>
      </c>
      <c r="H37" s="19">
        <v>0</v>
      </c>
      <c r="I37" s="19">
        <v>0</v>
      </c>
      <c r="J37" s="19">
        <v>0</v>
      </c>
      <c r="K37" s="19">
        <v>49.003473089233424</v>
      </c>
      <c r="L37" s="19">
        <v>0</v>
      </c>
      <c r="M37" s="19">
        <v>3.3928222822509246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8.5533334846661965E-2</v>
      </c>
      <c r="BI37" s="19">
        <v>0</v>
      </c>
      <c r="BJ37" s="19">
        <v>0</v>
      </c>
      <c r="BK37" s="19">
        <v>0</v>
      </c>
      <c r="BL37" s="19">
        <v>0.21739722606859918</v>
      </c>
      <c r="BM37" s="19">
        <v>0.24234444873220895</v>
      </c>
      <c r="BN37" s="19">
        <v>0</v>
      </c>
      <c r="BO37" s="19">
        <v>2.1383333711665491E-2</v>
      </c>
      <c r="BP37" s="19">
        <v>2.4947222663609742E-2</v>
      </c>
      <c r="BQ37" s="19">
        <v>0.11404444646221597</v>
      </c>
      <c r="BR37" s="19">
        <v>3.0328694981045561</v>
      </c>
      <c r="BS37" s="19">
        <v>0</v>
      </c>
      <c r="BT37" s="19">
        <v>110.06714639184618</v>
      </c>
      <c r="BU37" s="19">
        <v>0</v>
      </c>
      <c r="BV37" s="19">
        <v>0</v>
      </c>
      <c r="BW37" s="19">
        <v>0</v>
      </c>
      <c r="BX37" s="19">
        <v>46.932853608153813</v>
      </c>
      <c r="BY37" s="19">
        <v>0</v>
      </c>
      <c r="BZ37" s="19">
        <v>0</v>
      </c>
      <c r="CA37" s="19">
        <v>46.932853608153813</v>
      </c>
      <c r="CB37" s="19">
        <v>157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3.9891944342950923E-2</v>
      </c>
      <c r="E38" s="19">
        <v>0.34573018430557473</v>
      </c>
      <c r="F38" s="19">
        <v>1.3297314780983642E-2</v>
      </c>
      <c r="G38" s="19">
        <v>0</v>
      </c>
      <c r="H38" s="19">
        <v>0</v>
      </c>
      <c r="I38" s="19">
        <v>0</v>
      </c>
      <c r="J38" s="19">
        <v>0</v>
      </c>
      <c r="K38" s="19">
        <v>8.5023030709609397</v>
      </c>
      <c r="L38" s="19">
        <v>0</v>
      </c>
      <c r="M38" s="19">
        <v>17.220022641373816</v>
      </c>
      <c r="N38" s="19">
        <v>0.82975244233337919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4.2551407299147657E-2</v>
      </c>
      <c r="Z38" s="19">
        <v>0</v>
      </c>
      <c r="AA38" s="19">
        <v>1.5956777737180371E-2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5.3189259123934572E-3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0.89889847919449428</v>
      </c>
      <c r="AT38" s="19">
        <v>5.3189259123934572E-3</v>
      </c>
      <c r="AU38" s="19">
        <v>0</v>
      </c>
      <c r="AV38" s="19">
        <v>0</v>
      </c>
      <c r="AW38" s="19">
        <v>5.3189259123934567E-2</v>
      </c>
      <c r="AX38" s="19">
        <v>0.72337392408551004</v>
      </c>
      <c r="AY38" s="19">
        <v>13.491455576786002</v>
      </c>
      <c r="AZ38" s="19">
        <v>0</v>
      </c>
      <c r="BA38" s="19">
        <v>0</v>
      </c>
      <c r="BB38" s="19">
        <v>6.3827110948721483E-2</v>
      </c>
      <c r="BC38" s="19">
        <v>0</v>
      </c>
      <c r="BD38" s="19">
        <v>5.3189259123934572E-3</v>
      </c>
      <c r="BE38" s="19">
        <v>0</v>
      </c>
      <c r="BF38" s="19">
        <v>6.1167647992524748E-2</v>
      </c>
      <c r="BG38" s="19">
        <v>1.3297314780983642E-2</v>
      </c>
      <c r="BH38" s="19">
        <v>4.7870333211541112E-2</v>
      </c>
      <c r="BI38" s="19">
        <v>0</v>
      </c>
      <c r="BJ38" s="19">
        <v>0</v>
      </c>
      <c r="BK38" s="19">
        <v>0</v>
      </c>
      <c r="BL38" s="19">
        <v>2.0903378835706286</v>
      </c>
      <c r="BM38" s="19">
        <v>2.9280687147725977</v>
      </c>
      <c r="BN38" s="19">
        <v>0.38030320273613216</v>
      </c>
      <c r="BO38" s="19">
        <v>3.8083509532737154</v>
      </c>
      <c r="BP38" s="19">
        <v>1.4866397925139712</v>
      </c>
      <c r="BQ38" s="19">
        <v>2.1275703649573829E-2</v>
      </c>
      <c r="BR38" s="19">
        <v>0.11701637007265606</v>
      </c>
      <c r="BS38" s="19">
        <v>0</v>
      </c>
      <c r="BT38" s="19">
        <v>53.210534827584141</v>
      </c>
      <c r="BU38" s="19">
        <v>0</v>
      </c>
      <c r="BV38" s="19">
        <v>0</v>
      </c>
      <c r="BW38" s="19">
        <v>0</v>
      </c>
      <c r="BX38" s="19">
        <v>390.78946517241587</v>
      </c>
      <c r="BY38" s="19">
        <v>0</v>
      </c>
      <c r="BZ38" s="19">
        <v>0</v>
      </c>
      <c r="CA38" s="19">
        <v>390.78946517241587</v>
      </c>
      <c r="CB38" s="19">
        <v>444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22.216940440272655</v>
      </c>
      <c r="L39" s="19">
        <v>0</v>
      </c>
      <c r="M39" s="19">
        <v>3.636160464856409E-2</v>
      </c>
      <c r="N39" s="19">
        <v>488.37271203486421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3.636160464856409E-2</v>
      </c>
      <c r="AS39" s="19">
        <v>0.54542406972846136</v>
      </c>
      <c r="AT39" s="19">
        <v>0.29089283718851272</v>
      </c>
      <c r="AU39" s="19">
        <v>0</v>
      </c>
      <c r="AV39" s="19">
        <v>0.50906246507989716</v>
      </c>
      <c r="AW39" s="19">
        <v>0</v>
      </c>
      <c r="AX39" s="19">
        <v>31.198256788467987</v>
      </c>
      <c r="AY39" s="19">
        <v>1559.9855626326964</v>
      </c>
      <c r="AZ39" s="19">
        <v>0</v>
      </c>
      <c r="BA39" s="19">
        <v>0</v>
      </c>
      <c r="BB39" s="19">
        <v>0</v>
      </c>
      <c r="BC39" s="19">
        <v>0</v>
      </c>
      <c r="BD39" s="19">
        <v>7.5268521622527658</v>
      </c>
      <c r="BE39" s="19">
        <v>0</v>
      </c>
      <c r="BF39" s="19">
        <v>7.272320929712818E-2</v>
      </c>
      <c r="BG39" s="19">
        <v>0</v>
      </c>
      <c r="BH39" s="19">
        <v>0</v>
      </c>
      <c r="BI39" s="19">
        <v>0</v>
      </c>
      <c r="BJ39" s="19">
        <v>3.636160464856409E-2</v>
      </c>
      <c r="BK39" s="19">
        <v>0</v>
      </c>
      <c r="BL39" s="19">
        <v>3.6361604648564088</v>
      </c>
      <c r="BM39" s="19">
        <v>4.0724997206391773</v>
      </c>
      <c r="BN39" s="19">
        <v>0.436339255782769</v>
      </c>
      <c r="BO39" s="19">
        <v>1.9635266510224607</v>
      </c>
      <c r="BP39" s="19">
        <v>9.5994636272209188</v>
      </c>
      <c r="BQ39" s="19">
        <v>1.4908257905911275</v>
      </c>
      <c r="BR39" s="19">
        <v>0.72723209297128166</v>
      </c>
      <c r="BS39" s="19">
        <v>0</v>
      </c>
      <c r="BT39" s="19">
        <v>2132.7535590568777</v>
      </c>
      <c r="BU39" s="19">
        <v>0</v>
      </c>
      <c r="BV39" s="19">
        <v>0</v>
      </c>
      <c r="BW39" s="19">
        <v>0</v>
      </c>
      <c r="BX39" s="19">
        <v>2748.2464409431223</v>
      </c>
      <c r="BY39" s="19">
        <v>0</v>
      </c>
      <c r="BZ39" s="19">
        <v>0</v>
      </c>
      <c r="CA39" s="19">
        <v>2748.2464409431223</v>
      </c>
      <c r="CB39" s="19">
        <v>4881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169.54276370954219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169.54276370954219</v>
      </c>
      <c r="BU40" s="19">
        <v>0</v>
      </c>
      <c r="BV40" s="19">
        <v>0</v>
      </c>
      <c r="BW40" s="19">
        <v>0</v>
      </c>
      <c r="BX40" s="19">
        <v>3368.4572362904578</v>
      </c>
      <c r="BY40" s="19">
        <v>0</v>
      </c>
      <c r="BZ40" s="19">
        <v>0</v>
      </c>
      <c r="CA40" s="19">
        <v>3368.4572362904578</v>
      </c>
      <c r="CB40" s="19">
        <v>3538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0.72870448772226937</v>
      </c>
      <c r="E42" s="19">
        <v>0</v>
      </c>
      <c r="F42" s="19">
        <v>0</v>
      </c>
      <c r="G42" s="19">
        <v>0.27739204064352246</v>
      </c>
      <c r="H42" s="19">
        <v>0</v>
      </c>
      <c r="I42" s="19">
        <v>0</v>
      </c>
      <c r="J42" s="19">
        <v>2.2015241320914479E-3</v>
      </c>
      <c r="K42" s="19">
        <v>0</v>
      </c>
      <c r="L42" s="19">
        <v>9.2464013547840812E-2</v>
      </c>
      <c r="M42" s="19">
        <v>0.29500423370025403</v>
      </c>
      <c r="N42" s="19">
        <v>0</v>
      </c>
      <c r="O42" s="19">
        <v>0</v>
      </c>
      <c r="P42" s="19">
        <v>8.1786621507197292</v>
      </c>
      <c r="Q42" s="19">
        <v>37.126502963590177</v>
      </c>
      <c r="R42" s="19">
        <v>7.5402201524132098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2.6418289585097374E-2</v>
      </c>
      <c r="Z42" s="19">
        <v>0</v>
      </c>
      <c r="AA42" s="19">
        <v>4.8433530906011851E-2</v>
      </c>
      <c r="AB42" s="19">
        <v>4.1828958509737516E-2</v>
      </c>
      <c r="AC42" s="19">
        <v>1.3209144792548687E-2</v>
      </c>
      <c r="AD42" s="19">
        <v>0</v>
      </c>
      <c r="AE42" s="19">
        <v>0</v>
      </c>
      <c r="AF42" s="19">
        <v>9.9068585944115162E-2</v>
      </c>
      <c r="AG42" s="19">
        <v>0</v>
      </c>
      <c r="AH42" s="19">
        <v>6.6045723962743436E-3</v>
      </c>
      <c r="AI42" s="19">
        <v>0</v>
      </c>
      <c r="AJ42" s="19">
        <v>0</v>
      </c>
      <c r="AK42" s="19">
        <v>3.8966977138018626</v>
      </c>
      <c r="AL42" s="19">
        <v>0.1519051651143099</v>
      </c>
      <c r="AM42" s="19">
        <v>3.3044877222692635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1.100762066045724E-2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1.5410668924640136E-2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6.6045723962743436E-3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0.11447925486875529</v>
      </c>
      <c r="BS42" s="19">
        <v>0</v>
      </c>
      <c r="BT42" s="19">
        <v>61.977307366638442</v>
      </c>
      <c r="BU42" s="19">
        <v>0</v>
      </c>
      <c r="BV42" s="19">
        <v>0</v>
      </c>
      <c r="BW42" s="19">
        <v>0</v>
      </c>
      <c r="BX42" s="19">
        <v>3.022692633361558</v>
      </c>
      <c r="BY42" s="19">
        <v>0</v>
      </c>
      <c r="BZ42" s="19">
        <v>0</v>
      </c>
      <c r="CA42" s="19">
        <v>3.022692633361558</v>
      </c>
      <c r="CB42" s="19">
        <v>65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2.7982153633933957</v>
      </c>
      <c r="E43" s="19">
        <v>7.1902750237089405E-2</v>
      </c>
      <c r="F43" s="19">
        <v>1.1983791706181569E-2</v>
      </c>
      <c r="G43" s="19">
        <v>0.87481679455125438</v>
      </c>
      <c r="H43" s="19">
        <v>0.97068712820070691</v>
      </c>
      <c r="I43" s="19">
        <v>0</v>
      </c>
      <c r="J43" s="19">
        <v>5.3927062677817057E-2</v>
      </c>
      <c r="K43" s="19">
        <v>0</v>
      </c>
      <c r="L43" s="19">
        <v>0.62914906457453235</v>
      </c>
      <c r="M43" s="19">
        <v>1.2463143374428831</v>
      </c>
      <c r="N43" s="19">
        <v>0</v>
      </c>
      <c r="O43" s="19">
        <v>0</v>
      </c>
      <c r="P43" s="19">
        <v>24.488878351582034</v>
      </c>
      <c r="Q43" s="19">
        <v>4.6856625571169932</v>
      </c>
      <c r="R43" s="19">
        <v>8.4905164238296411</v>
      </c>
      <c r="S43" s="19">
        <v>0</v>
      </c>
      <c r="T43" s="19">
        <v>1.0605655659970687</v>
      </c>
      <c r="U43" s="19">
        <v>0</v>
      </c>
      <c r="V43" s="19">
        <v>0</v>
      </c>
      <c r="W43" s="19">
        <v>0</v>
      </c>
      <c r="X43" s="19">
        <v>0</v>
      </c>
      <c r="Y43" s="19">
        <v>0.1917406672989051</v>
      </c>
      <c r="Z43" s="19">
        <v>0</v>
      </c>
      <c r="AA43" s="19">
        <v>5.9918958530907843E-3</v>
      </c>
      <c r="AB43" s="19">
        <v>3.8048538667126479</v>
      </c>
      <c r="AC43" s="19">
        <v>9.5870333649452549E-2</v>
      </c>
      <c r="AD43" s="19">
        <v>0</v>
      </c>
      <c r="AE43" s="19">
        <v>0</v>
      </c>
      <c r="AF43" s="19">
        <v>1.1983791706181569E-2</v>
      </c>
      <c r="AG43" s="19">
        <v>0</v>
      </c>
      <c r="AH43" s="19">
        <v>3.5951375118544703E-2</v>
      </c>
      <c r="AI43" s="19">
        <v>4.7935166824726275E-2</v>
      </c>
      <c r="AJ43" s="19">
        <v>2.3967583412363137E-2</v>
      </c>
      <c r="AK43" s="19">
        <v>0</v>
      </c>
      <c r="AL43" s="19">
        <v>0.53327873092507971</v>
      </c>
      <c r="AM43" s="19">
        <v>3.3015346150530216</v>
      </c>
      <c r="AN43" s="19">
        <v>5.9918958530907843E-3</v>
      </c>
      <c r="AO43" s="19">
        <v>0.24566772997672212</v>
      </c>
      <c r="AP43" s="19">
        <v>7.7894646090180195E-2</v>
      </c>
      <c r="AQ43" s="19">
        <v>6.1057418742995084</v>
      </c>
      <c r="AR43" s="19">
        <v>1.1983791706181569E-2</v>
      </c>
      <c r="AS43" s="19">
        <v>1.0306060867316149</v>
      </c>
      <c r="AT43" s="19">
        <v>0.35352185533235625</v>
      </c>
      <c r="AU43" s="19">
        <v>0.1138460212087249</v>
      </c>
      <c r="AV43" s="19">
        <v>0</v>
      </c>
      <c r="AW43" s="19">
        <v>0</v>
      </c>
      <c r="AX43" s="19">
        <v>2.8042072592464868</v>
      </c>
      <c r="AY43" s="19">
        <v>1.7016984222777827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1.7975687559272351E-2</v>
      </c>
      <c r="BH43" s="19">
        <v>0</v>
      </c>
      <c r="BI43" s="19">
        <v>0</v>
      </c>
      <c r="BJ43" s="19">
        <v>8.388654194327097E-2</v>
      </c>
      <c r="BK43" s="19">
        <v>0</v>
      </c>
      <c r="BL43" s="19">
        <v>0.2995947926545392</v>
      </c>
      <c r="BM43" s="19">
        <v>0.41943270971635482</v>
      </c>
      <c r="BN43" s="19">
        <v>0</v>
      </c>
      <c r="BO43" s="19">
        <v>0.17376497973963273</v>
      </c>
      <c r="BP43" s="19">
        <v>0.1138460212087249</v>
      </c>
      <c r="BQ43" s="19">
        <v>0</v>
      </c>
      <c r="BR43" s="19">
        <v>6.9326235020260372</v>
      </c>
      <c r="BS43" s="19">
        <v>0</v>
      </c>
      <c r="BT43" s="19">
        <v>73.928011035434082</v>
      </c>
      <c r="BU43" s="19">
        <v>0</v>
      </c>
      <c r="BV43" s="19">
        <v>0</v>
      </c>
      <c r="BW43" s="19">
        <v>0</v>
      </c>
      <c r="BX43" s="19">
        <v>204.07198896456589</v>
      </c>
      <c r="BY43" s="19">
        <v>0</v>
      </c>
      <c r="BZ43" s="19">
        <v>0</v>
      </c>
      <c r="CA43" s="19">
        <v>204.07198896456589</v>
      </c>
      <c r="CB43" s="19">
        <v>278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7.898943673008807E-3</v>
      </c>
      <c r="E45" s="19">
        <v>3.9494718365044035E-3</v>
      </c>
      <c r="F45" s="19">
        <v>0</v>
      </c>
      <c r="G45" s="19">
        <v>0</v>
      </c>
      <c r="H45" s="19">
        <v>2.3696831019026424E-2</v>
      </c>
      <c r="I45" s="19">
        <v>0</v>
      </c>
      <c r="J45" s="19">
        <v>0</v>
      </c>
      <c r="K45" s="19">
        <v>2.3696831019026424E-2</v>
      </c>
      <c r="L45" s="19">
        <v>0</v>
      </c>
      <c r="M45" s="19">
        <v>3.5545246528539638E-2</v>
      </c>
      <c r="N45" s="19">
        <v>0</v>
      </c>
      <c r="O45" s="19">
        <v>0</v>
      </c>
      <c r="P45" s="19">
        <v>0</v>
      </c>
      <c r="Q45" s="19">
        <v>0</v>
      </c>
      <c r="R45" s="19">
        <v>27.978058489797199</v>
      </c>
      <c r="S45" s="19">
        <v>0</v>
      </c>
      <c r="T45" s="19">
        <v>0.52527975425508577</v>
      </c>
      <c r="U45" s="19">
        <v>0</v>
      </c>
      <c r="V45" s="19">
        <v>0</v>
      </c>
      <c r="W45" s="19">
        <v>0</v>
      </c>
      <c r="X45" s="19">
        <v>0</v>
      </c>
      <c r="Y45" s="19">
        <v>1.1848415509513212E-2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0.18562517631570699</v>
      </c>
      <c r="AG45" s="19">
        <v>0</v>
      </c>
      <c r="AH45" s="19">
        <v>0</v>
      </c>
      <c r="AI45" s="19">
        <v>0</v>
      </c>
      <c r="AJ45" s="19">
        <v>7.898943673008807E-3</v>
      </c>
      <c r="AK45" s="19">
        <v>2.7646302855530828E-2</v>
      </c>
      <c r="AL45" s="19">
        <v>0</v>
      </c>
      <c r="AM45" s="19">
        <v>0.25671566937278628</v>
      </c>
      <c r="AN45" s="19">
        <v>0</v>
      </c>
      <c r="AO45" s="19">
        <v>0.88073221954048209</v>
      </c>
      <c r="AP45" s="19">
        <v>0</v>
      </c>
      <c r="AQ45" s="19">
        <v>0.1935241199887158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3.9494718365044035E-3</v>
      </c>
      <c r="AY45" s="19">
        <v>0</v>
      </c>
      <c r="AZ45" s="19">
        <v>0</v>
      </c>
      <c r="BA45" s="19">
        <v>0.16587781713318495</v>
      </c>
      <c r="BB45" s="19">
        <v>0</v>
      </c>
      <c r="BC45" s="19">
        <v>1.5797887346017614E-2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2.3696831019026424E-2</v>
      </c>
      <c r="BK45" s="19">
        <v>0.34755352161238756</v>
      </c>
      <c r="BL45" s="19">
        <v>0.15797887346017617</v>
      </c>
      <c r="BM45" s="19">
        <v>3.9494718365044035E-3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30.880920289627934</v>
      </c>
      <c r="BU45" s="19">
        <v>0</v>
      </c>
      <c r="BV45" s="19">
        <v>0</v>
      </c>
      <c r="BW45" s="19">
        <v>0</v>
      </c>
      <c r="BX45" s="19">
        <v>221.11907971037206</v>
      </c>
      <c r="BY45" s="19">
        <v>0</v>
      </c>
      <c r="BZ45" s="19">
        <v>0</v>
      </c>
      <c r="CA45" s="19">
        <v>221.11907971037206</v>
      </c>
      <c r="CB45" s="19">
        <v>252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5.4063411662873078</v>
      </c>
      <c r="E46" s="19">
        <v>4.2640335972814416</v>
      </c>
      <c r="F46" s="19">
        <v>0.27031705831436542</v>
      </c>
      <c r="G46" s="19">
        <v>5.2319430641490076E-2</v>
      </c>
      <c r="H46" s="19">
        <v>0</v>
      </c>
      <c r="I46" s="19">
        <v>0</v>
      </c>
      <c r="J46" s="19">
        <v>0</v>
      </c>
      <c r="K46" s="19">
        <v>0.47087487577341069</v>
      </c>
      <c r="L46" s="19">
        <v>0</v>
      </c>
      <c r="M46" s="19">
        <v>3.6100407142628153</v>
      </c>
      <c r="N46" s="19">
        <v>1.0812682332574617</v>
      </c>
      <c r="O46" s="19">
        <v>0</v>
      </c>
      <c r="P46" s="19">
        <v>0.30519667874202544</v>
      </c>
      <c r="Q46" s="19">
        <v>0</v>
      </c>
      <c r="R46" s="19">
        <v>0</v>
      </c>
      <c r="S46" s="19">
        <v>38.855897156413299</v>
      </c>
      <c r="T46" s="19">
        <v>4.9965056262623024</v>
      </c>
      <c r="U46" s="19">
        <v>0</v>
      </c>
      <c r="V46" s="19">
        <v>0</v>
      </c>
      <c r="W46" s="19">
        <v>0</v>
      </c>
      <c r="X46" s="19">
        <v>0.20927772256596031</v>
      </c>
      <c r="Y46" s="19">
        <v>0.48831468598724076</v>
      </c>
      <c r="Z46" s="19">
        <v>0</v>
      </c>
      <c r="AA46" s="19">
        <v>0</v>
      </c>
      <c r="AB46" s="19">
        <v>0</v>
      </c>
      <c r="AC46" s="19">
        <v>0.44471516045266563</v>
      </c>
      <c r="AD46" s="19">
        <v>0.17439810213830026</v>
      </c>
      <c r="AE46" s="19">
        <v>0</v>
      </c>
      <c r="AF46" s="19">
        <v>2.6072516269675892</v>
      </c>
      <c r="AG46" s="19">
        <v>0</v>
      </c>
      <c r="AH46" s="19">
        <v>3.4879620427660053E-2</v>
      </c>
      <c r="AI46" s="19">
        <v>3.5490013785144106</v>
      </c>
      <c r="AJ46" s="19">
        <v>1.4562241528548072</v>
      </c>
      <c r="AK46" s="19">
        <v>0.73247202898086106</v>
      </c>
      <c r="AL46" s="19">
        <v>3.8105985317218605</v>
      </c>
      <c r="AM46" s="19">
        <v>66.410797294264739</v>
      </c>
      <c r="AN46" s="19">
        <v>0</v>
      </c>
      <c r="AO46" s="19">
        <v>5.4237809765011384</v>
      </c>
      <c r="AP46" s="19">
        <v>6.1039335748405095E-2</v>
      </c>
      <c r="AQ46" s="19">
        <v>65.748084506139207</v>
      </c>
      <c r="AR46" s="19">
        <v>0</v>
      </c>
      <c r="AS46" s="19">
        <v>25.732439970506203</v>
      </c>
      <c r="AT46" s="19">
        <v>0</v>
      </c>
      <c r="AU46" s="19">
        <v>0</v>
      </c>
      <c r="AV46" s="19">
        <v>0</v>
      </c>
      <c r="AW46" s="19">
        <v>0.9679094668675664</v>
      </c>
      <c r="AX46" s="19">
        <v>0</v>
      </c>
      <c r="AY46" s="19">
        <v>0</v>
      </c>
      <c r="AZ46" s="19">
        <v>0</v>
      </c>
      <c r="BA46" s="19">
        <v>1.4736639630686372</v>
      </c>
      <c r="BB46" s="19">
        <v>0</v>
      </c>
      <c r="BC46" s="19">
        <v>0</v>
      </c>
      <c r="BD46" s="19">
        <v>0</v>
      </c>
      <c r="BE46" s="19">
        <v>5.0662648671176225</v>
      </c>
      <c r="BF46" s="19">
        <v>0</v>
      </c>
      <c r="BG46" s="19">
        <v>0</v>
      </c>
      <c r="BH46" s="19">
        <v>0</v>
      </c>
      <c r="BI46" s="19">
        <v>0</v>
      </c>
      <c r="BJ46" s="19">
        <v>1.2033469047542718</v>
      </c>
      <c r="BK46" s="19">
        <v>0</v>
      </c>
      <c r="BL46" s="19">
        <v>0.60167345237713588</v>
      </c>
      <c r="BM46" s="19">
        <v>0.27903696342128043</v>
      </c>
      <c r="BN46" s="19">
        <v>0</v>
      </c>
      <c r="BO46" s="19">
        <v>2.6159715320745038E-2</v>
      </c>
      <c r="BP46" s="19">
        <v>0</v>
      </c>
      <c r="BQ46" s="19">
        <v>0</v>
      </c>
      <c r="BR46" s="19">
        <v>2.3194947584393937</v>
      </c>
      <c r="BS46" s="19">
        <v>0</v>
      </c>
      <c r="BT46" s="19">
        <v>248.1336197223736</v>
      </c>
      <c r="BU46" s="19">
        <v>0</v>
      </c>
      <c r="BV46" s="19">
        <v>0</v>
      </c>
      <c r="BW46" s="19">
        <v>0</v>
      </c>
      <c r="BX46" s="19">
        <v>22.898470810758823</v>
      </c>
      <c r="BY46" s="19">
        <v>0.9679094668675664</v>
      </c>
      <c r="BZ46" s="19">
        <v>0</v>
      </c>
      <c r="CA46" s="19">
        <v>23.866380277626391</v>
      </c>
      <c r="CB46" s="19">
        <v>272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10.137390981629245</v>
      </c>
      <c r="E48" s="19">
        <v>3.3965485247726854</v>
      </c>
      <c r="F48" s="19">
        <v>0.41803674151048437</v>
      </c>
      <c r="G48" s="19">
        <v>8.7090987814684245E-2</v>
      </c>
      <c r="H48" s="19">
        <v>1.027673656213274</v>
      </c>
      <c r="I48" s="19">
        <v>1.5328013855384426</v>
      </c>
      <c r="J48" s="19">
        <v>0.48770953176223175</v>
      </c>
      <c r="K48" s="19">
        <v>66.398169109915258</v>
      </c>
      <c r="L48" s="19">
        <v>0.38320034638461065</v>
      </c>
      <c r="M48" s="19">
        <v>72.912574998453636</v>
      </c>
      <c r="N48" s="19">
        <v>4.9816045029999385</v>
      </c>
      <c r="O48" s="19">
        <v>13.969394445475352</v>
      </c>
      <c r="P48" s="19">
        <v>13.115902764891446</v>
      </c>
      <c r="Q48" s="19">
        <v>7.0717882105523602</v>
      </c>
      <c r="R48" s="19">
        <v>14.282922001608213</v>
      </c>
      <c r="S48" s="19">
        <v>15.467359435887918</v>
      </c>
      <c r="T48" s="19">
        <v>173.55492051710274</v>
      </c>
      <c r="U48" s="19">
        <v>26.963369827426238</v>
      </c>
      <c r="V48" s="19">
        <v>3.0307663759510115</v>
      </c>
      <c r="W48" s="19">
        <v>1.0973464464650213</v>
      </c>
      <c r="X48" s="19">
        <v>1.4282922001608214</v>
      </c>
      <c r="Y48" s="19">
        <v>4.0932764272901592</v>
      </c>
      <c r="Z48" s="19">
        <v>32.641702232943651</v>
      </c>
      <c r="AA48" s="19">
        <v>19.699981443681573</v>
      </c>
      <c r="AB48" s="19">
        <v>42.308801880373601</v>
      </c>
      <c r="AC48" s="19">
        <v>41.385637409537949</v>
      </c>
      <c r="AD48" s="19">
        <v>0.64447330982866335</v>
      </c>
      <c r="AE48" s="19">
        <v>0.24385476588111588</v>
      </c>
      <c r="AF48" s="19">
        <v>27.538170347003152</v>
      </c>
      <c r="AG48" s="19">
        <v>20.239945568132615</v>
      </c>
      <c r="AH48" s="19">
        <v>8.8658625595348539</v>
      </c>
      <c r="AI48" s="19">
        <v>3.4488031174614959</v>
      </c>
      <c r="AJ48" s="19">
        <v>5.033859095688749</v>
      </c>
      <c r="AK48" s="19">
        <v>12.837211603884455</v>
      </c>
      <c r="AL48" s="19">
        <v>1.3934558050349479</v>
      </c>
      <c r="AM48" s="19">
        <v>19.717399641244512</v>
      </c>
      <c r="AN48" s="19">
        <v>0.36578214882167381</v>
      </c>
      <c r="AO48" s="19">
        <v>1.6024741757901897</v>
      </c>
      <c r="AP48" s="19">
        <v>1.1670192367167687</v>
      </c>
      <c r="AQ48" s="19">
        <v>8.0472072740768219</v>
      </c>
      <c r="AR48" s="19">
        <v>13.725539679594235</v>
      </c>
      <c r="AS48" s="19">
        <v>118.94887115729573</v>
      </c>
      <c r="AT48" s="19">
        <v>3.5881486979649906</v>
      </c>
      <c r="AU48" s="19">
        <v>1.0450918537762108</v>
      </c>
      <c r="AV48" s="19">
        <v>0.43545493907342114</v>
      </c>
      <c r="AW48" s="19">
        <v>5.9396053689614643</v>
      </c>
      <c r="AX48" s="19">
        <v>4.1281128224160328</v>
      </c>
      <c r="AY48" s="19">
        <v>24.733840539370323</v>
      </c>
      <c r="AZ48" s="19">
        <v>24.646749551555637</v>
      </c>
      <c r="BA48" s="19">
        <v>2.3166202758706005</v>
      </c>
      <c r="BB48" s="19">
        <v>0.83607348302096873</v>
      </c>
      <c r="BC48" s="19">
        <v>7.7510979155068966</v>
      </c>
      <c r="BD48" s="19">
        <v>36.961415228551992</v>
      </c>
      <c r="BE48" s="19">
        <v>5.5215686274509803</v>
      </c>
      <c r="BF48" s="19">
        <v>33.982903445289793</v>
      </c>
      <c r="BG48" s="19">
        <v>9.545172264489393</v>
      </c>
      <c r="BH48" s="19">
        <v>9.9457908084369393</v>
      </c>
      <c r="BI48" s="19">
        <v>9.2664811034824019</v>
      </c>
      <c r="BJ48" s="19">
        <v>36.038250757716334</v>
      </c>
      <c r="BK48" s="19">
        <v>0.90574627327271595</v>
      </c>
      <c r="BL48" s="19">
        <v>14.126158223541783</v>
      </c>
      <c r="BM48" s="19">
        <v>16.913069833611676</v>
      </c>
      <c r="BN48" s="19">
        <v>9.0226263376012863</v>
      </c>
      <c r="BO48" s="19">
        <v>2.4559658563740951</v>
      </c>
      <c r="BP48" s="19">
        <v>16.860815240922868</v>
      </c>
      <c r="BQ48" s="19">
        <v>0.67930970495453702</v>
      </c>
      <c r="BR48" s="19">
        <v>11.426337601286571</v>
      </c>
      <c r="BS48" s="19">
        <v>0</v>
      </c>
      <c r="BT48" s="19">
        <v>1104.7665986268325</v>
      </c>
      <c r="BU48" s="19">
        <v>0</v>
      </c>
      <c r="BV48" s="19">
        <v>0</v>
      </c>
      <c r="BW48" s="19">
        <v>0</v>
      </c>
      <c r="BX48" s="19">
        <v>303.23340137316757</v>
      </c>
      <c r="BY48" s="19">
        <v>0</v>
      </c>
      <c r="BZ48" s="19">
        <v>0</v>
      </c>
      <c r="CA48" s="19">
        <v>303.23340137316757</v>
      </c>
      <c r="CB48" s="19">
        <v>1408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2.1659292675168446E-2</v>
      </c>
      <c r="E49" s="19">
        <v>0</v>
      </c>
      <c r="F49" s="19">
        <v>1.5470923339406032E-2</v>
      </c>
      <c r="G49" s="19">
        <v>0</v>
      </c>
      <c r="H49" s="19">
        <v>2.1659292675168446E-2</v>
      </c>
      <c r="I49" s="19">
        <v>4.3318585350336891E-2</v>
      </c>
      <c r="J49" s="19">
        <v>2.1659292675168446E-2</v>
      </c>
      <c r="K49" s="19">
        <v>0.21968711141956568</v>
      </c>
      <c r="L49" s="19">
        <v>4.9506954686099308E-2</v>
      </c>
      <c r="M49" s="19">
        <v>0.34036031346693268</v>
      </c>
      <c r="N49" s="19">
        <v>1.1231890344408779</v>
      </c>
      <c r="O49" s="19">
        <v>0</v>
      </c>
      <c r="P49" s="19">
        <v>4.3318585350336891E-2</v>
      </c>
      <c r="Q49" s="19">
        <v>4.6412770018218093E-2</v>
      </c>
      <c r="R49" s="19">
        <v>1.8565108007287237E-2</v>
      </c>
      <c r="S49" s="19">
        <v>6.8072062693386545E-2</v>
      </c>
      <c r="T49" s="19">
        <v>0.61883693357624125</v>
      </c>
      <c r="U49" s="19">
        <v>5.6778288655620139</v>
      </c>
      <c r="V49" s="19">
        <v>2.4753477343049654E-2</v>
      </c>
      <c r="W49" s="19">
        <v>3.7130216014574474E-2</v>
      </c>
      <c r="X49" s="19">
        <v>3.0941846678812068E-3</v>
      </c>
      <c r="Y49" s="19">
        <v>8.0448801364911365E-2</v>
      </c>
      <c r="Z49" s="19">
        <v>0</v>
      </c>
      <c r="AA49" s="19">
        <v>3.7130216014574474E-2</v>
      </c>
      <c r="AB49" s="19">
        <v>9.5919724704317394E-2</v>
      </c>
      <c r="AC49" s="19">
        <v>4.6412770018218093E-2</v>
      </c>
      <c r="AD49" s="19">
        <v>6.8072062693386545E-2</v>
      </c>
      <c r="AE49" s="19">
        <v>6.1883693357624135E-3</v>
      </c>
      <c r="AF49" s="19">
        <v>8.3542986032792574E-2</v>
      </c>
      <c r="AG49" s="19">
        <v>0.9127844770249558</v>
      </c>
      <c r="AH49" s="19">
        <v>4.6412770018218093E-2</v>
      </c>
      <c r="AI49" s="19">
        <v>8.6637170700673782E-2</v>
      </c>
      <c r="AJ49" s="19">
        <v>8.0448801364911365E-2</v>
      </c>
      <c r="AK49" s="19">
        <v>6.4977878025505337E-2</v>
      </c>
      <c r="AL49" s="19">
        <v>2.1659292675168446E-2</v>
      </c>
      <c r="AM49" s="19">
        <v>0.12686157138312945</v>
      </c>
      <c r="AN49" s="19">
        <v>0</v>
      </c>
      <c r="AO49" s="19">
        <v>0.12376738671524826</v>
      </c>
      <c r="AP49" s="19">
        <v>4.0224400682455683E-2</v>
      </c>
      <c r="AQ49" s="19">
        <v>0.15161504872617912</v>
      </c>
      <c r="AR49" s="19">
        <v>0.42390329949972527</v>
      </c>
      <c r="AS49" s="19">
        <v>30.678840982042164</v>
      </c>
      <c r="AT49" s="19">
        <v>0.22896966542320929</v>
      </c>
      <c r="AU49" s="19">
        <v>3.0941846678812068E-3</v>
      </c>
      <c r="AV49" s="19">
        <v>0.20112200341227843</v>
      </c>
      <c r="AW49" s="19">
        <v>0.22587548075532807</v>
      </c>
      <c r="AX49" s="19">
        <v>9.2825540036436185E-3</v>
      </c>
      <c r="AY49" s="19">
        <v>0.2382522194268529</v>
      </c>
      <c r="AZ49" s="19">
        <v>9.0040773835343106</v>
      </c>
      <c r="BA49" s="19">
        <v>1.3645354385356121</v>
      </c>
      <c r="BB49" s="19">
        <v>3.527370521384575</v>
      </c>
      <c r="BC49" s="19">
        <v>3.2860241172898412</v>
      </c>
      <c r="BD49" s="19">
        <v>8.0355975824874921</v>
      </c>
      <c r="BE49" s="19">
        <v>1.4047598392180676</v>
      </c>
      <c r="BF49" s="19">
        <v>2.475347734304965</v>
      </c>
      <c r="BG49" s="19">
        <v>1.2778982678349382</v>
      </c>
      <c r="BH49" s="19">
        <v>15.80200109886932</v>
      </c>
      <c r="BI49" s="19">
        <v>0.2537231427662589</v>
      </c>
      <c r="BJ49" s="19">
        <v>5.5416847401752403</v>
      </c>
      <c r="BK49" s="19">
        <v>6.1883693357624135E-3</v>
      </c>
      <c r="BL49" s="19">
        <v>5.0528035626500101</v>
      </c>
      <c r="BM49" s="19">
        <v>1.2252971284809577</v>
      </c>
      <c r="BN49" s="19">
        <v>4.9506954686099308E-2</v>
      </c>
      <c r="BO49" s="19">
        <v>0.553859055550736</v>
      </c>
      <c r="BP49" s="19">
        <v>9.2825540036436185E-2</v>
      </c>
      <c r="BQ49" s="19">
        <v>1.5409039646048408</v>
      </c>
      <c r="BR49" s="19">
        <v>1.9153003094184666</v>
      </c>
      <c r="BS49" s="19">
        <v>0</v>
      </c>
      <c r="BT49" s="19">
        <v>104.88667187183714</v>
      </c>
      <c r="BU49" s="19">
        <v>0</v>
      </c>
      <c r="BV49" s="19">
        <v>0</v>
      </c>
      <c r="BW49" s="19">
        <v>0</v>
      </c>
      <c r="BX49" s="19">
        <v>2.113328128162864</v>
      </c>
      <c r="BY49" s="19">
        <v>0</v>
      </c>
      <c r="BZ49" s="19">
        <v>0</v>
      </c>
      <c r="CA49" s="19">
        <v>2.113328128162864</v>
      </c>
      <c r="CB49" s="19">
        <v>107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0.57475632133050503</v>
      </c>
      <c r="E55" s="19">
        <v>0.42122249261481204</v>
      </c>
      <c r="F55" s="19">
        <v>2.4777793683224237E-2</v>
      </c>
      <c r="G55" s="19">
        <v>1.0176593834181383E-2</v>
      </c>
      <c r="H55" s="19">
        <v>0.46502609216194063</v>
      </c>
      <c r="I55" s="19">
        <v>0.195567585856877</v>
      </c>
      <c r="J55" s="19">
        <v>6.9908775034811244E-2</v>
      </c>
      <c r="K55" s="19">
        <v>3.716669052483635E-2</v>
      </c>
      <c r="L55" s="19">
        <v>4.4246060148614707E-4</v>
      </c>
      <c r="M55" s="19">
        <v>0.27521049412438348</v>
      </c>
      <c r="N55" s="19">
        <v>3.1857163307002591E-2</v>
      </c>
      <c r="O55" s="19">
        <v>1.7698424059445883E-3</v>
      </c>
      <c r="P55" s="19">
        <v>3.8051611727808646E-2</v>
      </c>
      <c r="Q55" s="19">
        <v>0</v>
      </c>
      <c r="R55" s="19">
        <v>6.0617102403602158E-2</v>
      </c>
      <c r="S55" s="19">
        <v>0</v>
      </c>
      <c r="T55" s="19">
        <v>0.2380438035995471</v>
      </c>
      <c r="U55" s="19">
        <v>0</v>
      </c>
      <c r="V55" s="19">
        <v>74.048436422315632</v>
      </c>
      <c r="W55" s="19">
        <v>0</v>
      </c>
      <c r="X55" s="19">
        <v>0.79288939786317558</v>
      </c>
      <c r="Y55" s="19">
        <v>0.40927605637468606</v>
      </c>
      <c r="Z55" s="19">
        <v>0.15795843473055451</v>
      </c>
      <c r="AA55" s="19">
        <v>4.8670666163476177E-3</v>
      </c>
      <c r="AB55" s="19">
        <v>0.6260817511028981</v>
      </c>
      <c r="AC55" s="19">
        <v>1.5118878752781646</v>
      </c>
      <c r="AD55" s="19">
        <v>1.1791575029605819</v>
      </c>
      <c r="AE55" s="19">
        <v>9.0261962703174006E-2</v>
      </c>
      <c r="AF55" s="19">
        <v>6.725401142589435E-2</v>
      </c>
      <c r="AG55" s="19">
        <v>4.4246060148614707E-4</v>
      </c>
      <c r="AH55" s="19">
        <v>0.33582759652798566</v>
      </c>
      <c r="AI55" s="19">
        <v>0.11061515037153677</v>
      </c>
      <c r="AJ55" s="19">
        <v>7.9200447666020329E-2</v>
      </c>
      <c r="AK55" s="19">
        <v>0.11680959879234282</v>
      </c>
      <c r="AL55" s="19">
        <v>6.636909022292207E-3</v>
      </c>
      <c r="AM55" s="19">
        <v>4.1148835938211677E-2</v>
      </c>
      <c r="AN55" s="19">
        <v>9.0704423304660151E-2</v>
      </c>
      <c r="AO55" s="19">
        <v>0.12388896841612118</v>
      </c>
      <c r="AP55" s="19">
        <v>6.725401142589435E-2</v>
      </c>
      <c r="AQ55" s="19">
        <v>1.1043816613094233</v>
      </c>
      <c r="AR55" s="19">
        <v>1.7698424059445883E-3</v>
      </c>
      <c r="AS55" s="19">
        <v>2.3627396119360253</v>
      </c>
      <c r="AT55" s="19">
        <v>1.8552373020314148</v>
      </c>
      <c r="AU55" s="19">
        <v>2.6990096690654972E-2</v>
      </c>
      <c r="AV55" s="19">
        <v>0</v>
      </c>
      <c r="AW55" s="19">
        <v>5.0882969170906914E-2</v>
      </c>
      <c r="AX55" s="19">
        <v>7.9642908267506477E-3</v>
      </c>
      <c r="AY55" s="19">
        <v>0.89598271800944784</v>
      </c>
      <c r="AZ55" s="19">
        <v>0</v>
      </c>
      <c r="BA55" s="19">
        <v>1.7698424059445883E-3</v>
      </c>
      <c r="BB55" s="19">
        <v>0</v>
      </c>
      <c r="BC55" s="19">
        <v>0</v>
      </c>
      <c r="BD55" s="19">
        <v>0</v>
      </c>
      <c r="BE55" s="19">
        <v>1.3273818044584414E-3</v>
      </c>
      <c r="BF55" s="19">
        <v>0</v>
      </c>
      <c r="BG55" s="19">
        <v>7.9642908267506474E-2</v>
      </c>
      <c r="BH55" s="19">
        <v>9.7341332326952353E-3</v>
      </c>
      <c r="BI55" s="19">
        <v>9.5129029319521621E-2</v>
      </c>
      <c r="BJ55" s="19">
        <v>8.8492120297229413E-4</v>
      </c>
      <c r="BK55" s="19">
        <v>0</v>
      </c>
      <c r="BL55" s="19">
        <v>0.20353187668362765</v>
      </c>
      <c r="BM55" s="19">
        <v>6.1944484208060591E-2</v>
      </c>
      <c r="BN55" s="19">
        <v>0</v>
      </c>
      <c r="BO55" s="19">
        <v>8.4067514282367937E-3</v>
      </c>
      <c r="BP55" s="19">
        <v>1.6371042254987443E-2</v>
      </c>
      <c r="BQ55" s="19">
        <v>1.7698424059445883E-3</v>
      </c>
      <c r="BR55" s="19">
        <v>0.10530562315370301</v>
      </c>
      <c r="BS55" s="19">
        <v>0</v>
      </c>
      <c r="BT55" s="19">
        <v>89.196960035396842</v>
      </c>
      <c r="BU55" s="19">
        <v>0</v>
      </c>
      <c r="BV55" s="19">
        <v>0</v>
      </c>
      <c r="BW55" s="19">
        <v>0</v>
      </c>
      <c r="BX55" s="19">
        <v>12.803039964603153</v>
      </c>
      <c r="BY55" s="19">
        <v>0</v>
      </c>
      <c r="BZ55" s="19">
        <v>0</v>
      </c>
      <c r="CA55" s="19">
        <v>12.803039964603153</v>
      </c>
      <c r="CB55" s="19">
        <v>102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0.69657262367151818</v>
      </c>
      <c r="E57" s="19">
        <v>0.14119253916086902</v>
      </c>
      <c r="F57" s="19">
        <v>8.7925220880105855E-3</v>
      </c>
      <c r="G57" s="19">
        <v>9.4754364249434453E-3</v>
      </c>
      <c r="H57" s="19">
        <v>0.18950872849886891</v>
      </c>
      <c r="I57" s="19">
        <v>8.5364292116607628E-5</v>
      </c>
      <c r="J57" s="19">
        <v>1.0926629390925776E-2</v>
      </c>
      <c r="K57" s="19">
        <v>8.5364292116607628E-5</v>
      </c>
      <c r="L57" s="19">
        <v>1.3914379615007043E-2</v>
      </c>
      <c r="M57" s="19">
        <v>7.6315677152247213E-2</v>
      </c>
      <c r="N57" s="19">
        <v>1.1268086559392206E-2</v>
      </c>
      <c r="O57" s="19">
        <v>0</v>
      </c>
      <c r="P57" s="19">
        <v>2.3816637500533526E-2</v>
      </c>
      <c r="Q57" s="19">
        <v>0</v>
      </c>
      <c r="R57" s="19">
        <v>2.6121473387681934E-2</v>
      </c>
      <c r="S57" s="19">
        <v>0</v>
      </c>
      <c r="T57" s="19">
        <v>0.32523795296427505</v>
      </c>
      <c r="U57" s="19">
        <v>1.1951000896325067E-3</v>
      </c>
      <c r="V57" s="19">
        <v>0</v>
      </c>
      <c r="W57" s="19">
        <v>1.365828673865722E-3</v>
      </c>
      <c r="X57" s="19">
        <v>2.9184344188825815</v>
      </c>
      <c r="Y57" s="19">
        <v>0.42272397456144095</v>
      </c>
      <c r="Z57" s="19">
        <v>0.13760723889197149</v>
      </c>
      <c r="AA57" s="19">
        <v>2.5182466174399253E-2</v>
      </c>
      <c r="AB57" s="19">
        <v>5.7279440010243717E-2</v>
      </c>
      <c r="AC57" s="19">
        <v>0.21102053011225405</v>
      </c>
      <c r="AD57" s="19">
        <v>7.230355542276666E-2</v>
      </c>
      <c r="AE57" s="19">
        <v>9.398608562038499E-2</v>
      </c>
      <c r="AF57" s="19">
        <v>4.6779632079900976E-2</v>
      </c>
      <c r="AG57" s="19">
        <v>0</v>
      </c>
      <c r="AH57" s="19">
        <v>2.4072730376883348E-2</v>
      </c>
      <c r="AI57" s="19">
        <v>2.2194715950317983E-3</v>
      </c>
      <c r="AJ57" s="19">
        <v>1.0243715053992915E-3</v>
      </c>
      <c r="AK57" s="19">
        <v>1.0243715053992915E-3</v>
      </c>
      <c r="AL57" s="19">
        <v>3.4999359767809123E-2</v>
      </c>
      <c r="AM57" s="19">
        <v>2.5523923342865677E-2</v>
      </c>
      <c r="AN57" s="19">
        <v>2.3560544624183707E-2</v>
      </c>
      <c r="AO57" s="19">
        <v>2.7999487814247302E-2</v>
      </c>
      <c r="AP57" s="19">
        <v>0.10679072943787614</v>
      </c>
      <c r="AQ57" s="19">
        <v>8.5364292116607628E-5</v>
      </c>
      <c r="AR57" s="19">
        <v>0</v>
      </c>
      <c r="AS57" s="19">
        <v>6.0096461650091762E-2</v>
      </c>
      <c r="AT57" s="19">
        <v>8.5364292116607628E-5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8.5364292116607619E-4</v>
      </c>
      <c r="BH57" s="19">
        <v>2.5609287634982287E-4</v>
      </c>
      <c r="BI57" s="19">
        <v>0</v>
      </c>
      <c r="BJ57" s="19">
        <v>0</v>
      </c>
      <c r="BK57" s="19">
        <v>0</v>
      </c>
      <c r="BL57" s="19">
        <v>6.8291433693286102E-4</v>
      </c>
      <c r="BM57" s="19">
        <v>2.9023859319646595E-3</v>
      </c>
      <c r="BN57" s="19">
        <v>0</v>
      </c>
      <c r="BO57" s="19">
        <v>2.3219087455717276E-2</v>
      </c>
      <c r="BP57" s="19">
        <v>9.2534892654402665E-2</v>
      </c>
      <c r="BQ57" s="19">
        <v>0</v>
      </c>
      <c r="BR57" s="19">
        <v>4.865764650646634E-2</v>
      </c>
      <c r="BS57" s="19">
        <v>0</v>
      </c>
      <c r="BT57" s="19">
        <v>5.9977805284049683</v>
      </c>
      <c r="BU57" s="19">
        <v>0</v>
      </c>
      <c r="BV57" s="19">
        <v>0</v>
      </c>
      <c r="BW57" s="19">
        <v>0</v>
      </c>
      <c r="BX57" s="19">
        <v>2.2194715950317983E-3</v>
      </c>
      <c r="BY57" s="19">
        <v>0</v>
      </c>
      <c r="BZ57" s="19">
        <v>0</v>
      </c>
      <c r="CA57" s="19">
        <v>2.2194715950317983E-3</v>
      </c>
      <c r="CB57" s="19">
        <v>6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6.3371356147021542E-4</v>
      </c>
      <c r="F59" s="19">
        <v>0</v>
      </c>
      <c r="G59" s="19">
        <v>0</v>
      </c>
      <c r="H59" s="19">
        <v>0.54583861427967895</v>
      </c>
      <c r="I59" s="19">
        <v>7.3722010984368397E-2</v>
      </c>
      <c r="J59" s="19">
        <v>3.2319391634980987E-2</v>
      </c>
      <c r="K59" s="19">
        <v>0.12167300380228135</v>
      </c>
      <c r="L59" s="19">
        <v>0</v>
      </c>
      <c r="M59" s="19">
        <v>0.10752006759611323</v>
      </c>
      <c r="N59" s="19">
        <v>7.1820870299957743E-3</v>
      </c>
      <c r="O59" s="19">
        <v>0</v>
      </c>
      <c r="P59" s="19">
        <v>0.32234896493451626</v>
      </c>
      <c r="Q59" s="19">
        <v>5.471060414026193E-2</v>
      </c>
      <c r="R59" s="19">
        <v>0.19940853400929445</v>
      </c>
      <c r="S59" s="19">
        <v>0</v>
      </c>
      <c r="T59" s="19">
        <v>0.42353189691592735</v>
      </c>
      <c r="U59" s="19">
        <v>0</v>
      </c>
      <c r="V59" s="19">
        <v>0</v>
      </c>
      <c r="W59" s="19">
        <v>0.2530629488804394</v>
      </c>
      <c r="X59" s="19">
        <v>5.3948035487959443</v>
      </c>
      <c r="Y59" s="19">
        <v>3.5238698774820447</v>
      </c>
      <c r="Z59" s="19">
        <v>1.0961132234896493</v>
      </c>
      <c r="AA59" s="19">
        <v>0.62822137727080696</v>
      </c>
      <c r="AB59" s="19">
        <v>0.60160540768905779</v>
      </c>
      <c r="AC59" s="19">
        <v>0</v>
      </c>
      <c r="AD59" s="19">
        <v>0.14216307562315167</v>
      </c>
      <c r="AE59" s="19">
        <v>8.4706379383185454E-2</v>
      </c>
      <c r="AF59" s="19">
        <v>0.13413603717786227</v>
      </c>
      <c r="AG59" s="19">
        <v>0</v>
      </c>
      <c r="AH59" s="19">
        <v>2.957329953527672E-2</v>
      </c>
      <c r="AI59" s="19">
        <v>2.1123785382340513E-3</v>
      </c>
      <c r="AJ59" s="19">
        <v>7.6045627376425846E-3</v>
      </c>
      <c r="AK59" s="19">
        <v>0</v>
      </c>
      <c r="AL59" s="19">
        <v>4.224757076468103E-4</v>
      </c>
      <c r="AM59" s="19">
        <v>8.2171525137304607E-2</v>
      </c>
      <c r="AN59" s="19">
        <v>0</v>
      </c>
      <c r="AO59" s="19">
        <v>3.1685678073510772E-3</v>
      </c>
      <c r="AP59" s="19">
        <v>4.6261089987325733E-2</v>
      </c>
      <c r="AQ59" s="19">
        <v>0</v>
      </c>
      <c r="AR59" s="19">
        <v>0</v>
      </c>
      <c r="AS59" s="19">
        <v>2.133502323616392E-2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8.0270384452893959E-3</v>
      </c>
      <c r="BH59" s="19">
        <v>0</v>
      </c>
      <c r="BI59" s="19">
        <v>0</v>
      </c>
      <c r="BJ59" s="19">
        <v>0</v>
      </c>
      <c r="BK59" s="19">
        <v>0</v>
      </c>
      <c r="BL59" s="19">
        <v>1.6899028305872412E-3</v>
      </c>
      <c r="BM59" s="19">
        <v>8.660752006759611E-3</v>
      </c>
      <c r="BN59" s="19">
        <v>0</v>
      </c>
      <c r="BO59" s="19">
        <v>2.1757498943810731E-2</v>
      </c>
      <c r="BP59" s="19">
        <v>1.9645120405576678E-2</v>
      </c>
      <c r="BQ59" s="19">
        <v>0</v>
      </c>
      <c r="BR59" s="19">
        <v>0</v>
      </c>
      <c r="BS59" s="19">
        <v>0</v>
      </c>
      <c r="BT59" s="19">
        <v>14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14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0.12311336344607249</v>
      </c>
      <c r="E60" s="19">
        <v>7.4363776578164594E-3</v>
      </c>
      <c r="F60" s="19">
        <v>0</v>
      </c>
      <c r="G60" s="19">
        <v>0</v>
      </c>
      <c r="H60" s="19">
        <v>1.4005177922220997</v>
      </c>
      <c r="I60" s="19">
        <v>0</v>
      </c>
      <c r="J60" s="19">
        <v>0</v>
      </c>
      <c r="K60" s="19">
        <v>1.6525283684036577E-3</v>
      </c>
      <c r="L60" s="19">
        <v>2.4787925526054862E-3</v>
      </c>
      <c r="M60" s="19">
        <v>9.0889060262201171E-3</v>
      </c>
      <c r="N60" s="19">
        <v>0</v>
      </c>
      <c r="O60" s="19">
        <v>2.3961661341853038E-2</v>
      </c>
      <c r="P60" s="19">
        <v>4.0916602401674567</v>
      </c>
      <c r="Q60" s="19">
        <v>0</v>
      </c>
      <c r="R60" s="19">
        <v>1.3327641291175498</v>
      </c>
      <c r="S60" s="19">
        <v>0.67588410267709587</v>
      </c>
      <c r="T60" s="19">
        <v>1.6607910102456758</v>
      </c>
      <c r="U60" s="19">
        <v>4.2139473394293268E-2</v>
      </c>
      <c r="V60" s="19">
        <v>0</v>
      </c>
      <c r="W60" s="19">
        <v>0</v>
      </c>
      <c r="X60" s="19">
        <v>1.9731188718739672</v>
      </c>
      <c r="Y60" s="19">
        <v>2.1466343505563512</v>
      </c>
      <c r="Z60" s="19">
        <v>1.1559435936983584</v>
      </c>
      <c r="AA60" s="19">
        <v>8.180015423598104E-2</v>
      </c>
      <c r="AB60" s="19">
        <v>19.162718960008814</v>
      </c>
      <c r="AC60" s="19">
        <v>1.9466784179795087</v>
      </c>
      <c r="AD60" s="19">
        <v>8.2626418420182887E-4</v>
      </c>
      <c r="AE60" s="19">
        <v>0.24622672689214498</v>
      </c>
      <c r="AF60" s="19">
        <v>1.0592706841467445</v>
      </c>
      <c r="AG60" s="19">
        <v>0.20904483860306269</v>
      </c>
      <c r="AH60" s="19">
        <v>3.4736146303844881</v>
      </c>
      <c r="AI60" s="19">
        <v>0.19995593257684258</v>
      </c>
      <c r="AJ60" s="19">
        <v>8.0147625867577399E-2</v>
      </c>
      <c r="AK60" s="19">
        <v>1.4079541698799163</v>
      </c>
      <c r="AL60" s="19">
        <v>0.38669163820645586</v>
      </c>
      <c r="AM60" s="19">
        <v>2.0879695934780216</v>
      </c>
      <c r="AN60" s="19">
        <v>0</v>
      </c>
      <c r="AO60" s="19">
        <v>0</v>
      </c>
      <c r="AP60" s="19">
        <v>0</v>
      </c>
      <c r="AQ60" s="19">
        <v>8.2626418420182887E-4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9.0889060262201171E-3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45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45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1.0790830774733955E-2</v>
      </c>
      <c r="E62" s="19">
        <v>0.38846990789042241</v>
      </c>
      <c r="F62" s="19">
        <v>0</v>
      </c>
      <c r="G62" s="19">
        <v>35.544996571973648</v>
      </c>
      <c r="H62" s="19">
        <v>5.1148537872238951</v>
      </c>
      <c r="I62" s="19">
        <v>3.4746475094643334</v>
      </c>
      <c r="J62" s="19">
        <v>2.7300801860076906</v>
      </c>
      <c r="K62" s="19">
        <v>16.488389423793485</v>
      </c>
      <c r="L62" s="19">
        <v>0.1942349539452112</v>
      </c>
      <c r="M62" s="19">
        <v>46.044474915789785</v>
      </c>
      <c r="N62" s="19">
        <v>2.2013294780457269</v>
      </c>
      <c r="O62" s="19">
        <v>6.4744984648403725E-2</v>
      </c>
      <c r="P62" s="19">
        <v>2.5034727397382777</v>
      </c>
      <c r="Q62" s="19">
        <v>0</v>
      </c>
      <c r="R62" s="19">
        <v>1.7804870778311026</v>
      </c>
      <c r="S62" s="19">
        <v>7.3701374191432913</v>
      </c>
      <c r="T62" s="19">
        <v>8.7405729275345028</v>
      </c>
      <c r="U62" s="19">
        <v>4.1976331713715087</v>
      </c>
      <c r="V62" s="19">
        <v>5.6975586490595287</v>
      </c>
      <c r="W62" s="19">
        <v>2.6113810474856174</v>
      </c>
      <c r="X62" s="19">
        <v>10.920320744030763</v>
      </c>
      <c r="Y62" s="19">
        <v>47.663099531999883</v>
      </c>
      <c r="Z62" s="19">
        <v>16.930813485557575</v>
      </c>
      <c r="AA62" s="19">
        <v>16.153873669776729</v>
      </c>
      <c r="AB62" s="19">
        <v>18.970280501982295</v>
      </c>
      <c r="AC62" s="19">
        <v>7.8017706501326503</v>
      </c>
      <c r="AD62" s="19">
        <v>6.7982233880823921</v>
      </c>
      <c r="AE62" s="19">
        <v>0.72298566190717506</v>
      </c>
      <c r="AF62" s="19">
        <v>3.0861776015739109</v>
      </c>
      <c r="AG62" s="19">
        <v>3.2372492324201863E-2</v>
      </c>
      <c r="AH62" s="19">
        <v>1.8883953855784423</v>
      </c>
      <c r="AI62" s="19">
        <v>3.0645959400244434</v>
      </c>
      <c r="AJ62" s="19">
        <v>1.176200554446001</v>
      </c>
      <c r="AK62" s="19">
        <v>0.21581661549467912</v>
      </c>
      <c r="AL62" s="19">
        <v>0.63665901570930339</v>
      </c>
      <c r="AM62" s="19">
        <v>5.999701910752079</v>
      </c>
      <c r="AN62" s="19">
        <v>4.4781947715145911</v>
      </c>
      <c r="AO62" s="19">
        <v>0.31293409246728471</v>
      </c>
      <c r="AP62" s="19">
        <v>3.40990252481593</v>
      </c>
      <c r="AQ62" s="19">
        <v>9.7333293588100283</v>
      </c>
      <c r="AR62" s="19">
        <v>0.57191403106089966</v>
      </c>
      <c r="AS62" s="19">
        <v>29.102870599457475</v>
      </c>
      <c r="AT62" s="19">
        <v>0.10790830774733956</v>
      </c>
      <c r="AU62" s="19">
        <v>0</v>
      </c>
      <c r="AV62" s="19">
        <v>0</v>
      </c>
      <c r="AW62" s="19">
        <v>0.64744984648403736</v>
      </c>
      <c r="AX62" s="19">
        <v>0</v>
      </c>
      <c r="AY62" s="19">
        <v>0</v>
      </c>
      <c r="AZ62" s="19">
        <v>0</v>
      </c>
      <c r="BA62" s="19">
        <v>0</v>
      </c>
      <c r="BB62" s="19">
        <v>1.0790830774733955E-2</v>
      </c>
      <c r="BC62" s="19">
        <v>1.0790830774733955E-2</v>
      </c>
      <c r="BD62" s="19">
        <v>0.56112320028616569</v>
      </c>
      <c r="BE62" s="19">
        <v>0.44242406176409216</v>
      </c>
      <c r="BF62" s="19">
        <v>0</v>
      </c>
      <c r="BG62" s="19">
        <v>0.16186246162100934</v>
      </c>
      <c r="BH62" s="19">
        <v>0.21581661549467912</v>
      </c>
      <c r="BI62" s="19">
        <v>0</v>
      </c>
      <c r="BJ62" s="19">
        <v>1.1222464005723314</v>
      </c>
      <c r="BK62" s="19">
        <v>1.0790830774733955E-2</v>
      </c>
      <c r="BL62" s="19">
        <v>0.69061316958297314</v>
      </c>
      <c r="BM62" s="19">
        <v>4.4242406176409217</v>
      </c>
      <c r="BN62" s="19">
        <v>0</v>
      </c>
      <c r="BO62" s="19">
        <v>12.301547083196709</v>
      </c>
      <c r="BP62" s="19">
        <v>0</v>
      </c>
      <c r="BQ62" s="19">
        <v>0.11869913852207351</v>
      </c>
      <c r="BR62" s="19">
        <v>0.14028080007154142</v>
      </c>
      <c r="BS62" s="19">
        <v>0</v>
      </c>
      <c r="BT62" s="19">
        <v>355.795272304528</v>
      </c>
      <c r="BU62" s="19">
        <v>0</v>
      </c>
      <c r="BV62" s="19">
        <v>0</v>
      </c>
      <c r="BW62" s="19">
        <v>0</v>
      </c>
      <c r="BX62" s="19">
        <v>6.204727695472025</v>
      </c>
      <c r="BY62" s="19">
        <v>0</v>
      </c>
      <c r="BZ62" s="19">
        <v>0</v>
      </c>
      <c r="CA62" s="19">
        <v>6.204727695472025</v>
      </c>
      <c r="CB62" s="19">
        <v>362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0.30192853718794938</v>
      </c>
      <c r="E63" s="19">
        <v>0.63011172978354657</v>
      </c>
      <c r="F63" s="19">
        <v>3.9381983111471661E-2</v>
      </c>
      <c r="G63" s="19">
        <v>0</v>
      </c>
      <c r="H63" s="19">
        <v>0</v>
      </c>
      <c r="I63" s="19">
        <v>0</v>
      </c>
      <c r="J63" s="19">
        <v>0</v>
      </c>
      <c r="K63" s="19">
        <v>2.6254655407647771E-2</v>
      </c>
      <c r="L63" s="19">
        <v>0</v>
      </c>
      <c r="M63" s="19">
        <v>0.6826210405988421</v>
      </c>
      <c r="N63" s="19">
        <v>0</v>
      </c>
      <c r="O63" s="19">
        <v>0</v>
      </c>
      <c r="P63" s="19">
        <v>0.86640362845237651</v>
      </c>
      <c r="Q63" s="19">
        <v>0.74825767911796159</v>
      </c>
      <c r="R63" s="19">
        <v>1.3914967366053321</v>
      </c>
      <c r="S63" s="19">
        <v>4.5683100409307125</v>
      </c>
      <c r="T63" s="19">
        <v>20.255466647000258</v>
      </c>
      <c r="U63" s="19">
        <v>13.403001585604189</v>
      </c>
      <c r="V63" s="19">
        <v>0</v>
      </c>
      <c r="W63" s="19">
        <v>0</v>
      </c>
      <c r="X63" s="19">
        <v>0</v>
      </c>
      <c r="Y63" s="19">
        <v>2.4023009697997715</v>
      </c>
      <c r="Z63" s="19">
        <v>0.21003724326118217</v>
      </c>
      <c r="AA63" s="19">
        <v>1.3127327703823886E-2</v>
      </c>
      <c r="AB63" s="19">
        <v>24.377447546000958</v>
      </c>
      <c r="AC63" s="19">
        <v>12.956672443674176</v>
      </c>
      <c r="AD63" s="19">
        <v>0</v>
      </c>
      <c r="AE63" s="19">
        <v>0</v>
      </c>
      <c r="AF63" s="19">
        <v>8.9134555108964193</v>
      </c>
      <c r="AG63" s="19">
        <v>6.1173347099819315</v>
      </c>
      <c r="AH63" s="19">
        <v>0.31505586489177329</v>
      </c>
      <c r="AI63" s="19">
        <v>0.94516759467531986</v>
      </c>
      <c r="AJ63" s="19">
        <v>7.9157786054058032</v>
      </c>
      <c r="AK63" s="19">
        <v>2.8355027840259597</v>
      </c>
      <c r="AL63" s="19">
        <v>2.4416829529112429</v>
      </c>
      <c r="AM63" s="19">
        <v>4.6995833179689512</v>
      </c>
      <c r="AN63" s="19">
        <v>8.3227257642243444</v>
      </c>
      <c r="AO63" s="19">
        <v>2.5729562299494817</v>
      </c>
      <c r="AP63" s="19">
        <v>2.4679376083188909</v>
      </c>
      <c r="AQ63" s="19">
        <v>155.12563147608688</v>
      </c>
      <c r="AR63" s="19">
        <v>19.192153102990524</v>
      </c>
      <c r="AS63" s="19">
        <v>0</v>
      </c>
      <c r="AT63" s="19">
        <v>3.8856890003318703</v>
      </c>
      <c r="AU63" s="19">
        <v>0</v>
      </c>
      <c r="AV63" s="19">
        <v>0</v>
      </c>
      <c r="AW63" s="19">
        <v>0</v>
      </c>
      <c r="AX63" s="19">
        <v>0.18378258785353441</v>
      </c>
      <c r="AY63" s="19">
        <v>0</v>
      </c>
      <c r="AZ63" s="19">
        <v>3.2424499428445004</v>
      </c>
      <c r="BA63" s="19">
        <v>2.4679376083188909</v>
      </c>
      <c r="BB63" s="19">
        <v>0</v>
      </c>
      <c r="BC63" s="19">
        <v>0</v>
      </c>
      <c r="BD63" s="19">
        <v>1.3127327703823886E-2</v>
      </c>
      <c r="BE63" s="19">
        <v>23.038460120210921</v>
      </c>
      <c r="BF63" s="19">
        <v>0</v>
      </c>
      <c r="BG63" s="19">
        <v>3.9381983111471661E-2</v>
      </c>
      <c r="BH63" s="19">
        <v>1.3127327703823886E-2</v>
      </c>
      <c r="BI63" s="19">
        <v>0.28880120948412552</v>
      </c>
      <c r="BJ63" s="19">
        <v>8.1520705040746346</v>
      </c>
      <c r="BK63" s="19">
        <v>0</v>
      </c>
      <c r="BL63" s="19">
        <v>2.2316457096500608</v>
      </c>
      <c r="BM63" s="19">
        <v>1.1158228548250304</v>
      </c>
      <c r="BN63" s="19">
        <v>0</v>
      </c>
      <c r="BO63" s="19">
        <v>6.5636638519119439E-2</v>
      </c>
      <c r="BP63" s="19">
        <v>0</v>
      </c>
      <c r="BQ63" s="19">
        <v>3.9381983111471661E-2</v>
      </c>
      <c r="BR63" s="19">
        <v>1.5884066521626905</v>
      </c>
      <c r="BS63" s="19">
        <v>0</v>
      </c>
      <c r="BT63" s="19">
        <v>351.10350676647369</v>
      </c>
      <c r="BU63" s="19">
        <v>0</v>
      </c>
      <c r="BV63" s="19">
        <v>0</v>
      </c>
      <c r="BW63" s="19">
        <v>0</v>
      </c>
      <c r="BX63" s="19">
        <v>4.8964932335263098</v>
      </c>
      <c r="BY63" s="19">
        <v>0</v>
      </c>
      <c r="BZ63" s="19">
        <v>0</v>
      </c>
      <c r="CA63" s="19">
        <v>4.8964932335263098</v>
      </c>
      <c r="CB63" s="19">
        <v>356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0.10381760765935194</v>
      </c>
      <c r="E64" s="19">
        <v>1.2112054226924394</v>
      </c>
      <c r="F64" s="19">
        <v>0</v>
      </c>
      <c r="G64" s="19">
        <v>0</v>
      </c>
      <c r="H64" s="19">
        <v>3.910463221835589</v>
      </c>
      <c r="I64" s="19">
        <v>2.6300460607035823</v>
      </c>
      <c r="J64" s="19">
        <v>0.72672325361546353</v>
      </c>
      <c r="K64" s="19">
        <v>2.5608343222640144</v>
      </c>
      <c r="L64" s="19">
        <v>0.62290564595611164</v>
      </c>
      <c r="M64" s="19">
        <v>9.0321318663636188</v>
      </c>
      <c r="N64" s="19">
        <v>1.0727819458133032</v>
      </c>
      <c r="O64" s="19">
        <v>0</v>
      </c>
      <c r="P64" s="19">
        <v>1.8687169378683348</v>
      </c>
      <c r="Q64" s="19">
        <v>1.903322807088119</v>
      </c>
      <c r="R64" s="19">
        <v>3.460586921978398E-2</v>
      </c>
      <c r="S64" s="19">
        <v>0.93435846893416741</v>
      </c>
      <c r="T64" s="19">
        <v>1.903322807088119</v>
      </c>
      <c r="U64" s="19">
        <v>3.460586921978398E-2</v>
      </c>
      <c r="V64" s="19">
        <v>1.591869984110063</v>
      </c>
      <c r="W64" s="19">
        <v>3.460586921978398E-2</v>
      </c>
      <c r="X64" s="19">
        <v>2.6646519299233664</v>
      </c>
      <c r="Y64" s="19">
        <v>6.5059034133193876</v>
      </c>
      <c r="Z64" s="19">
        <v>74.644859907074036</v>
      </c>
      <c r="AA64" s="19">
        <v>0.89975259971438337</v>
      </c>
      <c r="AB64" s="19">
        <v>1.2458112919122233</v>
      </c>
      <c r="AC64" s="19">
        <v>2.8722871452420704</v>
      </c>
      <c r="AD64" s="19">
        <v>0.86514673049459945</v>
      </c>
      <c r="AE64" s="19">
        <v>2.2493814992859584</v>
      </c>
      <c r="AF64" s="19">
        <v>24.085684976969649</v>
      </c>
      <c r="AG64" s="19">
        <v>1.903322807088119</v>
      </c>
      <c r="AH64" s="19">
        <v>0.48448216907697567</v>
      </c>
      <c r="AI64" s="19">
        <v>1.2804171611320072</v>
      </c>
      <c r="AJ64" s="19">
        <v>0.93435846893416741</v>
      </c>
      <c r="AK64" s="19">
        <v>1.2804171611320072</v>
      </c>
      <c r="AL64" s="19">
        <v>0.17302934609891987</v>
      </c>
      <c r="AM64" s="19">
        <v>0.27684695375827184</v>
      </c>
      <c r="AN64" s="19">
        <v>0</v>
      </c>
      <c r="AO64" s="19">
        <v>0.89975259971438337</v>
      </c>
      <c r="AP64" s="19">
        <v>2.2493814992859584</v>
      </c>
      <c r="AQ64" s="19">
        <v>5.9868153750226281</v>
      </c>
      <c r="AR64" s="19">
        <v>10.035702073737353</v>
      </c>
      <c r="AS64" s="19">
        <v>115.68742080173784</v>
      </c>
      <c r="AT64" s="19">
        <v>16.264758533298469</v>
      </c>
      <c r="AU64" s="19">
        <v>0.44987629985719169</v>
      </c>
      <c r="AV64" s="19">
        <v>3.460586921978398E-2</v>
      </c>
      <c r="AW64" s="19">
        <v>5.4331214675060844</v>
      </c>
      <c r="AX64" s="19">
        <v>4.533368867791701</v>
      </c>
      <c r="AY64" s="19">
        <v>3.8412514833960216</v>
      </c>
      <c r="AZ64" s="19">
        <v>0.51908803829675965</v>
      </c>
      <c r="BA64" s="19">
        <v>2.7338636683629343</v>
      </c>
      <c r="BB64" s="19">
        <v>7.1634149284952828</v>
      </c>
      <c r="BC64" s="19">
        <v>0.44987629985719169</v>
      </c>
      <c r="BD64" s="19">
        <v>1.0035702073737354</v>
      </c>
      <c r="BE64" s="19">
        <v>0</v>
      </c>
      <c r="BF64" s="19">
        <v>15.57264114890279</v>
      </c>
      <c r="BG64" s="19">
        <v>6.1252388519017638</v>
      </c>
      <c r="BH64" s="19">
        <v>15.191976587485167</v>
      </c>
      <c r="BI64" s="19">
        <v>5.9522095058028439</v>
      </c>
      <c r="BJ64" s="19">
        <v>86.445461311020367</v>
      </c>
      <c r="BK64" s="19">
        <v>6.921173843956796E-2</v>
      </c>
      <c r="BL64" s="19">
        <v>9.8626727276384329</v>
      </c>
      <c r="BM64" s="19">
        <v>9.9318844660780012</v>
      </c>
      <c r="BN64" s="19">
        <v>7.7171088360118274</v>
      </c>
      <c r="BO64" s="19">
        <v>2.5954401914837981</v>
      </c>
      <c r="BP64" s="19">
        <v>32.737152281915648</v>
      </c>
      <c r="BQ64" s="19">
        <v>10.381760765935192</v>
      </c>
      <c r="BR64" s="19">
        <v>65.647333909930211</v>
      </c>
      <c r="BS64" s="19">
        <v>0</v>
      </c>
      <c r="BT64" s="19">
        <v>598.05863185630665</v>
      </c>
      <c r="BU64" s="19">
        <v>0</v>
      </c>
      <c r="BV64" s="19">
        <v>0</v>
      </c>
      <c r="BW64" s="19">
        <v>0</v>
      </c>
      <c r="BX64" s="19">
        <v>2842.9413681436936</v>
      </c>
      <c r="BY64" s="19">
        <v>0</v>
      </c>
      <c r="BZ64" s="19">
        <v>0</v>
      </c>
      <c r="CA64" s="19">
        <v>2842.9413681436936</v>
      </c>
      <c r="CB64" s="19">
        <v>3441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0.58857189569198065</v>
      </c>
      <c r="H66" s="19">
        <v>2.1894874519741681</v>
      </c>
      <c r="I66" s="19">
        <v>14.290525627401292</v>
      </c>
      <c r="J66" s="19">
        <v>2.5897163410447148</v>
      </c>
      <c r="K66" s="19">
        <v>0</v>
      </c>
      <c r="L66" s="19">
        <v>0</v>
      </c>
      <c r="M66" s="19">
        <v>7.0628627483037679E-2</v>
      </c>
      <c r="N66" s="19">
        <v>0</v>
      </c>
      <c r="O66" s="19">
        <v>0</v>
      </c>
      <c r="P66" s="19">
        <v>0.80045777814109376</v>
      </c>
      <c r="Q66" s="19">
        <v>0</v>
      </c>
      <c r="R66" s="19">
        <v>13.560696476743235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0.11771437913839615</v>
      </c>
      <c r="Z66" s="19">
        <v>0</v>
      </c>
      <c r="AA66" s="19">
        <v>2.3542875827679229E-2</v>
      </c>
      <c r="AB66" s="19">
        <v>43.69557753617265</v>
      </c>
      <c r="AC66" s="19">
        <v>2.2365732036295269</v>
      </c>
      <c r="AD66" s="19">
        <v>6.8274339900269769</v>
      </c>
      <c r="AE66" s="19">
        <v>0.54148614403662221</v>
      </c>
      <c r="AF66" s="19">
        <v>0.14125725496607536</v>
      </c>
      <c r="AG66" s="19">
        <v>0</v>
      </c>
      <c r="AH66" s="19">
        <v>3.4137169950134885</v>
      </c>
      <c r="AI66" s="19">
        <v>32.230197008092865</v>
      </c>
      <c r="AJ66" s="19">
        <v>169.69704896591188</v>
      </c>
      <c r="AK66" s="19">
        <v>39.999346031227006</v>
      </c>
      <c r="AL66" s="19">
        <v>27.309735960107908</v>
      </c>
      <c r="AM66" s="19">
        <v>1.0829722880732444</v>
      </c>
      <c r="AN66" s="19">
        <v>17.774871249897817</v>
      </c>
      <c r="AO66" s="19">
        <v>0</v>
      </c>
      <c r="AP66" s="19">
        <v>0.40022888907054688</v>
      </c>
      <c r="AQ66" s="19">
        <v>1.1771437913839613</v>
      </c>
      <c r="AR66" s="19">
        <v>18.952015041281779</v>
      </c>
      <c r="AS66" s="19">
        <v>8.8521213112073909</v>
      </c>
      <c r="AT66" s="19">
        <v>188.10757786315702</v>
      </c>
      <c r="AU66" s="19">
        <v>0</v>
      </c>
      <c r="AV66" s="19">
        <v>30.417395569361567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9.4171503310716914E-2</v>
      </c>
      <c r="BH66" s="19">
        <v>0</v>
      </c>
      <c r="BI66" s="19">
        <v>10.9945230115262</v>
      </c>
      <c r="BJ66" s="19">
        <v>0</v>
      </c>
      <c r="BK66" s="19">
        <v>0</v>
      </c>
      <c r="BL66" s="19">
        <v>2.3542875827679229E-2</v>
      </c>
      <c r="BM66" s="19">
        <v>0.14125725496607536</v>
      </c>
      <c r="BN66" s="19">
        <v>0</v>
      </c>
      <c r="BO66" s="19">
        <v>0.32960026158750921</v>
      </c>
      <c r="BP66" s="19">
        <v>0.18834300662143383</v>
      </c>
      <c r="BQ66" s="19">
        <v>0</v>
      </c>
      <c r="BR66" s="19">
        <v>0.56502901986430143</v>
      </c>
      <c r="BS66" s="19">
        <v>0</v>
      </c>
      <c r="BT66" s="19">
        <v>639.42450747976784</v>
      </c>
      <c r="BU66" s="19">
        <v>0</v>
      </c>
      <c r="BV66" s="19">
        <v>0</v>
      </c>
      <c r="BW66" s="19">
        <v>0</v>
      </c>
      <c r="BX66" s="19">
        <v>224.57549252023219</v>
      </c>
      <c r="BY66" s="19">
        <v>0</v>
      </c>
      <c r="BZ66" s="19">
        <v>0</v>
      </c>
      <c r="CA66" s="19">
        <v>224.57549252023219</v>
      </c>
      <c r="CB66" s="19">
        <v>864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12.283714926285754</v>
      </c>
      <c r="E67" s="19">
        <v>4.2485029068356743</v>
      </c>
      <c r="F67" s="19">
        <v>0.86201508254636861</v>
      </c>
      <c r="G67" s="19">
        <v>2.6014383741131479</v>
      </c>
      <c r="H67" s="19">
        <v>0.95437384139062242</v>
      </c>
      <c r="I67" s="19">
        <v>0</v>
      </c>
      <c r="J67" s="19">
        <v>0</v>
      </c>
      <c r="K67" s="19">
        <v>53.814370153251872</v>
      </c>
      <c r="L67" s="19">
        <v>2.7861558918016556</v>
      </c>
      <c r="M67" s="19">
        <v>141.60137043471508</v>
      </c>
      <c r="N67" s="19">
        <v>62.249803461027049</v>
      </c>
      <c r="O67" s="19">
        <v>0</v>
      </c>
      <c r="P67" s="19">
        <v>1.4623470150340183</v>
      </c>
      <c r="Q67" s="19">
        <v>1.6162782797744411</v>
      </c>
      <c r="R67" s="19">
        <v>6.3111818543573426</v>
      </c>
      <c r="S67" s="19">
        <v>3.9098541244067437</v>
      </c>
      <c r="T67" s="19">
        <v>13.884600079586153</v>
      </c>
      <c r="U67" s="19">
        <v>18.256247998214164</v>
      </c>
      <c r="V67" s="19">
        <v>1.8779614298331604</v>
      </c>
      <c r="W67" s="19">
        <v>0.73887007075403022</v>
      </c>
      <c r="X67" s="19">
        <v>23.151262216959616</v>
      </c>
      <c r="Y67" s="19">
        <v>12.837867479351276</v>
      </c>
      <c r="Z67" s="19">
        <v>32.864325022080301</v>
      </c>
      <c r="AA67" s="19">
        <v>8.9587996078926171</v>
      </c>
      <c r="AB67" s="19">
        <v>283.47981714596295</v>
      </c>
      <c r="AC67" s="19">
        <v>41.807731503498879</v>
      </c>
      <c r="AD67" s="19">
        <v>4.8488348393233229</v>
      </c>
      <c r="AE67" s="19">
        <v>0</v>
      </c>
      <c r="AF67" s="19">
        <v>14.331000747333377</v>
      </c>
      <c r="AG67" s="19">
        <v>23.212834722855785</v>
      </c>
      <c r="AH67" s="19">
        <v>38.929216852852967</v>
      </c>
      <c r="AI67" s="19">
        <v>21.242514534178369</v>
      </c>
      <c r="AJ67" s="19">
        <v>43.408616656799282</v>
      </c>
      <c r="AK67" s="19">
        <v>38.421243679209574</v>
      </c>
      <c r="AL67" s="19">
        <v>4.9565867246416193</v>
      </c>
      <c r="AM67" s="19">
        <v>48.734638416817916</v>
      </c>
      <c r="AN67" s="19">
        <v>13.638310056001474</v>
      </c>
      <c r="AO67" s="19">
        <v>5.1720904952782121</v>
      </c>
      <c r="AP67" s="19">
        <v>7.1424106839556254</v>
      </c>
      <c r="AQ67" s="19">
        <v>267.91736628070618</v>
      </c>
      <c r="AR67" s="19">
        <v>22.458571525627711</v>
      </c>
      <c r="AS67" s="19">
        <v>106.628187085691</v>
      </c>
      <c r="AT67" s="19">
        <v>1.1852707385012569</v>
      </c>
      <c r="AU67" s="19">
        <v>0</v>
      </c>
      <c r="AV67" s="19">
        <v>0.16932439121446527</v>
      </c>
      <c r="AW67" s="19">
        <v>2.2320033387361331</v>
      </c>
      <c r="AX67" s="19">
        <v>0.18471751768850755</v>
      </c>
      <c r="AY67" s="19">
        <v>8.9280133549445324</v>
      </c>
      <c r="AZ67" s="19">
        <v>0</v>
      </c>
      <c r="BA67" s="19">
        <v>0</v>
      </c>
      <c r="BB67" s="19">
        <v>0</v>
      </c>
      <c r="BC67" s="19">
        <v>4.6179379422126889E-2</v>
      </c>
      <c r="BD67" s="19">
        <v>0.58493880601360726</v>
      </c>
      <c r="BE67" s="19">
        <v>1.970320188677414</v>
      </c>
      <c r="BF67" s="19">
        <v>10.559684761193015</v>
      </c>
      <c r="BG67" s="19">
        <v>0.13853813826638067</v>
      </c>
      <c r="BH67" s="19">
        <v>0</v>
      </c>
      <c r="BI67" s="19">
        <v>0</v>
      </c>
      <c r="BJ67" s="19">
        <v>9.4513796550619702</v>
      </c>
      <c r="BK67" s="19">
        <v>0</v>
      </c>
      <c r="BL67" s="19">
        <v>2.4475071093727254</v>
      </c>
      <c r="BM67" s="19">
        <v>3.9560335038288703</v>
      </c>
      <c r="BN67" s="19">
        <v>0</v>
      </c>
      <c r="BO67" s="19">
        <v>9.0203721137887865</v>
      </c>
      <c r="BP67" s="19">
        <v>8.4508264342492208</v>
      </c>
      <c r="BQ67" s="19">
        <v>0</v>
      </c>
      <c r="BR67" s="19">
        <v>1.6162782797744411</v>
      </c>
      <c r="BS67" s="19">
        <v>0</v>
      </c>
      <c r="BT67" s="19">
        <v>1454.5426999116787</v>
      </c>
      <c r="BU67" s="19">
        <v>0</v>
      </c>
      <c r="BV67" s="19">
        <v>0</v>
      </c>
      <c r="BW67" s="19">
        <v>0</v>
      </c>
      <c r="BX67" s="19">
        <v>131.4573000883212</v>
      </c>
      <c r="BY67" s="19">
        <v>0</v>
      </c>
      <c r="BZ67" s="19">
        <v>0</v>
      </c>
      <c r="CA67" s="19">
        <v>131.4573000883212</v>
      </c>
      <c r="CB67" s="19">
        <v>1586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26.548733542038015</v>
      </c>
      <c r="E70" s="19">
        <v>15.034271505819266</v>
      </c>
      <c r="F70" s="19">
        <v>0.43246805769835683</v>
      </c>
      <c r="G70" s="19">
        <v>0.37240304968469617</v>
      </c>
      <c r="H70" s="19">
        <v>0.1261365168286874</v>
      </c>
      <c r="I70" s="19">
        <v>4.2045505609562474E-2</v>
      </c>
      <c r="J70" s="19">
        <v>0.10211051362322314</v>
      </c>
      <c r="K70" s="19">
        <v>6.0065008013660669E-3</v>
      </c>
      <c r="L70" s="19">
        <v>0.95503362741720477</v>
      </c>
      <c r="M70" s="19">
        <v>12.391411153218197</v>
      </c>
      <c r="N70" s="19">
        <v>14.38556941927173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1.5556837075538112</v>
      </c>
      <c r="U70" s="19">
        <v>0</v>
      </c>
      <c r="V70" s="19">
        <v>0</v>
      </c>
      <c r="W70" s="19">
        <v>0</v>
      </c>
      <c r="X70" s="19">
        <v>3.4176989559772921</v>
      </c>
      <c r="Y70" s="19">
        <v>1.3995146867182937</v>
      </c>
      <c r="Z70" s="19">
        <v>2.6788993574092657</v>
      </c>
      <c r="AA70" s="19">
        <v>0.43246805769835683</v>
      </c>
      <c r="AB70" s="19">
        <v>3.1954584263267476</v>
      </c>
      <c r="AC70" s="19">
        <v>27.738020700708496</v>
      </c>
      <c r="AD70" s="19">
        <v>2.5827953445874088</v>
      </c>
      <c r="AE70" s="19">
        <v>4.2045505609562474E-2</v>
      </c>
      <c r="AF70" s="19">
        <v>1.3394496787046328</v>
      </c>
      <c r="AG70" s="19">
        <v>6.0065008013660669E-3</v>
      </c>
      <c r="AH70" s="19">
        <v>2.4926978325669178</v>
      </c>
      <c r="AI70" s="19">
        <v>2.6188343493956054</v>
      </c>
      <c r="AJ70" s="19">
        <v>15.022258504216534</v>
      </c>
      <c r="AK70" s="19">
        <v>0.63668908494480314</v>
      </c>
      <c r="AL70" s="19">
        <v>1.5857162115606416</v>
      </c>
      <c r="AM70" s="19">
        <v>4.0423750393193627</v>
      </c>
      <c r="AN70" s="19">
        <v>1.80195024040982</v>
      </c>
      <c r="AO70" s="19">
        <v>1.3694821827114632</v>
      </c>
      <c r="AP70" s="19">
        <v>0.53457857132157993</v>
      </c>
      <c r="AQ70" s="19">
        <v>211.11649016641454</v>
      </c>
      <c r="AR70" s="19">
        <v>1.6097422147661058</v>
      </c>
      <c r="AS70" s="19">
        <v>3.0032504006830336E-2</v>
      </c>
      <c r="AT70" s="19">
        <v>0</v>
      </c>
      <c r="AU70" s="19">
        <v>0</v>
      </c>
      <c r="AV70" s="19">
        <v>0</v>
      </c>
      <c r="AW70" s="19">
        <v>0</v>
      </c>
      <c r="AX70" s="19">
        <v>1.6457812195743025</v>
      </c>
      <c r="AY70" s="19">
        <v>4.9553631611270053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7.7483860337622259</v>
      </c>
      <c r="BF70" s="19">
        <v>0</v>
      </c>
      <c r="BG70" s="19">
        <v>1.8019502404098199E-2</v>
      </c>
      <c r="BH70" s="19">
        <v>0</v>
      </c>
      <c r="BI70" s="19">
        <v>0</v>
      </c>
      <c r="BJ70" s="19">
        <v>0.63068258414343703</v>
      </c>
      <c r="BK70" s="19">
        <v>0</v>
      </c>
      <c r="BL70" s="19">
        <v>1.7478917331975254</v>
      </c>
      <c r="BM70" s="19">
        <v>1.0571441410404276</v>
      </c>
      <c r="BN70" s="19">
        <v>0</v>
      </c>
      <c r="BO70" s="19">
        <v>0.93701412501310644</v>
      </c>
      <c r="BP70" s="19">
        <v>0.67873459055436558</v>
      </c>
      <c r="BQ70" s="19">
        <v>6.0065008013660669E-3</v>
      </c>
      <c r="BR70" s="19">
        <v>0.444481059301089</v>
      </c>
      <c r="BS70" s="19">
        <v>0</v>
      </c>
      <c r="BT70" s="19">
        <v>377.51458186665866</v>
      </c>
      <c r="BU70" s="19">
        <v>0</v>
      </c>
      <c r="BV70" s="19">
        <v>0</v>
      </c>
      <c r="BW70" s="19">
        <v>0</v>
      </c>
      <c r="BX70" s="19">
        <v>23.485418133341319</v>
      </c>
      <c r="BY70" s="19">
        <v>0</v>
      </c>
      <c r="BZ70" s="19">
        <v>0</v>
      </c>
      <c r="CA70" s="19">
        <v>23.485418133341319</v>
      </c>
      <c r="CB70" s="19">
        <v>401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0.6525073746312684</v>
      </c>
      <c r="E72" s="19">
        <v>1.1103591879229568</v>
      </c>
      <c r="F72" s="19">
        <v>6.305743536352594E-2</v>
      </c>
      <c r="G72" s="19">
        <v>0.26319625195210827</v>
      </c>
      <c r="H72" s="19">
        <v>5.0199201804615656</v>
      </c>
      <c r="I72" s="19">
        <v>0</v>
      </c>
      <c r="J72" s="19">
        <v>0.24674648620510151</v>
      </c>
      <c r="K72" s="19">
        <v>0.59493319451674476</v>
      </c>
      <c r="L72" s="19">
        <v>0</v>
      </c>
      <c r="M72" s="19">
        <v>0.10966510498004511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0.45236855804268611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2.7416276245011278E-3</v>
      </c>
      <c r="AB72" s="19">
        <v>2.1878188443519</v>
      </c>
      <c r="AC72" s="19">
        <v>2.4427902134305048</v>
      </c>
      <c r="AD72" s="19">
        <v>21.765781710914457</v>
      </c>
      <c r="AE72" s="19">
        <v>0.35915321880964773</v>
      </c>
      <c r="AF72" s="19">
        <v>53.766059344091623</v>
      </c>
      <c r="AG72" s="19">
        <v>0.13708138122505639</v>
      </c>
      <c r="AH72" s="19">
        <v>9.3297588061773382</v>
      </c>
      <c r="AI72" s="19">
        <v>25.675342703453062</v>
      </c>
      <c r="AJ72" s="19">
        <v>18.412771126149572</v>
      </c>
      <c r="AK72" s="19">
        <v>19.802776331771646</v>
      </c>
      <c r="AL72" s="19">
        <v>4.4496616345653308</v>
      </c>
      <c r="AM72" s="19">
        <v>3.8958528544161024</v>
      </c>
      <c r="AN72" s="19">
        <v>3.6600728787090056</v>
      </c>
      <c r="AO72" s="19">
        <v>0.80329689397883053</v>
      </c>
      <c r="AP72" s="19">
        <v>0.29883741107062295</v>
      </c>
      <c r="AQ72" s="19">
        <v>55.432968939788303</v>
      </c>
      <c r="AR72" s="19">
        <v>0</v>
      </c>
      <c r="AS72" s="19">
        <v>3.6052403262189832</v>
      </c>
      <c r="AT72" s="19">
        <v>7.4023945861530452E-2</v>
      </c>
      <c r="AU72" s="19">
        <v>0</v>
      </c>
      <c r="AV72" s="19">
        <v>0</v>
      </c>
      <c r="AW72" s="19">
        <v>1.6449765747006767E-2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5.2090924865521429E-2</v>
      </c>
      <c r="BD72" s="19">
        <v>0</v>
      </c>
      <c r="BE72" s="19">
        <v>0</v>
      </c>
      <c r="BF72" s="19">
        <v>0</v>
      </c>
      <c r="BG72" s="19">
        <v>7.676557348603158E-2</v>
      </c>
      <c r="BH72" s="19">
        <v>0</v>
      </c>
      <c r="BI72" s="19">
        <v>0.78684712823182368</v>
      </c>
      <c r="BJ72" s="19">
        <v>0</v>
      </c>
      <c r="BK72" s="19">
        <v>0</v>
      </c>
      <c r="BL72" s="19">
        <v>0.41398577129967035</v>
      </c>
      <c r="BM72" s="19">
        <v>0.12337324310255075</v>
      </c>
      <c r="BN72" s="19">
        <v>0</v>
      </c>
      <c r="BO72" s="19">
        <v>1.3708138122505639E-2</v>
      </c>
      <c r="BP72" s="19">
        <v>0</v>
      </c>
      <c r="BQ72" s="19">
        <v>0</v>
      </c>
      <c r="BR72" s="19">
        <v>0</v>
      </c>
      <c r="BS72" s="19">
        <v>0</v>
      </c>
      <c r="BT72" s="19">
        <v>236.09800451153913</v>
      </c>
      <c r="BU72" s="19">
        <v>0</v>
      </c>
      <c r="BV72" s="19">
        <v>0</v>
      </c>
      <c r="BW72" s="19">
        <v>0</v>
      </c>
      <c r="BX72" s="19">
        <v>0.66073225750477182</v>
      </c>
      <c r="BY72" s="19">
        <v>0.24126323095609928</v>
      </c>
      <c r="BZ72" s="19">
        <v>0</v>
      </c>
      <c r="CA72" s="19">
        <v>0.90199548846087108</v>
      </c>
      <c r="CB72" s="19">
        <v>237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2.4658420244158784E-2</v>
      </c>
      <c r="K73" s="19">
        <v>1.097299700865066</v>
      </c>
      <c r="L73" s="19">
        <v>0</v>
      </c>
      <c r="M73" s="19">
        <v>1.5633438434796669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0.80879618400840814</v>
      </c>
      <c r="U73" s="19">
        <v>0.96167838952219264</v>
      </c>
      <c r="V73" s="19">
        <v>0</v>
      </c>
      <c r="W73" s="19">
        <v>0</v>
      </c>
      <c r="X73" s="19">
        <v>7.1509418708060477E-2</v>
      </c>
      <c r="Y73" s="19">
        <v>0.66577734659228716</v>
      </c>
      <c r="Z73" s="19">
        <v>0</v>
      </c>
      <c r="AA73" s="19">
        <v>2.9590104292990541E-2</v>
      </c>
      <c r="AB73" s="19">
        <v>0.263845096612499</v>
      </c>
      <c r="AC73" s="19">
        <v>0.31562777912523243</v>
      </c>
      <c r="AD73" s="19">
        <v>5.4692376101544182</v>
      </c>
      <c r="AE73" s="19">
        <v>34.936049801924163</v>
      </c>
      <c r="AF73" s="19">
        <v>9.3455412725361793</v>
      </c>
      <c r="AG73" s="19">
        <v>0.60166545395747428</v>
      </c>
      <c r="AH73" s="19">
        <v>24.515401406742665</v>
      </c>
      <c r="AI73" s="19">
        <v>4.0045274476513866</v>
      </c>
      <c r="AJ73" s="19">
        <v>1.5584121594308351</v>
      </c>
      <c r="AK73" s="19">
        <v>9.2986902740722783</v>
      </c>
      <c r="AL73" s="19">
        <v>3.5976635136227668</v>
      </c>
      <c r="AM73" s="19">
        <v>8.0534400517422586</v>
      </c>
      <c r="AN73" s="19">
        <v>1.2304551701835231</v>
      </c>
      <c r="AO73" s="19">
        <v>4.6850998463901693E-2</v>
      </c>
      <c r="AP73" s="19">
        <v>0.36001293556471825</v>
      </c>
      <c r="AQ73" s="19">
        <v>11.599320882852291</v>
      </c>
      <c r="AR73" s="19">
        <v>0</v>
      </c>
      <c r="AS73" s="19">
        <v>7.3975260732476358E-2</v>
      </c>
      <c r="AT73" s="19">
        <v>4.1919314415069936E-2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0.1602797315870321</v>
      </c>
      <c r="BF73" s="19">
        <v>0</v>
      </c>
      <c r="BG73" s="19">
        <v>2.4658420244158784E-3</v>
      </c>
      <c r="BH73" s="19">
        <v>0</v>
      </c>
      <c r="BI73" s="19">
        <v>0</v>
      </c>
      <c r="BJ73" s="19">
        <v>0</v>
      </c>
      <c r="BK73" s="19">
        <v>0</v>
      </c>
      <c r="BL73" s="19">
        <v>3.9453472390654054E-2</v>
      </c>
      <c r="BM73" s="19">
        <v>9.8633680976635135E-3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120.74735225159672</v>
      </c>
      <c r="BU73" s="19">
        <v>0</v>
      </c>
      <c r="BV73" s="19">
        <v>0</v>
      </c>
      <c r="BW73" s="19">
        <v>0</v>
      </c>
      <c r="BX73" s="19">
        <v>1.2526477484032663</v>
      </c>
      <c r="BY73" s="19">
        <v>0</v>
      </c>
      <c r="BZ73" s="19">
        <v>0</v>
      </c>
      <c r="CA73" s="19">
        <v>1.2526477484032663</v>
      </c>
      <c r="CB73" s="19">
        <v>122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0.54542873367404876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4.8268029528676891E-3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0.7433276547416241</v>
      </c>
      <c r="AE74" s="19">
        <v>1.8341851220897218</v>
      </c>
      <c r="AF74" s="19">
        <v>0</v>
      </c>
      <c r="AG74" s="19">
        <v>0</v>
      </c>
      <c r="AH74" s="19">
        <v>5.3722316865417383</v>
      </c>
      <c r="AI74" s="19">
        <v>4.1124361158432707</v>
      </c>
      <c r="AJ74" s="19">
        <v>0</v>
      </c>
      <c r="AK74" s="19">
        <v>10.237649063032368</v>
      </c>
      <c r="AL74" s="19">
        <v>0.16411130039750144</v>
      </c>
      <c r="AM74" s="19">
        <v>0</v>
      </c>
      <c r="AN74" s="19">
        <v>6.4775695627484389</v>
      </c>
      <c r="AO74" s="19">
        <v>0</v>
      </c>
      <c r="AP74" s="19">
        <v>0</v>
      </c>
      <c r="AQ74" s="19">
        <v>1.5445769449176605</v>
      </c>
      <c r="AR74" s="19">
        <v>2.9636570130607609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34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34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8.772272937370003</v>
      </c>
      <c r="E75" s="19">
        <v>12.955078576380865</v>
      </c>
      <c r="F75" s="19">
        <v>1.1328431938987751</v>
      </c>
      <c r="G75" s="19">
        <v>0.98760688698867583</v>
      </c>
      <c r="H75" s="19">
        <v>26.549196903166166</v>
      </c>
      <c r="I75" s="19">
        <v>11.342955569678761</v>
      </c>
      <c r="J75" s="19">
        <v>5.0396998497804484</v>
      </c>
      <c r="K75" s="19">
        <v>47.637508666512595</v>
      </c>
      <c r="L75" s="19">
        <v>1.379744915645944</v>
      </c>
      <c r="M75" s="19">
        <v>44.427786283799399</v>
      </c>
      <c r="N75" s="19">
        <v>79.531401663970414</v>
      </c>
      <c r="O75" s="19">
        <v>0.31951987520221864</v>
      </c>
      <c r="P75" s="19">
        <v>1.2926031314998845</v>
      </c>
      <c r="Q75" s="19">
        <v>1.5104575918650336</v>
      </c>
      <c r="R75" s="19">
        <v>1.0457014097527155</v>
      </c>
      <c r="S75" s="19">
        <v>8.0606150335105156</v>
      </c>
      <c r="T75" s="19">
        <v>2.1930682343425008</v>
      </c>
      <c r="U75" s="19">
        <v>0.36309076727524847</v>
      </c>
      <c r="V75" s="19">
        <v>6.3758738733533624</v>
      </c>
      <c r="W75" s="19">
        <v>1.1473668245897852</v>
      </c>
      <c r="X75" s="19">
        <v>7.9879968800554657</v>
      </c>
      <c r="Y75" s="19">
        <v>15.903375606655882</v>
      </c>
      <c r="Z75" s="19">
        <v>18.735483591402819</v>
      </c>
      <c r="AA75" s="19">
        <v>2.8902025075109776</v>
      </c>
      <c r="AB75" s="19">
        <v>2.6723480471458285</v>
      </c>
      <c r="AC75" s="19">
        <v>3.8923330251906632</v>
      </c>
      <c r="AD75" s="19">
        <v>44.151837300670209</v>
      </c>
      <c r="AE75" s="19">
        <v>3.6163840420614748</v>
      </c>
      <c r="AF75" s="19">
        <v>153.13716200600877</v>
      </c>
      <c r="AG75" s="19">
        <v>17.631687658886065</v>
      </c>
      <c r="AH75" s="19">
        <v>42.234718049456902</v>
      </c>
      <c r="AI75" s="19">
        <v>100.64876068869887</v>
      </c>
      <c r="AJ75" s="19">
        <v>57.034297723596019</v>
      </c>
      <c r="AK75" s="19">
        <v>33.912677663508205</v>
      </c>
      <c r="AL75" s="19">
        <v>56.090261728680382</v>
      </c>
      <c r="AM75" s="19">
        <v>24.428746822278715</v>
      </c>
      <c r="AN75" s="19">
        <v>57.862144672983597</v>
      </c>
      <c r="AO75" s="19">
        <v>54.870276750635547</v>
      </c>
      <c r="AP75" s="19">
        <v>10.152017853015947</v>
      </c>
      <c r="AQ75" s="19">
        <v>495.88032268315231</v>
      </c>
      <c r="AR75" s="19">
        <v>5.3011252022186275</v>
      </c>
      <c r="AS75" s="19">
        <v>24.559459498497805</v>
      </c>
      <c r="AT75" s="19">
        <v>1.5249812225560435</v>
      </c>
      <c r="AU75" s="19">
        <v>1.4523630691009938E-2</v>
      </c>
      <c r="AV75" s="19">
        <v>0</v>
      </c>
      <c r="AW75" s="19">
        <v>8.7141784146059637E-2</v>
      </c>
      <c r="AX75" s="19">
        <v>3.4421004737693552</v>
      </c>
      <c r="AY75" s="19">
        <v>40.666165934827823</v>
      </c>
      <c r="AZ75" s="19">
        <v>0</v>
      </c>
      <c r="BA75" s="19">
        <v>0.1888071989831292</v>
      </c>
      <c r="BB75" s="19">
        <v>0.34856713658423855</v>
      </c>
      <c r="BC75" s="19">
        <v>4.3570892073029818E-2</v>
      </c>
      <c r="BD75" s="19">
        <v>0</v>
      </c>
      <c r="BE75" s="19">
        <v>7.5813352207071869</v>
      </c>
      <c r="BF75" s="19">
        <v>0</v>
      </c>
      <c r="BG75" s="19">
        <v>0.40666165934827825</v>
      </c>
      <c r="BH75" s="19">
        <v>0</v>
      </c>
      <c r="BI75" s="19">
        <v>0</v>
      </c>
      <c r="BJ75" s="19">
        <v>4.6330381904321696</v>
      </c>
      <c r="BK75" s="19">
        <v>1.6702175294661428</v>
      </c>
      <c r="BL75" s="19">
        <v>15.743615669054773</v>
      </c>
      <c r="BM75" s="19">
        <v>1.7864065749942222</v>
      </c>
      <c r="BN75" s="19">
        <v>0</v>
      </c>
      <c r="BO75" s="19">
        <v>2.4544935867806794</v>
      </c>
      <c r="BP75" s="19">
        <v>0</v>
      </c>
      <c r="BQ75" s="19">
        <v>0</v>
      </c>
      <c r="BR75" s="19">
        <v>1.7573593136122025</v>
      </c>
      <c r="BS75" s="19">
        <v>0</v>
      </c>
      <c r="BT75" s="19">
        <v>1578.0069982089208</v>
      </c>
      <c r="BU75" s="19">
        <v>0</v>
      </c>
      <c r="BV75" s="19">
        <v>0</v>
      </c>
      <c r="BW75" s="19">
        <v>0</v>
      </c>
      <c r="BX75" s="19">
        <v>274.8742344580541</v>
      </c>
      <c r="BY75" s="19">
        <v>158.11876733302518</v>
      </c>
      <c r="BZ75" s="19">
        <v>0</v>
      </c>
      <c r="CA75" s="19">
        <v>432.99300179107922</v>
      </c>
      <c r="CB75" s="19">
        <v>2011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0.8689469638739431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40.851396361772991</v>
      </c>
      <c r="AH76" s="19">
        <v>1.9752754291570587</v>
      </c>
      <c r="AI76" s="19">
        <v>0.2852933640789137</v>
      </c>
      <c r="AJ76" s="19">
        <v>0.1110684089162183</v>
      </c>
      <c r="AK76" s="19">
        <v>0.8776582116320778</v>
      </c>
      <c r="AL76" s="19">
        <v>3.0489367153471687E-2</v>
      </c>
      <c r="AM76" s="19">
        <v>0.13284652831155522</v>
      </c>
      <c r="AN76" s="19">
        <v>1.8554957724827057</v>
      </c>
      <c r="AO76" s="19">
        <v>0.70778888034844989</v>
      </c>
      <c r="AP76" s="19">
        <v>0</v>
      </c>
      <c r="AQ76" s="19">
        <v>0</v>
      </c>
      <c r="AR76" s="19">
        <v>0</v>
      </c>
      <c r="AS76" s="19">
        <v>0.14373558800922367</v>
      </c>
      <c r="AT76" s="19">
        <v>0</v>
      </c>
      <c r="AU76" s="19">
        <v>0</v>
      </c>
      <c r="AV76" s="19">
        <v>0</v>
      </c>
      <c r="AW76" s="19">
        <v>0.74698949526005642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1.6159364591339995</v>
      </c>
      <c r="BD76" s="19">
        <v>0</v>
      </c>
      <c r="BE76" s="19">
        <v>0</v>
      </c>
      <c r="BF76" s="19">
        <v>0</v>
      </c>
      <c r="BG76" s="19">
        <v>1.7422495516269537E-2</v>
      </c>
      <c r="BH76" s="19">
        <v>0</v>
      </c>
      <c r="BI76" s="19">
        <v>0</v>
      </c>
      <c r="BJ76" s="19">
        <v>0</v>
      </c>
      <c r="BK76" s="19">
        <v>0</v>
      </c>
      <c r="BL76" s="19">
        <v>0.15244683576735843</v>
      </c>
      <c r="BM76" s="19">
        <v>6.9689982065078149E-2</v>
      </c>
      <c r="BN76" s="19">
        <v>0</v>
      </c>
      <c r="BO76" s="19">
        <v>6.5334358186010764E-3</v>
      </c>
      <c r="BP76" s="19">
        <v>2.1778119395336921E-3</v>
      </c>
      <c r="BQ76" s="19">
        <v>4.3556238790673836E-2</v>
      </c>
      <c r="BR76" s="19">
        <v>0.50525236997181655</v>
      </c>
      <c r="BS76" s="19">
        <v>0</v>
      </c>
      <c r="BT76" s="19">
        <v>51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51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3.0787172011661805E-2</v>
      </c>
      <c r="E77" s="19">
        <v>0</v>
      </c>
      <c r="F77" s="19">
        <v>0</v>
      </c>
      <c r="G77" s="19">
        <v>0</v>
      </c>
      <c r="H77" s="19">
        <v>4.6180758017492716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222.37574344023324</v>
      </c>
      <c r="AH77" s="19">
        <v>0</v>
      </c>
      <c r="AI77" s="19">
        <v>1.108338192419825</v>
      </c>
      <c r="AJ77" s="19">
        <v>0</v>
      </c>
      <c r="AK77" s="19">
        <v>9.2361516034985422E-2</v>
      </c>
      <c r="AL77" s="19">
        <v>1.939591836734694</v>
      </c>
      <c r="AM77" s="19">
        <v>0</v>
      </c>
      <c r="AN77" s="19">
        <v>7.6660058309037904</v>
      </c>
      <c r="AO77" s="19">
        <v>1.8472303206997083</v>
      </c>
      <c r="AP77" s="19">
        <v>0.70810495626822156</v>
      </c>
      <c r="AQ77" s="19">
        <v>0</v>
      </c>
      <c r="AR77" s="19">
        <v>0.15393586005830903</v>
      </c>
      <c r="AS77" s="19">
        <v>7.3581341107871712</v>
      </c>
      <c r="AT77" s="19">
        <v>0</v>
      </c>
      <c r="AU77" s="19">
        <v>0</v>
      </c>
      <c r="AV77" s="19">
        <v>0</v>
      </c>
      <c r="AW77" s="19">
        <v>2.5553352769679298</v>
      </c>
      <c r="AX77" s="19">
        <v>3.0787172011661805E-2</v>
      </c>
      <c r="AY77" s="19">
        <v>0</v>
      </c>
      <c r="AZ77" s="19">
        <v>0</v>
      </c>
      <c r="BA77" s="19">
        <v>17.179241982507289</v>
      </c>
      <c r="BB77" s="19">
        <v>0.49259475218658888</v>
      </c>
      <c r="BC77" s="19">
        <v>154.08979591836734</v>
      </c>
      <c r="BD77" s="19">
        <v>23.52139941690962</v>
      </c>
      <c r="BE77" s="19">
        <v>3.0787172011661805E-2</v>
      </c>
      <c r="BF77" s="19">
        <v>23.182740524781341</v>
      </c>
      <c r="BG77" s="19">
        <v>23.890845481049563</v>
      </c>
      <c r="BH77" s="19">
        <v>8.9282798833819239</v>
      </c>
      <c r="BI77" s="19">
        <v>3.2326530612244899</v>
      </c>
      <c r="BJ77" s="19">
        <v>27.246647230320701</v>
      </c>
      <c r="BK77" s="19">
        <v>2.0011661807580174</v>
      </c>
      <c r="BL77" s="19">
        <v>13.453994169096211</v>
      </c>
      <c r="BM77" s="19">
        <v>44.980058309037901</v>
      </c>
      <c r="BN77" s="19">
        <v>9.1745772594752193</v>
      </c>
      <c r="BO77" s="19">
        <v>5.0183090379008748</v>
      </c>
      <c r="BP77" s="19">
        <v>6.3421574344023322</v>
      </c>
      <c r="BQ77" s="19">
        <v>0.27708454810495625</v>
      </c>
      <c r="BR77" s="19">
        <v>28.909154518950437</v>
      </c>
      <c r="BS77" s="19">
        <v>0</v>
      </c>
      <c r="BT77" s="19">
        <v>642.43591836734697</v>
      </c>
      <c r="BU77" s="19">
        <v>0</v>
      </c>
      <c r="BV77" s="19">
        <v>0</v>
      </c>
      <c r="BW77" s="19">
        <v>0</v>
      </c>
      <c r="BX77" s="19">
        <v>605.58367346938769</v>
      </c>
      <c r="BY77" s="19">
        <v>599.98040816326522</v>
      </c>
      <c r="BZ77" s="19">
        <v>0</v>
      </c>
      <c r="CA77" s="19">
        <v>1205.5640816326529</v>
      </c>
      <c r="CB77" s="19">
        <v>1848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787.61907340665903</v>
      </c>
      <c r="AH78" s="19">
        <v>0.54839312057664658</v>
      </c>
      <c r="AI78" s="19">
        <v>0</v>
      </c>
      <c r="AJ78" s="19">
        <v>9.4492353083976024</v>
      </c>
      <c r="AK78" s="19">
        <v>0</v>
      </c>
      <c r="AL78" s="19">
        <v>2.3623088270994006</v>
      </c>
      <c r="AM78" s="19">
        <v>1.4764430169371254</v>
      </c>
      <c r="AN78" s="19">
        <v>0.16873634479281432</v>
      </c>
      <c r="AO78" s="19">
        <v>0</v>
      </c>
      <c r="AP78" s="19">
        <v>0</v>
      </c>
      <c r="AQ78" s="19">
        <v>0.6749453791712573</v>
      </c>
      <c r="AR78" s="19">
        <v>0</v>
      </c>
      <c r="AS78" s="19">
        <v>1.3077066721443109</v>
      </c>
      <c r="AT78" s="19">
        <v>8.4368172396407162E-2</v>
      </c>
      <c r="AU78" s="19">
        <v>0</v>
      </c>
      <c r="AV78" s="19">
        <v>0.63276129297305372</v>
      </c>
      <c r="AW78" s="19">
        <v>2.0670202237119755</v>
      </c>
      <c r="AX78" s="19">
        <v>0</v>
      </c>
      <c r="AY78" s="19">
        <v>0</v>
      </c>
      <c r="AZ78" s="19">
        <v>0</v>
      </c>
      <c r="BA78" s="19">
        <v>7.0869264812982014</v>
      </c>
      <c r="BB78" s="19">
        <v>19.657784168362866</v>
      </c>
      <c r="BC78" s="19">
        <v>0</v>
      </c>
      <c r="BD78" s="19">
        <v>8.900842187820956</v>
      </c>
      <c r="BE78" s="19">
        <v>0</v>
      </c>
      <c r="BF78" s="19">
        <v>7.1712946536946092</v>
      </c>
      <c r="BG78" s="19">
        <v>6.4963492745233511</v>
      </c>
      <c r="BH78" s="19">
        <v>0.12655225859461075</v>
      </c>
      <c r="BI78" s="19">
        <v>0</v>
      </c>
      <c r="BJ78" s="19">
        <v>65.722806296801181</v>
      </c>
      <c r="BK78" s="19">
        <v>11.136598756325746</v>
      </c>
      <c r="BL78" s="19">
        <v>0.71712946536946087</v>
      </c>
      <c r="BM78" s="19">
        <v>0.33747268958562865</v>
      </c>
      <c r="BN78" s="19">
        <v>0.16873634479281432</v>
      </c>
      <c r="BO78" s="19">
        <v>4.2184086198203581E-2</v>
      </c>
      <c r="BP78" s="19">
        <v>0.12655225859461075</v>
      </c>
      <c r="BQ78" s="19">
        <v>4.851169912793412</v>
      </c>
      <c r="BR78" s="19">
        <v>27.124367425444905</v>
      </c>
      <c r="BS78" s="19">
        <v>0</v>
      </c>
      <c r="BT78" s="19">
        <v>966.05775802506025</v>
      </c>
      <c r="BU78" s="19">
        <v>0</v>
      </c>
      <c r="BV78" s="19">
        <v>0</v>
      </c>
      <c r="BW78" s="19">
        <v>0</v>
      </c>
      <c r="BX78" s="19">
        <v>2254.1066460010084</v>
      </c>
      <c r="BY78" s="19">
        <v>1297.8355959739313</v>
      </c>
      <c r="BZ78" s="19">
        <v>0</v>
      </c>
      <c r="CA78" s="19">
        <v>3551.9422419749399</v>
      </c>
      <c r="CB78" s="19">
        <v>4518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7.4675451142691953</v>
      </c>
      <c r="I79" s="19">
        <v>0</v>
      </c>
      <c r="J79" s="19">
        <v>0</v>
      </c>
      <c r="K79" s="19">
        <v>0.5876571011229117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5.1885822099144887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47.571558990901067</v>
      </c>
      <c r="AH79" s="19">
        <v>0.67365570128724028</v>
      </c>
      <c r="AI79" s="19">
        <v>13.286783725388759</v>
      </c>
      <c r="AJ79" s="19">
        <v>3.9129363074769485</v>
      </c>
      <c r="AK79" s="19">
        <v>2.8666200054776179E-2</v>
      </c>
      <c r="AL79" s="19">
        <v>1.0176501019445545</v>
      </c>
      <c r="AM79" s="19">
        <v>0.98898390188977814</v>
      </c>
      <c r="AN79" s="19">
        <v>7.0662183135023282</v>
      </c>
      <c r="AO79" s="19">
        <v>0.18633030035604517</v>
      </c>
      <c r="AP79" s="19">
        <v>7.1665500136940452E-2</v>
      </c>
      <c r="AQ79" s="19">
        <v>14.691427528072792</v>
      </c>
      <c r="AR79" s="19">
        <v>0</v>
      </c>
      <c r="AS79" s="19">
        <v>2.422293904628587</v>
      </c>
      <c r="AT79" s="19">
        <v>0</v>
      </c>
      <c r="AU79" s="19">
        <v>0</v>
      </c>
      <c r="AV79" s="19">
        <v>0</v>
      </c>
      <c r="AW79" s="19">
        <v>0.83131980158850916</v>
      </c>
      <c r="AX79" s="19">
        <v>0</v>
      </c>
      <c r="AY79" s="19">
        <v>0</v>
      </c>
      <c r="AZ79" s="19">
        <v>0</v>
      </c>
      <c r="BA79" s="19">
        <v>0.81698670156112108</v>
      </c>
      <c r="BB79" s="19">
        <v>0</v>
      </c>
      <c r="BC79" s="19">
        <v>0.61632330117768785</v>
      </c>
      <c r="BD79" s="19">
        <v>0</v>
      </c>
      <c r="BE79" s="19">
        <v>0</v>
      </c>
      <c r="BF79" s="19">
        <v>0</v>
      </c>
      <c r="BG79" s="19">
        <v>29.225190955844312</v>
      </c>
      <c r="BH79" s="19">
        <v>0.1433310002738809</v>
      </c>
      <c r="BI79" s="19">
        <v>0</v>
      </c>
      <c r="BJ79" s="19">
        <v>0</v>
      </c>
      <c r="BK79" s="19">
        <v>0</v>
      </c>
      <c r="BL79" s="19">
        <v>2.4366270046559753</v>
      </c>
      <c r="BM79" s="19">
        <v>2.6229573050120205</v>
      </c>
      <c r="BN79" s="19">
        <v>0</v>
      </c>
      <c r="BO79" s="19">
        <v>6.3208971120781481</v>
      </c>
      <c r="BP79" s="19">
        <v>4.0562673077508293</v>
      </c>
      <c r="BQ79" s="19">
        <v>0</v>
      </c>
      <c r="BR79" s="19">
        <v>0.68798880131462825</v>
      </c>
      <c r="BS79" s="19">
        <v>0</v>
      </c>
      <c r="BT79" s="19">
        <v>152.91984419220353</v>
      </c>
      <c r="BU79" s="19">
        <v>0</v>
      </c>
      <c r="BV79" s="19">
        <v>0</v>
      </c>
      <c r="BW79" s="19">
        <v>0</v>
      </c>
      <c r="BX79" s="19">
        <v>80.896016554578367</v>
      </c>
      <c r="BY79" s="19">
        <v>237.18413925321809</v>
      </c>
      <c r="BZ79" s="19">
        <v>0</v>
      </c>
      <c r="CA79" s="19">
        <v>318.08015580779647</v>
      </c>
      <c r="CB79" s="19">
        <v>471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1.1022483768829758</v>
      </c>
      <c r="E80" s="19">
        <v>2.5259858636901527</v>
      </c>
      <c r="F80" s="19">
        <v>0.18370806281382929</v>
      </c>
      <c r="G80" s="19">
        <v>0.48988816750354475</v>
      </c>
      <c r="H80" s="19">
        <v>4.6539375912836753</v>
      </c>
      <c r="I80" s="19">
        <v>0.48988816750354475</v>
      </c>
      <c r="J80" s="19">
        <v>0.41334314133111588</v>
      </c>
      <c r="K80" s="19">
        <v>1.1787934030554046</v>
      </c>
      <c r="L80" s="19">
        <v>0.47457916226905894</v>
      </c>
      <c r="M80" s="19">
        <v>1.821771622903807</v>
      </c>
      <c r="N80" s="19">
        <v>0.48988816750354475</v>
      </c>
      <c r="O80" s="19">
        <v>4.5927015703457322E-2</v>
      </c>
      <c r="P80" s="19">
        <v>0.91854031406914638</v>
      </c>
      <c r="Q80" s="19">
        <v>0.12247204187588619</v>
      </c>
      <c r="R80" s="19">
        <v>0.19901706804831504</v>
      </c>
      <c r="S80" s="19">
        <v>0.50519717273803055</v>
      </c>
      <c r="T80" s="19">
        <v>1.4084284815726911</v>
      </c>
      <c r="U80" s="19">
        <v>0.10716303664140042</v>
      </c>
      <c r="V80" s="19">
        <v>0.12247204187588619</v>
      </c>
      <c r="W80" s="19">
        <v>0.18370806281382929</v>
      </c>
      <c r="X80" s="19">
        <v>2.3422778008763232</v>
      </c>
      <c r="Y80" s="19">
        <v>0.41334314133111588</v>
      </c>
      <c r="Z80" s="19">
        <v>0.16839905757934351</v>
      </c>
      <c r="AA80" s="19">
        <v>0.22963507851728659</v>
      </c>
      <c r="AB80" s="19">
        <v>1.6992995810279208</v>
      </c>
      <c r="AC80" s="19">
        <v>3.2608181149454696</v>
      </c>
      <c r="AD80" s="19">
        <v>0.45927015703457319</v>
      </c>
      <c r="AE80" s="19">
        <v>1.959552670014179</v>
      </c>
      <c r="AF80" s="19">
        <v>0.7807592669587744</v>
      </c>
      <c r="AG80" s="19">
        <v>45.544290572595173</v>
      </c>
      <c r="AH80" s="19">
        <v>187.25975202822997</v>
      </c>
      <c r="AI80" s="19">
        <v>64.634620099998926</v>
      </c>
      <c r="AJ80" s="19">
        <v>24.387245338535834</v>
      </c>
      <c r="AK80" s="19">
        <v>19.962942825769449</v>
      </c>
      <c r="AL80" s="19">
        <v>10.57852261702967</v>
      </c>
      <c r="AM80" s="19">
        <v>6.2920011513736531</v>
      </c>
      <c r="AN80" s="19">
        <v>56.229976226266245</v>
      </c>
      <c r="AO80" s="19">
        <v>160.79048197780406</v>
      </c>
      <c r="AP80" s="19">
        <v>4.5773925651112464</v>
      </c>
      <c r="AQ80" s="19">
        <v>239.06542574172983</v>
      </c>
      <c r="AR80" s="19">
        <v>10.60914062749864</v>
      </c>
      <c r="AS80" s="19">
        <v>22.534855705163057</v>
      </c>
      <c r="AT80" s="19">
        <v>27.984861568639996</v>
      </c>
      <c r="AU80" s="19">
        <v>0.39803413609663008</v>
      </c>
      <c r="AV80" s="19">
        <v>1.5309005234485773E-2</v>
      </c>
      <c r="AW80" s="19">
        <v>1.8676986386072643</v>
      </c>
      <c r="AX80" s="19">
        <v>0.76545026172428876</v>
      </c>
      <c r="AY80" s="19">
        <v>0.48988816750354475</v>
      </c>
      <c r="AZ80" s="19">
        <v>0.12247204187588619</v>
      </c>
      <c r="BA80" s="19">
        <v>1.3931194763382053</v>
      </c>
      <c r="BB80" s="19">
        <v>19.641453715845248</v>
      </c>
      <c r="BC80" s="19">
        <v>0.33679811515868702</v>
      </c>
      <c r="BD80" s="19">
        <v>1.1634843978209188</v>
      </c>
      <c r="BE80" s="19">
        <v>11.4052088996919</v>
      </c>
      <c r="BF80" s="19">
        <v>17.130776857389581</v>
      </c>
      <c r="BG80" s="19">
        <v>1.2400294239933476</v>
      </c>
      <c r="BH80" s="19">
        <v>0.91854031406914638</v>
      </c>
      <c r="BI80" s="19">
        <v>0.7807592669587744</v>
      </c>
      <c r="BJ80" s="19">
        <v>13.364761569706079</v>
      </c>
      <c r="BK80" s="19">
        <v>3.0618010468971547E-2</v>
      </c>
      <c r="BL80" s="19">
        <v>1.8830076438417502</v>
      </c>
      <c r="BM80" s="19">
        <v>1.48497350774512</v>
      </c>
      <c r="BN80" s="19">
        <v>0</v>
      </c>
      <c r="BO80" s="19">
        <v>0.16839905757934351</v>
      </c>
      <c r="BP80" s="19">
        <v>6.1236020937943093E-2</v>
      </c>
      <c r="BQ80" s="19">
        <v>1.48497350774512</v>
      </c>
      <c r="BR80" s="19">
        <v>12.920800417905992</v>
      </c>
      <c r="BS80" s="19">
        <v>0</v>
      </c>
      <c r="BT80" s="19">
        <v>998.26961333034831</v>
      </c>
      <c r="BU80" s="19">
        <v>0</v>
      </c>
      <c r="BV80" s="19">
        <v>0</v>
      </c>
      <c r="BW80" s="19">
        <v>0</v>
      </c>
      <c r="BX80" s="19">
        <v>66.594172770013117</v>
      </c>
      <c r="BY80" s="19">
        <v>371.13621389963856</v>
      </c>
      <c r="BZ80" s="19">
        <v>0</v>
      </c>
      <c r="CA80" s="19">
        <v>437.73038666965169</v>
      </c>
      <c r="CB80" s="19">
        <v>1436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0.3065755361772331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3.8321942022154137E-2</v>
      </c>
      <c r="AG81" s="19">
        <v>0</v>
      </c>
      <c r="AH81" s="19">
        <v>50.584963469243455</v>
      </c>
      <c r="AI81" s="19">
        <v>0.68979495639877453</v>
      </c>
      <c r="AJ81" s="19">
        <v>0.80476078246523686</v>
      </c>
      <c r="AK81" s="19">
        <v>0</v>
      </c>
      <c r="AL81" s="19">
        <v>0.15328776808861655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0.11496582606646241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7.6643884044308275E-2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27.323544661795896</v>
      </c>
      <c r="BS81" s="19">
        <v>0</v>
      </c>
      <c r="BT81" s="19">
        <v>80.092858826302148</v>
      </c>
      <c r="BU81" s="19">
        <v>0</v>
      </c>
      <c r="BV81" s="19">
        <v>0</v>
      </c>
      <c r="BW81" s="19">
        <v>0</v>
      </c>
      <c r="BX81" s="19">
        <v>1475.3947678529344</v>
      </c>
      <c r="BY81" s="19">
        <v>70.512373320763601</v>
      </c>
      <c r="BZ81" s="19">
        <v>0</v>
      </c>
      <c r="CA81" s="19">
        <v>1545.9071411736977</v>
      </c>
      <c r="CB81" s="19">
        <v>1626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4.5353319057815851</v>
      </c>
      <c r="AJ82" s="19">
        <v>0</v>
      </c>
      <c r="AK82" s="19">
        <v>0</v>
      </c>
      <c r="AL82" s="19">
        <v>0</v>
      </c>
      <c r="AM82" s="19">
        <v>0</v>
      </c>
      <c r="AN82" s="19">
        <v>2.3126338329764455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6.8479657387580302</v>
      </c>
      <c r="BU82" s="19">
        <v>0</v>
      </c>
      <c r="BV82" s="19">
        <v>0</v>
      </c>
      <c r="BW82" s="19">
        <v>0</v>
      </c>
      <c r="BX82" s="19">
        <v>0.48340471092077092</v>
      </c>
      <c r="BY82" s="19">
        <v>37.668629550321199</v>
      </c>
      <c r="BZ82" s="19">
        <v>0</v>
      </c>
      <c r="CA82" s="19">
        <v>38.152034261241973</v>
      </c>
      <c r="CB82" s="19">
        <v>45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0.48177887584928969</v>
      </c>
      <c r="H83" s="19">
        <v>5.420012353304509</v>
      </c>
      <c r="I83" s="19">
        <v>3.6751080914144532</v>
      </c>
      <c r="J83" s="19">
        <v>1.7171093267449042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2.4706609017912294E-2</v>
      </c>
      <c r="AF83" s="19">
        <v>0</v>
      </c>
      <c r="AG83" s="19">
        <v>0</v>
      </c>
      <c r="AH83" s="19">
        <v>0</v>
      </c>
      <c r="AI83" s="19">
        <v>6.9827053736874607</v>
      </c>
      <c r="AJ83" s="19">
        <v>0</v>
      </c>
      <c r="AK83" s="19">
        <v>0</v>
      </c>
      <c r="AL83" s="19">
        <v>0</v>
      </c>
      <c r="AM83" s="19">
        <v>0</v>
      </c>
      <c r="AN83" s="19">
        <v>3.7183446571957997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1.5441630636195181E-2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22.035206917850527</v>
      </c>
      <c r="BU83" s="19">
        <v>0</v>
      </c>
      <c r="BV83" s="19">
        <v>0</v>
      </c>
      <c r="BW83" s="19">
        <v>0</v>
      </c>
      <c r="BX83" s="19">
        <v>0</v>
      </c>
      <c r="BY83" s="19">
        <v>42.964793082149477</v>
      </c>
      <c r="BZ83" s="19">
        <v>0</v>
      </c>
      <c r="CA83" s="19">
        <v>42.964793082149477</v>
      </c>
      <c r="CB83" s="19">
        <v>65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0.11829710030005647</v>
      </c>
      <c r="E84" s="19">
        <v>0.32860305638904569</v>
      </c>
      <c r="F84" s="19">
        <v>7.2292672405590064E-2</v>
      </c>
      <c r="G84" s="19">
        <v>0.54548107360581588</v>
      </c>
      <c r="H84" s="19">
        <v>25.052697019100847</v>
      </c>
      <c r="I84" s="19">
        <v>21.5563604991214</v>
      </c>
      <c r="J84" s="19">
        <v>6.7232185337198755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0.74264290743924333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0.70978260180033881</v>
      </c>
      <c r="AC84" s="19">
        <v>1.3144122255561828E-2</v>
      </c>
      <c r="AD84" s="19">
        <v>0</v>
      </c>
      <c r="AE84" s="19">
        <v>0.19716183383342745</v>
      </c>
      <c r="AF84" s="19">
        <v>0.54548107360581588</v>
      </c>
      <c r="AG84" s="19">
        <v>0.58491344037250137</v>
      </c>
      <c r="AH84" s="19">
        <v>5.277365085608074</v>
      </c>
      <c r="AI84" s="19">
        <v>169.0728445732918</v>
      </c>
      <c r="AJ84" s="19">
        <v>14.083926996834499</v>
      </c>
      <c r="AK84" s="19">
        <v>0.19058977270564653</v>
      </c>
      <c r="AL84" s="19">
        <v>10.318135970616035</v>
      </c>
      <c r="AM84" s="19">
        <v>0</v>
      </c>
      <c r="AN84" s="19">
        <v>85.699677106263124</v>
      </c>
      <c r="AO84" s="19">
        <v>0.27602656736679843</v>
      </c>
      <c r="AP84" s="19">
        <v>0.82807970210039517</v>
      </c>
      <c r="AQ84" s="19">
        <v>45.504951248755049</v>
      </c>
      <c r="AR84" s="19">
        <v>3.2991746861460194</v>
      </c>
      <c r="AS84" s="19">
        <v>5.0210547016246192</v>
      </c>
      <c r="AT84" s="19">
        <v>0.30888687300570294</v>
      </c>
      <c r="AU84" s="19">
        <v>1.5050019982618292</v>
      </c>
      <c r="AV84" s="19">
        <v>0</v>
      </c>
      <c r="AW84" s="19">
        <v>2.3265096392344433</v>
      </c>
      <c r="AX84" s="19">
        <v>6.5720611277809149E-2</v>
      </c>
      <c r="AY84" s="19">
        <v>0</v>
      </c>
      <c r="AZ84" s="19">
        <v>0</v>
      </c>
      <c r="BA84" s="19">
        <v>0</v>
      </c>
      <c r="BB84" s="19">
        <v>0.70321054067255795</v>
      </c>
      <c r="BC84" s="19">
        <v>0</v>
      </c>
      <c r="BD84" s="19">
        <v>5.2576489022247312E-2</v>
      </c>
      <c r="BE84" s="19">
        <v>0</v>
      </c>
      <c r="BF84" s="19">
        <v>0</v>
      </c>
      <c r="BG84" s="19">
        <v>3.2860305638904574E-2</v>
      </c>
      <c r="BH84" s="19">
        <v>1.9716183383342741E-2</v>
      </c>
      <c r="BI84" s="19">
        <v>0</v>
      </c>
      <c r="BJ84" s="19">
        <v>14.294232952923489</v>
      </c>
      <c r="BK84" s="19">
        <v>0</v>
      </c>
      <c r="BL84" s="19">
        <v>0.64406199052252955</v>
      </c>
      <c r="BM84" s="19">
        <v>9.8580916916713723E-2</v>
      </c>
      <c r="BN84" s="19">
        <v>0</v>
      </c>
      <c r="BO84" s="19">
        <v>1.1501106973616599</v>
      </c>
      <c r="BP84" s="19">
        <v>0</v>
      </c>
      <c r="BQ84" s="19">
        <v>1.9716183383342741E-2</v>
      </c>
      <c r="BR84" s="19">
        <v>0</v>
      </c>
      <c r="BS84" s="19">
        <v>0</v>
      </c>
      <c r="BT84" s="19">
        <v>417.98308772686613</v>
      </c>
      <c r="BU84" s="19">
        <v>0</v>
      </c>
      <c r="BV84" s="19">
        <v>0</v>
      </c>
      <c r="BW84" s="19">
        <v>0</v>
      </c>
      <c r="BX84" s="19">
        <v>47.568578442878263</v>
      </c>
      <c r="BY84" s="19">
        <v>570.44833383025559</v>
      </c>
      <c r="BZ84" s="19">
        <v>0</v>
      </c>
      <c r="CA84" s="19">
        <v>618.01691227313381</v>
      </c>
      <c r="CB84" s="19">
        <v>1036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118.95279154312774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9.389621682783476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1.1077643558340056</v>
      </c>
      <c r="BH85" s="19">
        <v>0</v>
      </c>
      <c r="BI85" s="19">
        <v>0</v>
      </c>
      <c r="BJ85" s="19">
        <v>0</v>
      </c>
      <c r="BK85" s="19">
        <v>0</v>
      </c>
      <c r="BL85" s="19">
        <v>1.0022629886117194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130.45244057035694</v>
      </c>
      <c r="BU85" s="19">
        <v>0</v>
      </c>
      <c r="BV85" s="19">
        <v>0</v>
      </c>
      <c r="BW85" s="19">
        <v>0</v>
      </c>
      <c r="BX85" s="19">
        <v>7366.6329662961371</v>
      </c>
      <c r="BY85" s="19">
        <v>2572.9145931335061</v>
      </c>
      <c r="BZ85" s="19">
        <v>0</v>
      </c>
      <c r="CA85" s="19">
        <v>9939.547559429644</v>
      </c>
      <c r="CB85" s="19">
        <v>10070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0.16225046305824242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8.8778555258283598E-2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13.55862831858407</v>
      </c>
      <c r="AK86" s="19">
        <v>0.1010238732249434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0.72247376003292862</v>
      </c>
      <c r="AS86" s="19">
        <v>0</v>
      </c>
      <c r="AT86" s="19">
        <v>2.23783185840708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16.870986828565549</v>
      </c>
      <c r="BU86" s="19">
        <v>0</v>
      </c>
      <c r="BV86" s="19">
        <v>0</v>
      </c>
      <c r="BW86" s="19">
        <v>0</v>
      </c>
      <c r="BX86" s="19">
        <v>4.8277166083556287</v>
      </c>
      <c r="BY86" s="19">
        <v>97.301296563078822</v>
      </c>
      <c r="BZ86" s="19">
        <v>0</v>
      </c>
      <c r="CA86" s="19">
        <v>102.12901317143445</v>
      </c>
      <c r="CB86" s="19">
        <v>119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590.2690797164986</v>
      </c>
      <c r="AK87" s="19">
        <v>146.24116798187927</v>
      </c>
      <c r="AL87" s="19">
        <v>0.3126370013152126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215.4798425398217</v>
      </c>
      <c r="AS87" s="19">
        <v>0</v>
      </c>
      <c r="AT87" s="19">
        <v>167.33374433727894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0.4793767353499927</v>
      </c>
      <c r="BH87" s="19">
        <v>0</v>
      </c>
      <c r="BI87" s="19">
        <v>2.8241542452140873</v>
      </c>
      <c r="BJ87" s="19">
        <v>0</v>
      </c>
      <c r="BK87" s="19">
        <v>0</v>
      </c>
      <c r="BL87" s="19">
        <v>11.786414949583515</v>
      </c>
      <c r="BM87" s="19">
        <v>4.6166063860879731</v>
      </c>
      <c r="BN87" s="19">
        <v>0</v>
      </c>
      <c r="BO87" s="19">
        <v>1.656976106970627</v>
      </c>
      <c r="BP87" s="19">
        <v>0</v>
      </c>
      <c r="BQ87" s="19">
        <v>0</v>
      </c>
      <c r="BR87" s="19">
        <v>0</v>
      </c>
      <c r="BS87" s="19">
        <v>0</v>
      </c>
      <c r="BT87" s="19">
        <v>1141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1141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598.78718988473452</v>
      </c>
      <c r="AM88" s="19">
        <v>0</v>
      </c>
      <c r="AN88" s="19">
        <v>94.534914907883405</v>
      </c>
      <c r="AO88" s="19">
        <v>0</v>
      </c>
      <c r="AP88" s="19">
        <v>0</v>
      </c>
      <c r="AQ88" s="19">
        <v>0</v>
      </c>
      <c r="AR88" s="19">
        <v>6.8704620198601489</v>
      </c>
      <c r="AS88" s="19">
        <v>0</v>
      </c>
      <c r="AT88" s="19">
        <v>60.843226156646125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14.500638589993295</v>
      </c>
      <c r="BM88" s="19">
        <v>3.303106740317379E-2</v>
      </c>
      <c r="BN88" s="19">
        <v>0</v>
      </c>
      <c r="BO88" s="19">
        <v>0</v>
      </c>
      <c r="BP88" s="19">
        <v>0</v>
      </c>
      <c r="BQ88" s="19">
        <v>0</v>
      </c>
      <c r="BR88" s="19">
        <v>3.9306970209776817</v>
      </c>
      <c r="BS88" s="19">
        <v>0</v>
      </c>
      <c r="BT88" s="19">
        <v>779.50015964749832</v>
      </c>
      <c r="BU88" s="19">
        <v>0</v>
      </c>
      <c r="BV88" s="19">
        <v>0</v>
      </c>
      <c r="BW88" s="19">
        <v>0</v>
      </c>
      <c r="BX88" s="19">
        <v>593.07281522398534</v>
      </c>
      <c r="BY88" s="19">
        <v>696.42702512851633</v>
      </c>
      <c r="BZ88" s="19">
        <v>0</v>
      </c>
      <c r="CA88" s="19">
        <v>1289.4998403525015</v>
      </c>
      <c r="CB88" s="19">
        <v>2069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5.7720545216904213</v>
      </c>
      <c r="AL89" s="19">
        <v>0</v>
      </c>
      <c r="AM89" s="19">
        <v>31.485828094852803</v>
      </c>
      <c r="AN89" s="19">
        <v>0</v>
      </c>
      <c r="AO89" s="19">
        <v>0</v>
      </c>
      <c r="AP89" s="19">
        <v>0</v>
      </c>
      <c r="AQ89" s="19">
        <v>1.0418870977780544E-2</v>
      </c>
      <c r="AR89" s="19">
        <v>0.14586419368892761</v>
      </c>
      <c r="AS89" s="19">
        <v>1.5211551627559594</v>
      </c>
      <c r="AT89" s="19">
        <v>0</v>
      </c>
      <c r="AU89" s="19">
        <v>0</v>
      </c>
      <c r="AV89" s="19">
        <v>0</v>
      </c>
      <c r="AW89" s="19">
        <v>0.54178129084458826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1.3857098400448125</v>
      </c>
      <c r="BM89" s="19">
        <v>1.2398456463558847</v>
      </c>
      <c r="BN89" s="19">
        <v>0</v>
      </c>
      <c r="BO89" s="19">
        <v>0.56261903280014935</v>
      </c>
      <c r="BP89" s="19">
        <v>0.364660484222319</v>
      </c>
      <c r="BQ89" s="19">
        <v>0.10418870977780545</v>
      </c>
      <c r="BR89" s="19">
        <v>0</v>
      </c>
      <c r="BS89" s="19">
        <v>0</v>
      </c>
      <c r="BT89" s="19">
        <v>43.13412584801145</v>
      </c>
      <c r="BU89" s="19">
        <v>0</v>
      </c>
      <c r="BV89" s="19">
        <v>0</v>
      </c>
      <c r="BW89" s="19">
        <v>0</v>
      </c>
      <c r="BX89" s="19">
        <v>653.21111595195123</v>
      </c>
      <c r="BY89" s="19">
        <v>140.65475820003735</v>
      </c>
      <c r="BZ89" s="19">
        <v>0</v>
      </c>
      <c r="CA89" s="19">
        <v>793.86587415198858</v>
      </c>
      <c r="CB89" s="19">
        <v>837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0.11629751924355153</v>
      </c>
      <c r="E90" s="19">
        <v>4.361156971633183E-2</v>
      </c>
      <c r="F90" s="19">
        <v>0.26166941829799095</v>
      </c>
      <c r="G90" s="19">
        <v>0</v>
      </c>
      <c r="H90" s="19">
        <v>1.2211239520572912</v>
      </c>
      <c r="I90" s="19">
        <v>0.53787602650142585</v>
      </c>
      <c r="J90" s="19">
        <v>0.11629751924355153</v>
      </c>
      <c r="K90" s="19">
        <v>0.23259503848710306</v>
      </c>
      <c r="L90" s="19">
        <v>0.11629751924355153</v>
      </c>
      <c r="M90" s="19">
        <v>0.42157850725787432</v>
      </c>
      <c r="N90" s="19">
        <v>0.14537189905443942</v>
      </c>
      <c r="O90" s="19">
        <v>0</v>
      </c>
      <c r="P90" s="19">
        <v>0.18898346877077124</v>
      </c>
      <c r="Q90" s="19">
        <v>33.595445871480948</v>
      </c>
      <c r="R90" s="19">
        <v>5.9457106713265722</v>
      </c>
      <c r="S90" s="19">
        <v>0.17444627886532732</v>
      </c>
      <c r="T90" s="19">
        <v>2.9074379810887882E-2</v>
      </c>
      <c r="U90" s="19">
        <v>0</v>
      </c>
      <c r="V90" s="19">
        <v>7.2685949527219712E-2</v>
      </c>
      <c r="W90" s="19">
        <v>2.9074379810887882E-2</v>
      </c>
      <c r="X90" s="19">
        <v>1.9043718776131564</v>
      </c>
      <c r="Y90" s="19">
        <v>0.98852891357018802</v>
      </c>
      <c r="Z90" s="19">
        <v>0</v>
      </c>
      <c r="AA90" s="19">
        <v>1.4391818006389503</v>
      </c>
      <c r="AB90" s="19">
        <v>2.9074379810887882E-2</v>
      </c>
      <c r="AC90" s="19">
        <v>3.1981817791976672</v>
      </c>
      <c r="AD90" s="19">
        <v>0.15990908895988334</v>
      </c>
      <c r="AE90" s="19">
        <v>1.4537189905443941E-2</v>
      </c>
      <c r="AF90" s="19">
        <v>5.8148759621775764E-2</v>
      </c>
      <c r="AG90" s="19">
        <v>0.5814875962177577</v>
      </c>
      <c r="AH90" s="19">
        <v>4.361156971633183E-2</v>
      </c>
      <c r="AI90" s="19">
        <v>12.734578357168893</v>
      </c>
      <c r="AJ90" s="19">
        <v>6.8906280151804289</v>
      </c>
      <c r="AK90" s="19">
        <v>0.50880164669053796</v>
      </c>
      <c r="AL90" s="19">
        <v>0.21805784858165911</v>
      </c>
      <c r="AM90" s="19">
        <v>21.326057591286261</v>
      </c>
      <c r="AN90" s="19">
        <v>2.6166941829799097</v>
      </c>
      <c r="AO90" s="19">
        <v>1.6717768391260532</v>
      </c>
      <c r="AP90" s="19">
        <v>0.77047106498852891</v>
      </c>
      <c r="AQ90" s="19">
        <v>18.186024571710369</v>
      </c>
      <c r="AR90" s="19">
        <v>0.43611569716331822</v>
      </c>
      <c r="AS90" s="19">
        <v>8.3007354360084893</v>
      </c>
      <c r="AT90" s="19">
        <v>2.3550247646819185</v>
      </c>
      <c r="AU90" s="19">
        <v>2.0933553463839276</v>
      </c>
      <c r="AV90" s="19">
        <v>2.9074379810887882E-2</v>
      </c>
      <c r="AW90" s="19">
        <v>3.2272561590085549</v>
      </c>
      <c r="AX90" s="19">
        <v>0.10176032933810759</v>
      </c>
      <c r="AY90" s="19">
        <v>0.13083470914899548</v>
      </c>
      <c r="AZ90" s="19">
        <v>2.9074379810887882E-2</v>
      </c>
      <c r="BA90" s="19">
        <v>1.2501983318681791</v>
      </c>
      <c r="BB90" s="19">
        <v>4.361156971633183E-2</v>
      </c>
      <c r="BC90" s="19">
        <v>2.0206693968567078</v>
      </c>
      <c r="BD90" s="19">
        <v>5.7567272025558012</v>
      </c>
      <c r="BE90" s="19">
        <v>3.0673470700486716</v>
      </c>
      <c r="BF90" s="19">
        <v>6.3382147987735582</v>
      </c>
      <c r="BG90" s="19">
        <v>9.449173438538562</v>
      </c>
      <c r="BH90" s="19">
        <v>6.8470164454640958</v>
      </c>
      <c r="BI90" s="19">
        <v>12.792727116790669</v>
      </c>
      <c r="BJ90" s="19">
        <v>4.4047685413495143</v>
      </c>
      <c r="BK90" s="19">
        <v>0.43611569716331822</v>
      </c>
      <c r="BL90" s="19">
        <v>18.433156800102918</v>
      </c>
      <c r="BM90" s="19">
        <v>23.244966658804863</v>
      </c>
      <c r="BN90" s="19">
        <v>0.69778511546130928</v>
      </c>
      <c r="BO90" s="19">
        <v>57.79986706404511</v>
      </c>
      <c r="BP90" s="19">
        <v>290.75833529878429</v>
      </c>
      <c r="BQ90" s="19">
        <v>4.0413387937134155</v>
      </c>
      <c r="BR90" s="19">
        <v>2.4567850940200264</v>
      </c>
      <c r="BS90" s="19">
        <v>0</v>
      </c>
      <c r="BT90" s="19">
        <v>583.1302986770728</v>
      </c>
      <c r="BU90" s="19">
        <v>0</v>
      </c>
      <c r="BV90" s="19">
        <v>0</v>
      </c>
      <c r="BW90" s="19">
        <v>0</v>
      </c>
      <c r="BX90" s="19">
        <v>623.95072793155941</v>
      </c>
      <c r="BY90" s="19">
        <v>148.91897339136773</v>
      </c>
      <c r="BZ90" s="19">
        <v>0</v>
      </c>
      <c r="CA90" s="19">
        <v>772.8697013229272</v>
      </c>
      <c r="CB90" s="19">
        <v>1356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74.834400194766374</v>
      </c>
      <c r="E133" s="19">
        <f t="shared" ref="E133:BP133" si="10">SUM(E5:E132)</f>
        <v>93.197260551628119</v>
      </c>
      <c r="F133" s="19">
        <f t="shared" si="10"/>
        <v>7.819113316964958</v>
      </c>
      <c r="G133" s="19">
        <f t="shared" si="10"/>
        <v>43.187141805721971</v>
      </c>
      <c r="H133" s="19">
        <f t="shared" si="10"/>
        <v>96.942431869916248</v>
      </c>
      <c r="I133" s="19">
        <f t="shared" si="10"/>
        <v>59.885006763395374</v>
      </c>
      <c r="J133" s="19">
        <f t="shared" si="10"/>
        <v>21.653784512542323</v>
      </c>
      <c r="K133" s="19">
        <f t="shared" si="10"/>
        <v>293.74279514588687</v>
      </c>
      <c r="L133" s="19">
        <f t="shared" si="10"/>
        <v>13.252194754664348</v>
      </c>
      <c r="M133" s="19">
        <f t="shared" si="10"/>
        <v>384.44578649085992</v>
      </c>
      <c r="N133" s="19">
        <f t="shared" si="10"/>
        <v>660.92720795096955</v>
      </c>
      <c r="O133" s="19">
        <f t="shared" si="10"/>
        <v>183.9680815343194</v>
      </c>
      <c r="P133" s="19">
        <f t="shared" si="10"/>
        <v>60.514187802142658</v>
      </c>
      <c r="Q133" s="19">
        <f t="shared" si="10"/>
        <v>88.481311376620397</v>
      </c>
      <c r="R133" s="19">
        <f t="shared" si="10"/>
        <v>90.198090578458078</v>
      </c>
      <c r="S133" s="19">
        <f t="shared" si="10"/>
        <v>81.332774203639758</v>
      </c>
      <c r="T133" s="19">
        <f t="shared" si="10"/>
        <v>234.64953387395533</v>
      </c>
      <c r="U133" s="19">
        <f t="shared" si="10"/>
        <v>76.065483258109083</v>
      </c>
      <c r="V133" s="19">
        <f t="shared" si="10"/>
        <v>92.842378203368909</v>
      </c>
      <c r="W133" s="19">
        <f t="shared" si="10"/>
        <v>9.0000365495796775</v>
      </c>
      <c r="X133" s="19">
        <f t="shared" si="10"/>
        <v>65.180000168954379</v>
      </c>
      <c r="Y133" s="19">
        <f t="shared" si="10"/>
        <v>102.36133136757635</v>
      </c>
      <c r="Z133" s="19">
        <f t="shared" si="10"/>
        <v>181.72871792429595</v>
      </c>
      <c r="AA133" s="19">
        <f t="shared" si="10"/>
        <v>51.631213974707023</v>
      </c>
      <c r="AB133" s="19">
        <f t="shared" si="10"/>
        <v>449.22565098821849</v>
      </c>
      <c r="AC133" s="19">
        <f t="shared" si="10"/>
        <v>154.19138232285161</v>
      </c>
      <c r="AD133" s="19">
        <f t="shared" si="10"/>
        <v>96.953191687840913</v>
      </c>
      <c r="AE133" s="19">
        <f t="shared" si="10"/>
        <v>47.262853588311053</v>
      </c>
      <c r="AF133" s="19">
        <f t="shared" si="10"/>
        <v>301.40158231408907</v>
      </c>
      <c r="AG133" s="19">
        <f t="shared" si="10"/>
        <v>1216.1329868802341</v>
      </c>
      <c r="AH133" s="19">
        <f t="shared" si="10"/>
        <v>388.19149060703819</v>
      </c>
      <c r="AI133" s="19">
        <f t="shared" si="10"/>
        <v>476.60036385794314</v>
      </c>
      <c r="AJ133" s="19">
        <f t="shared" si="10"/>
        <v>1104.3504190856777</v>
      </c>
      <c r="AK133" s="19">
        <f t="shared" si="10"/>
        <v>349.50618783173883</v>
      </c>
      <c r="AL133" s="19">
        <f t="shared" si="10"/>
        <v>733.46262751976906</v>
      </c>
      <c r="AM133" s="19">
        <f t="shared" si="10"/>
        <v>258.27092833126193</v>
      </c>
      <c r="AN133" s="19">
        <f t="shared" si="10"/>
        <v>377.60103055452282</v>
      </c>
      <c r="AO133" s="19">
        <f t="shared" si="10"/>
        <v>239.9587546414617</v>
      </c>
      <c r="AP133" s="19">
        <f t="shared" si="10"/>
        <v>35.537505215114052</v>
      </c>
      <c r="AQ133" s="19">
        <f t="shared" si="10"/>
        <v>1614.9986253525681</v>
      </c>
      <c r="AR133" s="19">
        <f t="shared" si="10"/>
        <v>342.39106948965184</v>
      </c>
      <c r="AS133" s="19">
        <f t="shared" si="10"/>
        <v>517.61496980214804</v>
      </c>
      <c r="AT133" s="19">
        <f t="shared" si="10"/>
        <v>478.6622473050698</v>
      </c>
      <c r="AU133" s="19">
        <f t="shared" si="10"/>
        <v>5.6498135676340606</v>
      </c>
      <c r="AV133" s="19">
        <f t="shared" si="10"/>
        <v>32.44410991537984</v>
      </c>
      <c r="AW133" s="19">
        <f t="shared" si="10"/>
        <v>29.817539272721849</v>
      </c>
      <c r="AX133" s="19">
        <f t="shared" si="10"/>
        <v>50.344290443259595</v>
      </c>
      <c r="AY133" s="19">
        <f t="shared" si="10"/>
        <v>1672.9437448958463</v>
      </c>
      <c r="AZ133" s="19">
        <f t="shared" si="10"/>
        <v>37.563911337917979</v>
      </c>
      <c r="BA133" s="19">
        <f t="shared" si="10"/>
        <v>38.454959455176564</v>
      </c>
      <c r="BB133" s="19">
        <f t="shared" si="10"/>
        <v>52.488698757992111</v>
      </c>
      <c r="BC133" s="19">
        <f t="shared" si="10"/>
        <v>170.3349514378298</v>
      </c>
      <c r="BD133" s="19">
        <f t="shared" si="10"/>
        <v>94.09331411890372</v>
      </c>
      <c r="BE133" s="19">
        <f t="shared" si="10"/>
        <v>67.438469214052233</v>
      </c>
      <c r="BF133" s="19">
        <f t="shared" si="10"/>
        <v>116.54749478161931</v>
      </c>
      <c r="BG133" s="19">
        <f t="shared" si="10"/>
        <v>89.979697049351856</v>
      </c>
      <c r="BH133" s="19">
        <f t="shared" si="10"/>
        <v>58.372186301368487</v>
      </c>
      <c r="BI133" s="19">
        <f t="shared" si="10"/>
        <v>47.268007820801188</v>
      </c>
      <c r="BJ133" s="19">
        <f t="shared" si="10"/>
        <v>278.39937802996167</v>
      </c>
      <c r="BK133" s="19">
        <f t="shared" si="10"/>
        <v>16.614206907617358</v>
      </c>
      <c r="BL133" s="19">
        <f t="shared" si="10"/>
        <v>127.09126110713783</v>
      </c>
      <c r="BM133" s="19">
        <f t="shared" si="10"/>
        <v>128.59100889364171</v>
      </c>
      <c r="BN133" s="19">
        <f t="shared" si="10"/>
        <v>27.758420485525544</v>
      </c>
      <c r="BO133" s="19">
        <f t="shared" si="10"/>
        <v>110.1165667079845</v>
      </c>
      <c r="BP133" s="19">
        <f t="shared" si="10"/>
        <v>372.54677813606992</v>
      </c>
      <c r="BQ133" s="19">
        <f t="shared" ref="BQ133:CB133" si="11">SUM(BQ5:BQ132)</f>
        <v>25.216005735347064</v>
      </c>
      <c r="BR133" s="19">
        <f t="shared" si="11"/>
        <v>202.63608955097962</v>
      </c>
      <c r="BS133" s="19">
        <f t="shared" si="11"/>
        <v>0</v>
      </c>
      <c r="BT133" s="19">
        <f t="shared" si="11"/>
        <v>16102.865035472676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24902.859891006432</v>
      </c>
      <c r="BY133" s="19">
        <f t="shared" si="11"/>
        <v>7043.2750735208992</v>
      </c>
      <c r="BZ133" s="19">
        <f t="shared" si="11"/>
        <v>0</v>
      </c>
      <c r="CA133" s="19">
        <f t="shared" si="11"/>
        <v>31946.134964527329</v>
      </c>
      <c r="CB133" s="19">
        <f t="shared" si="11"/>
        <v>48049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2.2364181757582493</v>
      </c>
      <c r="E5" s="19">
        <v>2.2144206199311189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0.33729585601599821</v>
      </c>
      <c r="L5" s="19">
        <v>0</v>
      </c>
      <c r="M5" s="19">
        <v>114.04999444506166</v>
      </c>
      <c r="N5" s="19">
        <v>2.8156871458726811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4.6048216864792799</v>
      </c>
      <c r="AT5" s="19">
        <v>0</v>
      </c>
      <c r="AU5" s="19">
        <v>0</v>
      </c>
      <c r="AV5" s="19">
        <v>0</v>
      </c>
      <c r="AW5" s="19">
        <v>0</v>
      </c>
      <c r="AX5" s="19">
        <v>7.3325186090434404E-3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1.38584601710921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127.65181646483724</v>
      </c>
      <c r="BU5" s="19">
        <v>0</v>
      </c>
      <c r="BV5" s="19">
        <v>0</v>
      </c>
      <c r="BW5" s="19">
        <v>0</v>
      </c>
      <c r="BX5" s="19">
        <v>4.3481835351627591</v>
      </c>
      <c r="BY5" s="19">
        <v>0</v>
      </c>
      <c r="BZ5" s="19">
        <v>0</v>
      </c>
      <c r="CA5" s="19">
        <v>4.3481835351627591</v>
      </c>
      <c r="CB5" s="19">
        <v>132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-1.2081738864227767</v>
      </c>
      <c r="E6" s="19">
        <v>-4.6756467166692177</v>
      </c>
      <c r="F6" s="19">
        <v>-1.928669830093372E-2</v>
      </c>
      <c r="G6" s="19">
        <v>0</v>
      </c>
      <c r="H6" s="19">
        <v>0</v>
      </c>
      <c r="I6" s="19">
        <v>0</v>
      </c>
      <c r="J6" s="19">
        <v>0</v>
      </c>
      <c r="K6" s="19">
        <v>-0.7811112811878157</v>
      </c>
      <c r="L6" s="19">
        <v>0</v>
      </c>
      <c r="M6" s="19">
        <v>-13.161793969080055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-0.60615337517220258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-0.21077606000306137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-0.26588091229144345</v>
      </c>
      <c r="BM6" s="19">
        <v>-1.3776213072095515E-3</v>
      </c>
      <c r="BN6" s="19">
        <v>0</v>
      </c>
      <c r="BO6" s="19">
        <v>0</v>
      </c>
      <c r="BP6" s="19">
        <v>-2.755242614419103E-3</v>
      </c>
      <c r="BQ6" s="19">
        <v>0</v>
      </c>
      <c r="BR6" s="19">
        <v>0</v>
      </c>
      <c r="BS6" s="19">
        <v>0</v>
      </c>
      <c r="BT6" s="19">
        <v>-20.932955763049137</v>
      </c>
      <c r="BU6" s="19">
        <v>0</v>
      </c>
      <c r="BV6" s="19">
        <v>0</v>
      </c>
      <c r="BW6" s="19">
        <v>0</v>
      </c>
      <c r="BX6" s="19">
        <v>-6.0670442369508653</v>
      </c>
      <c r="BY6" s="19">
        <v>0</v>
      </c>
      <c r="BZ6" s="19">
        <v>0</v>
      </c>
      <c r="CA6" s="19">
        <v>-6.0670442369508653</v>
      </c>
      <c r="CB6" s="19">
        <v>-27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7.9638501742160281</v>
      </c>
      <c r="E7" s="19">
        <v>0.67617595818815335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14.249782229965156</v>
      </c>
      <c r="N7" s="19">
        <v>0</v>
      </c>
      <c r="O7" s="19">
        <v>0</v>
      </c>
      <c r="P7" s="19">
        <v>85.899390243902445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1.4775696864111498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4.5829703832752609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114.84973867595819</v>
      </c>
      <c r="BU7" s="19">
        <v>0</v>
      </c>
      <c r="BV7" s="19">
        <v>0</v>
      </c>
      <c r="BW7" s="19">
        <v>0</v>
      </c>
      <c r="BX7" s="19">
        <v>0.15026132404181186</v>
      </c>
      <c r="BY7" s="19">
        <v>0</v>
      </c>
      <c r="BZ7" s="19">
        <v>0</v>
      </c>
      <c r="CA7" s="19">
        <v>0.15026132404181186</v>
      </c>
      <c r="CB7" s="19">
        <v>115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16.310988944844606</v>
      </c>
      <c r="E8" s="19">
        <v>3.9556589956060271</v>
      </c>
      <c r="F8" s="19">
        <v>9.7670592484099442E-2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666.28436427840541</v>
      </c>
      <c r="M8" s="19">
        <v>0</v>
      </c>
      <c r="N8" s="19">
        <v>41.021648843321763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434.24345418430613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22.952589233763366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1184.8663750727314</v>
      </c>
      <c r="BU8" s="19">
        <v>0</v>
      </c>
      <c r="BV8" s="19">
        <v>0</v>
      </c>
      <c r="BW8" s="19">
        <v>0</v>
      </c>
      <c r="BX8" s="19">
        <v>32.133624927268713</v>
      </c>
      <c r="BY8" s="19">
        <v>0</v>
      </c>
      <c r="BZ8" s="19">
        <v>0</v>
      </c>
      <c r="CA8" s="19">
        <v>32.133624927268713</v>
      </c>
      <c r="CB8" s="19">
        <v>1217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13.96183486238532</v>
      </c>
      <c r="E9" s="19">
        <v>1.1728440366972477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3.1504587155963302</v>
      </c>
      <c r="L9" s="19">
        <v>0</v>
      </c>
      <c r="M9" s="19">
        <v>199.00293577981651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9.8132110091743119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61.362201834862383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288.46348623853214</v>
      </c>
      <c r="BU9" s="19">
        <v>0</v>
      </c>
      <c r="BV9" s="19">
        <v>0</v>
      </c>
      <c r="BW9" s="19">
        <v>0</v>
      </c>
      <c r="BX9" s="19">
        <v>0.53651376146788987</v>
      </c>
      <c r="BY9" s="19">
        <v>0</v>
      </c>
      <c r="BZ9" s="19">
        <v>0</v>
      </c>
      <c r="CA9" s="19">
        <v>0.53651376146788987</v>
      </c>
      <c r="CB9" s="19">
        <v>289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-1.15566706097989</v>
      </c>
      <c r="E10" s="19">
        <v>-0.28741534181756734</v>
      </c>
      <c r="F10" s="19">
        <v>-2.0304964446813213E-2</v>
      </c>
      <c r="G10" s="19">
        <v>0</v>
      </c>
      <c r="H10" s="19">
        <v>0</v>
      </c>
      <c r="I10" s="19">
        <v>0</v>
      </c>
      <c r="J10" s="19">
        <v>0</v>
      </c>
      <c r="K10" s="19">
        <v>-1.0581460345522379E-2</v>
      </c>
      <c r="L10" s="19">
        <v>0</v>
      </c>
      <c r="M10" s="19">
        <v>-1.2651994748267839</v>
      </c>
      <c r="N10" s="19">
        <v>0</v>
      </c>
      <c r="O10" s="19">
        <v>-1.7673898631169811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-0.11124832633535689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-1.1153431175010074E-2</v>
      </c>
      <c r="AQ10" s="19">
        <v>-2.0018979032069366E-3</v>
      </c>
      <c r="AR10" s="19">
        <v>0</v>
      </c>
      <c r="AS10" s="19">
        <v>-0.15843591976809185</v>
      </c>
      <c r="AT10" s="19">
        <v>0</v>
      </c>
      <c r="AU10" s="19">
        <v>0</v>
      </c>
      <c r="AV10" s="19">
        <v>0</v>
      </c>
      <c r="AW10" s="19">
        <v>0</v>
      </c>
      <c r="AX10" s="19">
        <v>-7.4928178662888187E-2</v>
      </c>
      <c r="AY10" s="19">
        <v>-0.67749944752817615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-1.4299270737192402E-3</v>
      </c>
      <c r="BG10" s="19">
        <v>0</v>
      </c>
      <c r="BH10" s="19">
        <v>0</v>
      </c>
      <c r="BI10" s="19">
        <v>0</v>
      </c>
      <c r="BJ10" s="19">
        <v>-4.3755768455808752E-2</v>
      </c>
      <c r="BK10" s="19">
        <v>0</v>
      </c>
      <c r="BL10" s="19">
        <v>-0.14041883863922941</v>
      </c>
      <c r="BM10" s="19">
        <v>-0.1183979617039531</v>
      </c>
      <c r="BN10" s="19">
        <v>-1.8017081128862428E-2</v>
      </c>
      <c r="BO10" s="19">
        <v>-5.5767155875050371E-2</v>
      </c>
      <c r="BP10" s="19">
        <v>-6.7492557879548137E-2</v>
      </c>
      <c r="BQ10" s="19">
        <v>-2.8598541474384809E-4</v>
      </c>
      <c r="BR10" s="19">
        <v>-9.1229347303287536E-2</v>
      </c>
      <c r="BS10" s="19">
        <v>0</v>
      </c>
      <c r="BT10" s="19">
        <v>-6.0786199903804903</v>
      </c>
      <c r="BU10" s="19">
        <v>0</v>
      </c>
      <c r="BV10" s="19">
        <v>0</v>
      </c>
      <c r="BW10" s="19">
        <v>0</v>
      </c>
      <c r="BX10" s="19">
        <v>-15.92138000961951</v>
      </c>
      <c r="BY10" s="19">
        <v>0</v>
      </c>
      <c r="BZ10" s="19">
        <v>0</v>
      </c>
      <c r="CA10" s="19">
        <v>-15.92138000961951</v>
      </c>
      <c r="CB10" s="19">
        <v>-22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-0.97057268722466961</v>
      </c>
      <c r="E12" s="19">
        <v>-3.9541850220264316</v>
      </c>
      <c r="F12" s="19">
        <v>-3.5947136563876651E-2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-180.59841409691631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-0.10784140969162995</v>
      </c>
      <c r="BH12" s="19">
        <v>0</v>
      </c>
      <c r="BI12" s="19">
        <v>0</v>
      </c>
      <c r="BJ12" s="19">
        <v>0</v>
      </c>
      <c r="BK12" s="19">
        <v>0</v>
      </c>
      <c r="BL12" s="19">
        <v>-0.4673127753303965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-0.28757709251101321</v>
      </c>
      <c r="BS12" s="19">
        <v>0</v>
      </c>
      <c r="BT12" s="19">
        <v>-186.42185022026433</v>
      </c>
      <c r="BU12" s="19">
        <v>0</v>
      </c>
      <c r="BV12" s="19">
        <v>0</v>
      </c>
      <c r="BW12" s="19">
        <v>0</v>
      </c>
      <c r="BX12" s="19">
        <v>-13.516123348017622</v>
      </c>
      <c r="BY12" s="19">
        <v>-4.0620264317180617</v>
      </c>
      <c r="BZ12" s="19">
        <v>0</v>
      </c>
      <c r="CA12" s="19">
        <v>-17.578149779735686</v>
      </c>
      <c r="CB12" s="19">
        <v>-204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1.029770315118457</v>
      </c>
      <c r="E13" s="19">
        <v>0.25409916866559329</v>
      </c>
      <c r="F13" s="19">
        <v>1.3373640456083857E-2</v>
      </c>
      <c r="G13" s="19">
        <v>0</v>
      </c>
      <c r="H13" s="19">
        <v>0</v>
      </c>
      <c r="I13" s="19">
        <v>0</v>
      </c>
      <c r="J13" s="19">
        <v>0</v>
      </c>
      <c r="K13" s="19">
        <v>1.3373640456083857E-2</v>
      </c>
      <c r="L13" s="19">
        <v>0</v>
      </c>
      <c r="M13" s="19">
        <v>36.924621299247526</v>
      </c>
      <c r="N13" s="19">
        <v>0.280846449577761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1.6315841356422305</v>
      </c>
      <c r="AT13" s="19">
        <v>0</v>
      </c>
      <c r="AU13" s="19">
        <v>0</v>
      </c>
      <c r="AV13" s="19">
        <v>0</v>
      </c>
      <c r="AW13" s="19">
        <v>0</v>
      </c>
      <c r="AX13" s="19">
        <v>0.32096737094601258</v>
      </c>
      <c r="AY13" s="19">
        <v>7.5694804981434629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2.6747280912167715E-2</v>
      </c>
      <c r="BH13" s="19">
        <v>0</v>
      </c>
      <c r="BI13" s="19">
        <v>0</v>
      </c>
      <c r="BJ13" s="19">
        <v>0</v>
      </c>
      <c r="BK13" s="19">
        <v>0</v>
      </c>
      <c r="BL13" s="19">
        <v>1.5914632142739789</v>
      </c>
      <c r="BM13" s="19">
        <v>1.3106167646962179</v>
      </c>
      <c r="BN13" s="19">
        <v>4.0120921368251572E-2</v>
      </c>
      <c r="BO13" s="19">
        <v>0.50819833733118658</v>
      </c>
      <c r="BP13" s="19">
        <v>0.32096737094601258</v>
      </c>
      <c r="BQ13" s="19">
        <v>0</v>
      </c>
      <c r="BR13" s="19">
        <v>5.3494561824335429E-2</v>
      </c>
      <c r="BS13" s="19">
        <v>0</v>
      </c>
      <c r="BT13" s="19">
        <v>51.889724969605368</v>
      </c>
      <c r="BU13" s="19">
        <v>0</v>
      </c>
      <c r="BV13" s="19">
        <v>0</v>
      </c>
      <c r="BW13" s="19">
        <v>0</v>
      </c>
      <c r="BX13" s="19">
        <v>353.37170177110374</v>
      </c>
      <c r="BY13" s="19">
        <v>1.7385732592909016</v>
      </c>
      <c r="BZ13" s="19">
        <v>0</v>
      </c>
      <c r="CA13" s="19">
        <v>355.11027503039463</v>
      </c>
      <c r="CB13" s="19">
        <v>407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5.8537781497659092</v>
      </c>
      <c r="E14" s="19">
        <v>26.658240263646586</v>
      </c>
      <c r="F14" s="19">
        <v>0.14802657390212645</v>
      </c>
      <c r="G14" s="19">
        <v>0</v>
      </c>
      <c r="H14" s="19">
        <v>0</v>
      </c>
      <c r="I14" s="19">
        <v>0</v>
      </c>
      <c r="J14" s="19">
        <v>0</v>
      </c>
      <c r="K14" s="19">
        <v>795.73703345277636</v>
      </c>
      <c r="L14" s="19">
        <v>0</v>
      </c>
      <c r="M14" s="19">
        <v>0.53827845055318702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9.4198728846807731E-2</v>
      </c>
      <c r="BI14" s="19">
        <v>0</v>
      </c>
      <c r="BJ14" s="19">
        <v>0</v>
      </c>
      <c r="BK14" s="19">
        <v>0</v>
      </c>
      <c r="BL14" s="19">
        <v>1.3187822038553083</v>
      </c>
      <c r="BM14" s="19">
        <v>0.82087463709361019</v>
      </c>
      <c r="BN14" s="19">
        <v>6.7284806319148377E-2</v>
      </c>
      <c r="BO14" s="19">
        <v>0</v>
      </c>
      <c r="BP14" s="19">
        <v>1.6013783903957313</v>
      </c>
      <c r="BQ14" s="19">
        <v>0</v>
      </c>
      <c r="BR14" s="19">
        <v>0</v>
      </c>
      <c r="BS14" s="19">
        <v>0</v>
      </c>
      <c r="BT14" s="19">
        <v>832.83787565715477</v>
      </c>
      <c r="BU14" s="19">
        <v>0</v>
      </c>
      <c r="BV14" s="19">
        <v>0</v>
      </c>
      <c r="BW14" s="19">
        <v>0</v>
      </c>
      <c r="BX14" s="19">
        <v>13.793385295425418</v>
      </c>
      <c r="BY14" s="19">
        <v>182.36873904741978</v>
      </c>
      <c r="BZ14" s="19">
        <v>0</v>
      </c>
      <c r="CA14" s="19">
        <v>196.16212434284517</v>
      </c>
      <c r="CB14" s="19">
        <v>1029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0.50075667321376816</v>
      </c>
      <c r="E15" s="19">
        <v>10.570660398621889</v>
      </c>
      <c r="F15" s="19">
        <v>0.31297292075860511</v>
      </c>
      <c r="G15" s="19">
        <v>0</v>
      </c>
      <c r="H15" s="19">
        <v>0</v>
      </c>
      <c r="I15" s="19">
        <v>0</v>
      </c>
      <c r="J15" s="19">
        <v>0</v>
      </c>
      <c r="K15" s="19">
        <v>134.17149112921402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0.56335125736548919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8.6067553208616421E-2</v>
      </c>
      <c r="BS15" s="19">
        <v>0</v>
      </c>
      <c r="BT15" s="19">
        <v>146.20529993238239</v>
      </c>
      <c r="BU15" s="19">
        <v>0</v>
      </c>
      <c r="BV15" s="19">
        <v>0</v>
      </c>
      <c r="BW15" s="19">
        <v>0</v>
      </c>
      <c r="BX15" s="19">
        <v>96.794700067617612</v>
      </c>
      <c r="BY15" s="19">
        <v>0</v>
      </c>
      <c r="BZ15" s="19">
        <v>0</v>
      </c>
      <c r="CA15" s="19">
        <v>96.794700067617612</v>
      </c>
      <c r="CB15" s="19">
        <v>243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0.7279057311194429</v>
      </c>
      <c r="E16" s="19">
        <v>3.6395286555972151</v>
      </c>
      <c r="F16" s="19">
        <v>3.2351365827530801E-2</v>
      </c>
      <c r="G16" s="19">
        <v>0</v>
      </c>
      <c r="H16" s="19">
        <v>0</v>
      </c>
      <c r="I16" s="19">
        <v>0</v>
      </c>
      <c r="J16" s="19">
        <v>0</v>
      </c>
      <c r="K16" s="19">
        <v>141.71515800749867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146.11494376004285</v>
      </c>
      <c r="BU16" s="19">
        <v>0</v>
      </c>
      <c r="BV16" s="19">
        <v>0</v>
      </c>
      <c r="BW16" s="19">
        <v>0</v>
      </c>
      <c r="BX16" s="19">
        <v>4.2218532404927691</v>
      </c>
      <c r="BY16" s="19">
        <v>0.66320299946438133</v>
      </c>
      <c r="BZ16" s="19">
        <v>0</v>
      </c>
      <c r="CA16" s="19">
        <v>4.8850562399571507</v>
      </c>
      <c r="CB16" s="19">
        <v>151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1.7571412936412389</v>
      </c>
      <c r="E17" s="19">
        <v>37.547335011491732</v>
      </c>
      <c r="F17" s="19">
        <v>3.6992448287183975E-2</v>
      </c>
      <c r="G17" s="19">
        <v>0</v>
      </c>
      <c r="H17" s="19">
        <v>0</v>
      </c>
      <c r="I17" s="19">
        <v>0</v>
      </c>
      <c r="J17" s="19">
        <v>0</v>
      </c>
      <c r="K17" s="19">
        <v>232.84896574367954</v>
      </c>
      <c r="L17" s="19">
        <v>0</v>
      </c>
      <c r="M17" s="19">
        <v>32.923278975593739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0.12947356900514392</v>
      </c>
      <c r="AT17" s="19">
        <v>0</v>
      </c>
      <c r="AU17" s="19">
        <v>0</v>
      </c>
      <c r="AV17" s="19">
        <v>0</v>
      </c>
      <c r="AW17" s="19">
        <v>0</v>
      </c>
      <c r="AX17" s="19">
        <v>5.752325708657108</v>
      </c>
      <c r="AY17" s="19">
        <v>24.692459231695302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0.85082631060523151</v>
      </c>
      <c r="BM17" s="19">
        <v>0.81383386231804755</v>
      </c>
      <c r="BN17" s="19">
        <v>0.1479697931487359</v>
      </c>
      <c r="BO17" s="19">
        <v>0.46240560358979971</v>
      </c>
      <c r="BP17" s="19">
        <v>0.24045091386669584</v>
      </c>
      <c r="BQ17" s="19">
        <v>0</v>
      </c>
      <c r="BR17" s="19">
        <v>0</v>
      </c>
      <c r="BS17" s="19">
        <v>0</v>
      </c>
      <c r="BT17" s="19">
        <v>338.2034584655795</v>
      </c>
      <c r="BU17" s="19">
        <v>0</v>
      </c>
      <c r="BV17" s="19">
        <v>0</v>
      </c>
      <c r="BW17" s="19">
        <v>0</v>
      </c>
      <c r="BX17" s="19">
        <v>167.31684360293315</v>
      </c>
      <c r="BY17" s="19">
        <v>1.4796979314873591</v>
      </c>
      <c r="BZ17" s="19">
        <v>0</v>
      </c>
      <c r="CA17" s="19">
        <v>168.7965415344205</v>
      </c>
      <c r="CB17" s="19">
        <v>507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24.758298606121571</v>
      </c>
      <c r="E18" s="19">
        <v>29.863270584854146</v>
      </c>
      <c r="F18" s="19">
        <v>36.990659577525506</v>
      </c>
      <c r="G18" s="19">
        <v>3.2619629257077169E-2</v>
      </c>
      <c r="H18" s="19">
        <v>0</v>
      </c>
      <c r="I18" s="19">
        <v>0</v>
      </c>
      <c r="J18" s="19">
        <v>0</v>
      </c>
      <c r="K18" s="19">
        <v>7.0621497341572059</v>
      </c>
      <c r="L18" s="19">
        <v>0</v>
      </c>
      <c r="M18" s="19">
        <v>5.1212817933611152</v>
      </c>
      <c r="N18" s="19">
        <v>1.6309814628538585E-2</v>
      </c>
      <c r="O18" s="19">
        <v>9.7858887771231501E-2</v>
      </c>
      <c r="P18" s="19">
        <v>0.99489869234085371</v>
      </c>
      <c r="Q18" s="19">
        <v>0.24464721942807877</v>
      </c>
      <c r="R18" s="19">
        <v>0.34250610719931029</v>
      </c>
      <c r="S18" s="19">
        <v>54.067035493605403</v>
      </c>
      <c r="T18" s="19">
        <v>72.758083057910611</v>
      </c>
      <c r="U18" s="19">
        <v>0</v>
      </c>
      <c r="V18" s="19">
        <v>0</v>
      </c>
      <c r="W18" s="19">
        <v>1.6309814628538585E-2</v>
      </c>
      <c r="X18" s="19">
        <v>3.3108923695933323</v>
      </c>
      <c r="Y18" s="19">
        <v>0</v>
      </c>
      <c r="Z18" s="19">
        <v>0</v>
      </c>
      <c r="AA18" s="19">
        <v>0</v>
      </c>
      <c r="AB18" s="19">
        <v>23.290415289553096</v>
      </c>
      <c r="AC18" s="19">
        <v>1.4678833165684726</v>
      </c>
      <c r="AD18" s="19">
        <v>13.70024428797241</v>
      </c>
      <c r="AE18" s="19">
        <v>0</v>
      </c>
      <c r="AF18" s="19">
        <v>0.22833740479954015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4.892944388561575E-2</v>
      </c>
      <c r="AN18" s="19">
        <v>0</v>
      </c>
      <c r="AO18" s="19">
        <v>0</v>
      </c>
      <c r="AP18" s="19">
        <v>0</v>
      </c>
      <c r="AQ18" s="19">
        <v>14.320017243856876</v>
      </c>
      <c r="AR18" s="19">
        <v>0</v>
      </c>
      <c r="AS18" s="19">
        <v>6.6707141830722803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6.5239258514154339E-2</v>
      </c>
      <c r="BH18" s="19">
        <v>0</v>
      </c>
      <c r="BI18" s="19">
        <v>0</v>
      </c>
      <c r="BJ18" s="19">
        <v>0</v>
      </c>
      <c r="BK18" s="19">
        <v>0</v>
      </c>
      <c r="BL18" s="19">
        <v>0.27726684868515589</v>
      </c>
      <c r="BM18" s="19">
        <v>0.14678833165684724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295.89265699094699</v>
      </c>
      <c r="BU18" s="19">
        <v>0</v>
      </c>
      <c r="BV18" s="19">
        <v>0</v>
      </c>
      <c r="BW18" s="19">
        <v>0</v>
      </c>
      <c r="BX18" s="19">
        <v>144.81484408679407</v>
      </c>
      <c r="BY18" s="19">
        <v>13.292498922258947</v>
      </c>
      <c r="BZ18" s="19">
        <v>0</v>
      </c>
      <c r="CA18" s="19">
        <v>158.10734300905301</v>
      </c>
      <c r="CB18" s="19">
        <v>454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0.3082719643774619</v>
      </c>
      <c r="E19" s="19">
        <v>0.39458811440315122</v>
      </c>
      <c r="F19" s="19">
        <v>8.1507107381400932</v>
      </c>
      <c r="G19" s="19">
        <v>0</v>
      </c>
      <c r="H19" s="19">
        <v>0</v>
      </c>
      <c r="I19" s="19">
        <v>0</v>
      </c>
      <c r="J19" s="19">
        <v>0</v>
      </c>
      <c r="K19" s="19">
        <v>20.863846549066619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0.71519095735571159</v>
      </c>
      <c r="AY19" s="19">
        <v>7.238225723582806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0.98647028600787801</v>
      </c>
      <c r="BM19" s="19">
        <v>1.1960952217845522</v>
      </c>
      <c r="BN19" s="19">
        <v>0.12330878575098475</v>
      </c>
      <c r="BO19" s="19">
        <v>0.56722041445452998</v>
      </c>
      <c r="BP19" s="19">
        <v>0.3082719643774619</v>
      </c>
      <c r="BQ19" s="19">
        <v>0</v>
      </c>
      <c r="BR19" s="19">
        <v>0</v>
      </c>
      <c r="BS19" s="19">
        <v>0</v>
      </c>
      <c r="BT19" s="19">
        <v>40.852200719301251</v>
      </c>
      <c r="BU19" s="19">
        <v>0</v>
      </c>
      <c r="BV19" s="19">
        <v>0</v>
      </c>
      <c r="BW19" s="19">
        <v>0</v>
      </c>
      <c r="BX19" s="19">
        <v>175.14779928069876</v>
      </c>
      <c r="BY19" s="19">
        <v>0</v>
      </c>
      <c r="BZ19" s="19">
        <v>0</v>
      </c>
      <c r="CA19" s="19">
        <v>175.14779928069876</v>
      </c>
      <c r="CB19" s="19">
        <v>216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1.3473879214523898</v>
      </c>
      <c r="E21" s="19">
        <v>10.595368655057429</v>
      </c>
      <c r="F21" s="19">
        <v>0.34705446461652462</v>
      </c>
      <c r="G21" s="19">
        <v>9.0438310485364966</v>
      </c>
      <c r="H21" s="19">
        <v>15.025416821044832</v>
      </c>
      <c r="I21" s="19">
        <v>0</v>
      </c>
      <c r="J21" s="19">
        <v>0</v>
      </c>
      <c r="K21" s="19">
        <v>1.3882178584660985</v>
      </c>
      <c r="L21" s="19">
        <v>0.26539459058910708</v>
      </c>
      <c r="M21" s="19">
        <v>7.4310485364949983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0.10207484253427195</v>
      </c>
      <c r="U21" s="19">
        <v>0</v>
      </c>
      <c r="V21" s="19">
        <v>0</v>
      </c>
      <c r="W21" s="19">
        <v>6.389885142645424</v>
      </c>
      <c r="X21" s="19">
        <v>92.663542052612087</v>
      </c>
      <c r="Y21" s="19">
        <v>2.306891441274546</v>
      </c>
      <c r="Z21" s="19">
        <v>0</v>
      </c>
      <c r="AA21" s="19">
        <v>0</v>
      </c>
      <c r="AB21" s="19">
        <v>0</v>
      </c>
      <c r="AC21" s="19">
        <v>157.50148203038162</v>
      </c>
      <c r="AD21" s="19">
        <v>10.513708781030012</v>
      </c>
      <c r="AE21" s="19">
        <v>7.6556131900703965</v>
      </c>
      <c r="AF21" s="19">
        <v>2.041496850685439E-2</v>
      </c>
      <c r="AG21" s="19">
        <v>0</v>
      </c>
      <c r="AH21" s="19">
        <v>1.1432382363838458</v>
      </c>
      <c r="AI21" s="19">
        <v>0</v>
      </c>
      <c r="AJ21" s="19">
        <v>0</v>
      </c>
      <c r="AK21" s="19">
        <v>0.65327899221934049</v>
      </c>
      <c r="AL21" s="19">
        <v>0</v>
      </c>
      <c r="AM21" s="19">
        <v>0.91867358280844758</v>
      </c>
      <c r="AN21" s="19">
        <v>0</v>
      </c>
      <c r="AO21" s="19">
        <v>0</v>
      </c>
      <c r="AP21" s="19">
        <v>9.9625046313449417</v>
      </c>
      <c r="AQ21" s="19">
        <v>201.49573916265282</v>
      </c>
      <c r="AR21" s="19">
        <v>0</v>
      </c>
      <c r="AS21" s="19">
        <v>1.9802519451648759</v>
      </c>
      <c r="AT21" s="19">
        <v>0</v>
      </c>
      <c r="AU21" s="19">
        <v>0</v>
      </c>
      <c r="AV21" s="19">
        <v>0</v>
      </c>
      <c r="AW21" s="19">
        <v>0.12248981104112634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10.003334568358651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1.5515376065209336</v>
      </c>
      <c r="BM21" s="19">
        <v>0.469544275657651</v>
      </c>
      <c r="BN21" s="19">
        <v>0</v>
      </c>
      <c r="BO21" s="19">
        <v>8.1659874027417562E-2</v>
      </c>
      <c r="BP21" s="19">
        <v>2.041496850685439E-2</v>
      </c>
      <c r="BQ21" s="19">
        <v>0</v>
      </c>
      <c r="BR21" s="19">
        <v>0</v>
      </c>
      <c r="BS21" s="19">
        <v>0</v>
      </c>
      <c r="BT21" s="19">
        <v>551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551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1.507156701497374E-2</v>
      </c>
      <c r="H22" s="19">
        <v>186.61614277940484</v>
      </c>
      <c r="I22" s="19">
        <v>1.5372998355273213</v>
      </c>
      <c r="J22" s="19">
        <v>0.33157447432942222</v>
      </c>
      <c r="K22" s="19">
        <v>1.4317988664225052</v>
      </c>
      <c r="L22" s="19">
        <v>0</v>
      </c>
      <c r="M22" s="19">
        <v>14.016557323925577</v>
      </c>
      <c r="N22" s="19">
        <v>2.833454598815063</v>
      </c>
      <c r="O22" s="19">
        <v>0</v>
      </c>
      <c r="P22" s="19">
        <v>2.5018801244856408</v>
      </c>
      <c r="Q22" s="19">
        <v>0</v>
      </c>
      <c r="R22" s="19">
        <v>0</v>
      </c>
      <c r="S22" s="19">
        <v>0.76864991776366065</v>
      </c>
      <c r="T22" s="19">
        <v>12.840975096757626</v>
      </c>
      <c r="U22" s="19">
        <v>0</v>
      </c>
      <c r="V22" s="19">
        <v>1795.747066700091</v>
      </c>
      <c r="W22" s="19">
        <v>0</v>
      </c>
      <c r="X22" s="19">
        <v>33.021803329807462</v>
      </c>
      <c r="Y22" s="19">
        <v>1.5222282685123476</v>
      </c>
      <c r="Z22" s="19">
        <v>0.51243327850910714</v>
      </c>
      <c r="AA22" s="19">
        <v>0.69329208268879194</v>
      </c>
      <c r="AB22" s="19">
        <v>1.5975861035872163</v>
      </c>
      <c r="AC22" s="19">
        <v>10.972100786900882</v>
      </c>
      <c r="AD22" s="19">
        <v>6.2245571771841544</v>
      </c>
      <c r="AE22" s="19">
        <v>5.5915513625552578</v>
      </c>
      <c r="AF22" s="19">
        <v>6.8123482907681296</v>
      </c>
      <c r="AG22" s="19">
        <v>0</v>
      </c>
      <c r="AH22" s="19">
        <v>0.42200387641926468</v>
      </c>
      <c r="AI22" s="19">
        <v>0.31650290731444852</v>
      </c>
      <c r="AJ22" s="19">
        <v>1.3564410313476365</v>
      </c>
      <c r="AK22" s="19">
        <v>2.5772379595605095</v>
      </c>
      <c r="AL22" s="19">
        <v>0</v>
      </c>
      <c r="AM22" s="19">
        <v>0</v>
      </c>
      <c r="AN22" s="19">
        <v>0</v>
      </c>
      <c r="AO22" s="19">
        <v>242.8783024463018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0.88922245388345056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2334.0280826398784</v>
      </c>
      <c r="BU22" s="19">
        <v>0</v>
      </c>
      <c r="BV22" s="19">
        <v>0</v>
      </c>
      <c r="BW22" s="19">
        <v>0</v>
      </c>
      <c r="BX22" s="19">
        <v>0</v>
      </c>
      <c r="BY22" s="19">
        <v>130.97191736012181</v>
      </c>
      <c r="BZ22" s="19">
        <v>0</v>
      </c>
      <c r="CA22" s="19">
        <v>130.97191736012181</v>
      </c>
      <c r="CB22" s="19">
        <v>2465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11.442908603501717</v>
      </c>
      <c r="J23" s="19">
        <v>0.3413755549970679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1.6386026639859261</v>
      </c>
      <c r="AD23" s="19">
        <v>149.50883806651586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6.8275110999413594E-2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163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163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2.6100553958347943</v>
      </c>
      <c r="I24" s="19">
        <v>0.31743916976369119</v>
      </c>
      <c r="J24" s="19">
        <v>56.222004067035968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1.9046350185821472</v>
      </c>
      <c r="AD24" s="19">
        <v>78.090035761868037</v>
      </c>
      <c r="AE24" s="19">
        <v>363.39730734170115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0.42325222635158827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3.5271018862632356E-2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503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503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5.5244567045683916E-2</v>
      </c>
      <c r="E25" s="19">
        <v>15.681564959967705</v>
      </c>
      <c r="F25" s="19">
        <v>7.892081006526273E-3</v>
      </c>
      <c r="G25" s="19">
        <v>0</v>
      </c>
      <c r="H25" s="19">
        <v>0</v>
      </c>
      <c r="I25" s="19">
        <v>0</v>
      </c>
      <c r="J25" s="19">
        <v>0</v>
      </c>
      <c r="K25" s="19">
        <v>34.20427908228487</v>
      </c>
      <c r="L25" s="19">
        <v>0</v>
      </c>
      <c r="M25" s="19">
        <v>3.9618246652761893</v>
      </c>
      <c r="N25" s="19">
        <v>0</v>
      </c>
      <c r="O25" s="19">
        <v>0</v>
      </c>
      <c r="P25" s="19">
        <v>0</v>
      </c>
      <c r="Q25" s="19">
        <v>0</v>
      </c>
      <c r="R25" s="19">
        <v>27.361844849626589</v>
      </c>
      <c r="S25" s="19">
        <v>0</v>
      </c>
      <c r="T25" s="19">
        <v>0</v>
      </c>
      <c r="U25" s="19">
        <v>0</v>
      </c>
      <c r="V25" s="19">
        <v>0</v>
      </c>
      <c r="W25" s="19">
        <v>8.1683038417546925</v>
      </c>
      <c r="X25" s="19">
        <v>0</v>
      </c>
      <c r="Y25" s="19">
        <v>0</v>
      </c>
      <c r="Z25" s="19">
        <v>16.407636412568124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0.53666150844378657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7.892081006526273E-3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2.7622283522841955</v>
      </c>
      <c r="AY25" s="19">
        <v>104.24649801520555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8.910159456368163</v>
      </c>
      <c r="BM25" s="19">
        <v>8.9732961044203741</v>
      </c>
      <c r="BN25" s="19">
        <v>1.3811141761420977</v>
      </c>
      <c r="BO25" s="19">
        <v>4.2932920675502926</v>
      </c>
      <c r="BP25" s="19">
        <v>3.906580098230505</v>
      </c>
      <c r="BQ25" s="19">
        <v>2.3676243019578821E-2</v>
      </c>
      <c r="BR25" s="19">
        <v>1.2311646370180986</v>
      </c>
      <c r="BS25" s="19">
        <v>0</v>
      </c>
      <c r="BT25" s="19">
        <v>242.12115319921952</v>
      </c>
      <c r="BU25" s="19">
        <v>0</v>
      </c>
      <c r="BV25" s="19">
        <v>0</v>
      </c>
      <c r="BW25" s="19">
        <v>0</v>
      </c>
      <c r="BX25" s="19">
        <v>930.87884680078037</v>
      </c>
      <c r="BY25" s="19">
        <v>0</v>
      </c>
      <c r="BZ25" s="19">
        <v>0</v>
      </c>
      <c r="CA25" s="19">
        <v>930.87884680078037</v>
      </c>
      <c r="CB25" s="19">
        <v>1173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17.097166921898928</v>
      </c>
      <c r="L26" s="19">
        <v>0</v>
      </c>
      <c r="M26" s="19">
        <v>8.1163859111791723E-3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4.0581929555895867E-2</v>
      </c>
      <c r="AY26" s="19">
        <v>3.0842266462480858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8.9280245022970897E-2</v>
      </c>
      <c r="BM26" s="19">
        <v>0.10551301684532924</v>
      </c>
      <c r="BN26" s="19">
        <v>1.2174578866768759E-2</v>
      </c>
      <c r="BO26" s="19">
        <v>5.2756508422664619E-2</v>
      </c>
      <c r="BP26" s="19">
        <v>0.18261868300153139</v>
      </c>
      <c r="BQ26" s="19">
        <v>0</v>
      </c>
      <c r="BR26" s="19">
        <v>0</v>
      </c>
      <c r="BS26" s="19">
        <v>0</v>
      </c>
      <c r="BT26" s="19">
        <v>20.672434915773351</v>
      </c>
      <c r="BU26" s="19">
        <v>0</v>
      </c>
      <c r="BV26" s="19">
        <v>0</v>
      </c>
      <c r="BW26" s="19">
        <v>0</v>
      </c>
      <c r="BX26" s="19">
        <v>32.327565084226642</v>
      </c>
      <c r="BY26" s="19">
        <v>0</v>
      </c>
      <c r="BZ26" s="19">
        <v>0</v>
      </c>
      <c r="CA26" s="19">
        <v>32.327565084226642</v>
      </c>
      <c r="CB26" s="19">
        <v>53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9.3008843089965652</v>
      </c>
      <c r="L27" s="19">
        <v>0</v>
      </c>
      <c r="M27" s="19">
        <v>0.10787108090331068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1.3124314843236133</v>
      </c>
      <c r="AT27" s="19">
        <v>0</v>
      </c>
      <c r="AU27" s="19">
        <v>0</v>
      </c>
      <c r="AV27" s="19">
        <v>0</v>
      </c>
      <c r="AW27" s="19">
        <v>0</v>
      </c>
      <c r="AX27" s="19">
        <v>0.11686033764525323</v>
      </c>
      <c r="AY27" s="19">
        <v>9.5615727545129001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0.68018709347365347</v>
      </c>
      <c r="BM27" s="19">
        <v>0.75210114740919387</v>
      </c>
      <c r="BN27" s="19">
        <v>0.11086749981729153</v>
      </c>
      <c r="BO27" s="19">
        <v>0.36256668859168312</v>
      </c>
      <c r="BP27" s="19">
        <v>0.36256668859168312</v>
      </c>
      <c r="BQ27" s="19">
        <v>0</v>
      </c>
      <c r="BR27" s="19">
        <v>0.14382810787108091</v>
      </c>
      <c r="BS27" s="19">
        <v>0</v>
      </c>
      <c r="BT27" s="19">
        <v>22.811737192136228</v>
      </c>
      <c r="BU27" s="19">
        <v>0</v>
      </c>
      <c r="BV27" s="19">
        <v>0</v>
      </c>
      <c r="BW27" s="19">
        <v>0</v>
      </c>
      <c r="BX27" s="19">
        <v>100.18826280786378</v>
      </c>
      <c r="BY27" s="19">
        <v>0</v>
      </c>
      <c r="BZ27" s="19">
        <v>0</v>
      </c>
      <c r="CA27" s="19">
        <v>100.18826280786378</v>
      </c>
      <c r="CB27" s="19">
        <v>123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0.39261114589855978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0.23199749530369446</v>
      </c>
      <c r="AY28" s="19">
        <v>17.667501565435192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0.87445209768315602</v>
      </c>
      <c r="BM28" s="19">
        <v>0.98152786474639953</v>
      </c>
      <c r="BN28" s="19">
        <v>5.353788353162179E-2</v>
      </c>
      <c r="BO28" s="19">
        <v>0.51753287413901061</v>
      </c>
      <c r="BP28" s="19">
        <v>0.17845961177207265</v>
      </c>
      <c r="BQ28" s="19">
        <v>0</v>
      </c>
      <c r="BR28" s="19">
        <v>0.16061365059486538</v>
      </c>
      <c r="BS28" s="19">
        <v>0</v>
      </c>
      <c r="BT28" s="19">
        <v>21.058234189104571</v>
      </c>
      <c r="BU28" s="19">
        <v>0</v>
      </c>
      <c r="BV28" s="19">
        <v>0</v>
      </c>
      <c r="BW28" s="19">
        <v>0</v>
      </c>
      <c r="BX28" s="19">
        <v>149.94176581089545</v>
      </c>
      <c r="BY28" s="19">
        <v>0</v>
      </c>
      <c r="BZ28" s="19">
        <v>0</v>
      </c>
      <c r="CA28" s="19">
        <v>149.94176581089545</v>
      </c>
      <c r="CB28" s="19">
        <v>171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209.62854528819761</v>
      </c>
      <c r="L29" s="19">
        <v>0</v>
      </c>
      <c r="M29" s="19">
        <v>4.2546273488633961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2.6797100429305374</v>
      </c>
      <c r="AY29" s="19">
        <v>9.7785910338517841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14.644380322330917</v>
      </c>
      <c r="BM29" s="19">
        <v>7.827574072770779</v>
      </c>
      <c r="BN29" s="19">
        <v>0.82271799563656833</v>
      </c>
      <c r="BO29" s="19">
        <v>3.6904778661411783</v>
      </c>
      <c r="BP29" s="19">
        <v>3.9020339221620097</v>
      </c>
      <c r="BQ29" s="19">
        <v>0</v>
      </c>
      <c r="BR29" s="19">
        <v>0.16454359912731367</v>
      </c>
      <c r="BS29" s="19">
        <v>0</v>
      </c>
      <c r="BT29" s="19">
        <v>257.39320149201211</v>
      </c>
      <c r="BU29" s="19">
        <v>0</v>
      </c>
      <c r="BV29" s="19">
        <v>0</v>
      </c>
      <c r="BW29" s="19">
        <v>0</v>
      </c>
      <c r="BX29" s="19">
        <v>410.60679850798795</v>
      </c>
      <c r="BY29" s="19">
        <v>0</v>
      </c>
      <c r="BZ29" s="19">
        <v>0</v>
      </c>
      <c r="CA29" s="19">
        <v>410.60679850798795</v>
      </c>
      <c r="CB29" s="19">
        <v>668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120.49484767969859</v>
      </c>
      <c r="L30" s="19">
        <v>0</v>
      </c>
      <c r="M30" s="19">
        <v>37.009756371866786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0.30604642008631716</v>
      </c>
      <c r="Z30" s="19">
        <v>0</v>
      </c>
      <c r="AA30" s="19">
        <v>4.3720917155188173E-2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0.32790687866391127</v>
      </c>
      <c r="AT30" s="19">
        <v>0</v>
      </c>
      <c r="AU30" s="19">
        <v>0</v>
      </c>
      <c r="AV30" s="19">
        <v>0</v>
      </c>
      <c r="AW30" s="19">
        <v>0</v>
      </c>
      <c r="AX30" s="19">
        <v>1.9893017305610619</v>
      </c>
      <c r="AY30" s="19">
        <v>31.019990721606003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2.1860458577594086E-2</v>
      </c>
      <c r="BH30" s="19">
        <v>0</v>
      </c>
      <c r="BI30" s="19">
        <v>0</v>
      </c>
      <c r="BJ30" s="19">
        <v>0</v>
      </c>
      <c r="BK30" s="19">
        <v>0</v>
      </c>
      <c r="BL30" s="19">
        <v>3.606975665303024</v>
      </c>
      <c r="BM30" s="19">
        <v>3.6506965824582118</v>
      </c>
      <c r="BN30" s="19">
        <v>0.39348825439669349</v>
      </c>
      <c r="BO30" s="19">
        <v>2.0330226477162499</v>
      </c>
      <c r="BP30" s="19">
        <v>1.9237203548282795</v>
      </c>
      <c r="BQ30" s="19">
        <v>0</v>
      </c>
      <c r="BR30" s="19">
        <v>1.2241856803452686</v>
      </c>
      <c r="BS30" s="19">
        <v>0</v>
      </c>
      <c r="BT30" s="19">
        <v>204.04552036326319</v>
      </c>
      <c r="BU30" s="19">
        <v>0</v>
      </c>
      <c r="BV30" s="19">
        <v>0</v>
      </c>
      <c r="BW30" s="19">
        <v>0</v>
      </c>
      <c r="BX30" s="19">
        <v>1350.9544796367368</v>
      </c>
      <c r="BY30" s="19">
        <v>0</v>
      </c>
      <c r="BZ30" s="19">
        <v>0</v>
      </c>
      <c r="CA30" s="19">
        <v>1350.9544796367368</v>
      </c>
      <c r="CB30" s="19">
        <v>1555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4.9120300080378675E-2</v>
      </c>
      <c r="E31" s="19">
        <v>0.2554255604179691</v>
      </c>
      <c r="F31" s="19">
        <v>2.4560150040189338E-3</v>
      </c>
      <c r="G31" s="19">
        <v>0</v>
      </c>
      <c r="H31" s="19">
        <v>0</v>
      </c>
      <c r="I31" s="19">
        <v>0</v>
      </c>
      <c r="J31" s="19">
        <v>0</v>
      </c>
      <c r="K31" s="19">
        <v>1.2476556220416182</v>
      </c>
      <c r="L31" s="19">
        <v>4.1752255068321871</v>
      </c>
      <c r="M31" s="19">
        <v>15.536750915423776</v>
      </c>
      <c r="N31" s="19">
        <v>3.3893007055461282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2.2202375636331162</v>
      </c>
      <c r="X31" s="19">
        <v>0</v>
      </c>
      <c r="Y31" s="19">
        <v>1.4539608823792087</v>
      </c>
      <c r="Z31" s="19">
        <v>0</v>
      </c>
      <c r="AA31" s="19">
        <v>2.4560150040189338E-3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3.6840225060284004E-2</v>
      </c>
      <c r="AT31" s="19">
        <v>0</v>
      </c>
      <c r="AU31" s="19">
        <v>0</v>
      </c>
      <c r="AV31" s="19">
        <v>0</v>
      </c>
      <c r="AW31" s="19">
        <v>0</v>
      </c>
      <c r="AX31" s="19">
        <v>4.9120300080378676E-3</v>
      </c>
      <c r="AY31" s="19">
        <v>2.8317852996338306</v>
      </c>
      <c r="AZ31" s="19">
        <v>0</v>
      </c>
      <c r="BA31" s="19">
        <v>0</v>
      </c>
      <c r="BB31" s="19">
        <v>0</v>
      </c>
      <c r="BC31" s="19">
        <v>0</v>
      </c>
      <c r="BD31" s="19">
        <v>4.9120300080378676E-3</v>
      </c>
      <c r="BE31" s="19">
        <v>0</v>
      </c>
      <c r="BF31" s="19">
        <v>0</v>
      </c>
      <c r="BG31" s="19">
        <v>4.9120300080378676E-3</v>
      </c>
      <c r="BH31" s="19">
        <v>0</v>
      </c>
      <c r="BI31" s="19">
        <v>0</v>
      </c>
      <c r="BJ31" s="19">
        <v>2.4560150040189338E-3</v>
      </c>
      <c r="BK31" s="19">
        <v>0</v>
      </c>
      <c r="BL31" s="19">
        <v>0.22104135036170403</v>
      </c>
      <c r="BM31" s="19">
        <v>0.24314548539787445</v>
      </c>
      <c r="BN31" s="19">
        <v>2.4560150040189337E-2</v>
      </c>
      <c r="BO31" s="19">
        <v>0.1178887201929088</v>
      </c>
      <c r="BP31" s="19">
        <v>7.8592480128605882E-2</v>
      </c>
      <c r="BQ31" s="19">
        <v>0</v>
      </c>
      <c r="BR31" s="19">
        <v>2.4560150040189337E-2</v>
      </c>
      <c r="BS31" s="19">
        <v>0</v>
      </c>
      <c r="BT31" s="19">
        <v>31.928195052246139</v>
      </c>
      <c r="BU31" s="19">
        <v>0</v>
      </c>
      <c r="BV31" s="19">
        <v>0</v>
      </c>
      <c r="BW31" s="19">
        <v>0</v>
      </c>
      <c r="BX31" s="19">
        <v>23.071804947753865</v>
      </c>
      <c r="BY31" s="19">
        <v>0</v>
      </c>
      <c r="BZ31" s="19">
        <v>0</v>
      </c>
      <c r="CA31" s="19">
        <v>23.071804947753865</v>
      </c>
      <c r="CB31" s="19">
        <v>55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3.8970693352394572</v>
      </c>
      <c r="L32" s="19">
        <v>0</v>
      </c>
      <c r="M32" s="19">
        <v>61.751965689778409</v>
      </c>
      <c r="N32" s="19">
        <v>13.308077197998569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0.1451036454610436</v>
      </c>
      <c r="AU32" s="19">
        <v>0</v>
      </c>
      <c r="AV32" s="19">
        <v>0</v>
      </c>
      <c r="AW32" s="19">
        <v>0</v>
      </c>
      <c r="AX32" s="19">
        <v>4.1458184417441028E-2</v>
      </c>
      <c r="AY32" s="19">
        <v>38.12080057183703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4.1458184417441028E-2</v>
      </c>
      <c r="BH32" s="19">
        <v>0</v>
      </c>
      <c r="BI32" s="19">
        <v>0</v>
      </c>
      <c r="BJ32" s="19">
        <v>0</v>
      </c>
      <c r="BK32" s="19">
        <v>0</v>
      </c>
      <c r="BL32" s="19">
        <v>8.229449606862044</v>
      </c>
      <c r="BM32" s="19">
        <v>8.2709077912794857</v>
      </c>
      <c r="BN32" s="19">
        <v>0.9328091493924231</v>
      </c>
      <c r="BO32" s="19">
        <v>3.9177984274481772</v>
      </c>
      <c r="BP32" s="19">
        <v>2.4045746962115797</v>
      </c>
      <c r="BQ32" s="19">
        <v>0</v>
      </c>
      <c r="BR32" s="19">
        <v>0.2694781987133667</v>
      </c>
      <c r="BS32" s="19">
        <v>0</v>
      </c>
      <c r="BT32" s="19">
        <v>141.33095067905646</v>
      </c>
      <c r="BU32" s="19">
        <v>0</v>
      </c>
      <c r="BV32" s="19">
        <v>0</v>
      </c>
      <c r="BW32" s="19">
        <v>0</v>
      </c>
      <c r="BX32" s="19">
        <v>583.66904932094349</v>
      </c>
      <c r="BY32" s="19">
        <v>0</v>
      </c>
      <c r="BZ32" s="19">
        <v>0</v>
      </c>
      <c r="CA32" s="19">
        <v>583.66904932094349</v>
      </c>
      <c r="CB32" s="19">
        <v>725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8.6875544610721729</v>
      </c>
      <c r="E33" s="19">
        <v>41.87224853191892</v>
      </c>
      <c r="F33" s="19">
        <v>0.11024815305929153</v>
      </c>
      <c r="G33" s="19">
        <v>0</v>
      </c>
      <c r="H33" s="19">
        <v>0</v>
      </c>
      <c r="I33" s="19">
        <v>0</v>
      </c>
      <c r="J33" s="19">
        <v>0</v>
      </c>
      <c r="K33" s="19">
        <v>166.38651259708277</v>
      </c>
      <c r="L33" s="19">
        <v>0</v>
      </c>
      <c r="M33" s="19">
        <v>346.79659026330739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50.140860011365788</v>
      </c>
      <c r="X33" s="19">
        <v>4.4099261223716608E-2</v>
      </c>
      <c r="Y33" s="19">
        <v>2.2931615836332639</v>
      </c>
      <c r="Z33" s="19">
        <v>20.3077097935215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0.15434741428300813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9.3931426406516376</v>
      </c>
      <c r="AT33" s="19">
        <v>0</v>
      </c>
      <c r="AU33" s="19">
        <v>0</v>
      </c>
      <c r="AV33" s="19">
        <v>0</v>
      </c>
      <c r="AW33" s="19">
        <v>0</v>
      </c>
      <c r="AX33" s="19">
        <v>0.11024815305929153</v>
      </c>
      <c r="AY33" s="19">
        <v>59.026861147944693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2.2049630611858304E-2</v>
      </c>
      <c r="BH33" s="19">
        <v>0</v>
      </c>
      <c r="BI33" s="19">
        <v>0</v>
      </c>
      <c r="BJ33" s="19">
        <v>0</v>
      </c>
      <c r="BK33" s="19">
        <v>0</v>
      </c>
      <c r="BL33" s="19">
        <v>2.4254593673044136</v>
      </c>
      <c r="BM33" s="19">
        <v>2.6900549346467133</v>
      </c>
      <c r="BN33" s="19">
        <v>0.19844667550672473</v>
      </c>
      <c r="BO33" s="19">
        <v>1.3670770979352149</v>
      </c>
      <c r="BP33" s="19">
        <v>0.61738965713203253</v>
      </c>
      <c r="BQ33" s="19">
        <v>0</v>
      </c>
      <c r="BR33" s="19">
        <v>0.30869482856601627</v>
      </c>
      <c r="BS33" s="19">
        <v>0</v>
      </c>
      <c r="BT33" s="19">
        <v>712.95275620382654</v>
      </c>
      <c r="BU33" s="19">
        <v>0</v>
      </c>
      <c r="BV33" s="19">
        <v>0</v>
      </c>
      <c r="BW33" s="19">
        <v>0</v>
      </c>
      <c r="BX33" s="19">
        <v>451.04724379617352</v>
      </c>
      <c r="BY33" s="19">
        <v>0</v>
      </c>
      <c r="BZ33" s="19">
        <v>0</v>
      </c>
      <c r="CA33" s="19">
        <v>451.04724379617352</v>
      </c>
      <c r="CB33" s="19">
        <v>1164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1.1214208046393621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0.46647335991301198</v>
      </c>
      <c r="AS34" s="19">
        <v>0.1130844508880029</v>
      </c>
      <c r="AT34" s="19">
        <v>0</v>
      </c>
      <c r="AU34" s="19">
        <v>0</v>
      </c>
      <c r="AV34" s="19">
        <v>0.19789778905400507</v>
      </c>
      <c r="AW34" s="19">
        <v>0</v>
      </c>
      <c r="AX34" s="19">
        <v>0.39579557810801014</v>
      </c>
      <c r="AY34" s="19">
        <v>9.8854657484595858</v>
      </c>
      <c r="AZ34" s="19">
        <v>0</v>
      </c>
      <c r="BA34" s="19">
        <v>0</v>
      </c>
      <c r="BB34" s="19">
        <v>0</v>
      </c>
      <c r="BC34" s="19">
        <v>0</v>
      </c>
      <c r="BD34" s="19">
        <v>1.0648785791953608</v>
      </c>
      <c r="BE34" s="19">
        <v>8.4813338166002172E-2</v>
      </c>
      <c r="BF34" s="19">
        <v>7.067778180500181E-2</v>
      </c>
      <c r="BG34" s="19">
        <v>0</v>
      </c>
      <c r="BH34" s="19">
        <v>0</v>
      </c>
      <c r="BI34" s="19">
        <v>0</v>
      </c>
      <c r="BJ34" s="19">
        <v>4.711852120333454E-3</v>
      </c>
      <c r="BK34" s="19">
        <v>0</v>
      </c>
      <c r="BL34" s="19">
        <v>0.39579557810801014</v>
      </c>
      <c r="BM34" s="19">
        <v>0.4382022471910112</v>
      </c>
      <c r="BN34" s="19">
        <v>4.711852120333454E-2</v>
      </c>
      <c r="BO34" s="19">
        <v>0.19318593693367161</v>
      </c>
      <c r="BP34" s="19">
        <v>0.3251177963030083</v>
      </c>
      <c r="BQ34" s="19">
        <v>0</v>
      </c>
      <c r="BR34" s="19">
        <v>8.4813338166002172E-2</v>
      </c>
      <c r="BS34" s="19">
        <v>0</v>
      </c>
      <c r="BT34" s="19">
        <v>14.889452700253717</v>
      </c>
      <c r="BU34" s="19">
        <v>0</v>
      </c>
      <c r="BV34" s="19">
        <v>0</v>
      </c>
      <c r="BW34" s="19">
        <v>0</v>
      </c>
      <c r="BX34" s="19">
        <v>63.110547299746287</v>
      </c>
      <c r="BY34" s="19">
        <v>0</v>
      </c>
      <c r="BZ34" s="19">
        <v>0</v>
      </c>
      <c r="CA34" s="19">
        <v>63.110547299746287</v>
      </c>
      <c r="CB34" s="19">
        <v>78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0.33033295464476098</v>
      </c>
      <c r="E35" s="19">
        <v>0.90291007602901341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7.8399021235689945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0.13213318185790437</v>
      </c>
      <c r="AY35" s="19">
        <v>26.250458795770339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6.2763261382504583</v>
      </c>
      <c r="BM35" s="19">
        <v>6.298348335226776</v>
      </c>
      <c r="BN35" s="19">
        <v>0.5285327274316175</v>
      </c>
      <c r="BO35" s="19">
        <v>2.9729965918028487</v>
      </c>
      <c r="BP35" s="19">
        <v>1.7177313641527572</v>
      </c>
      <c r="BQ35" s="19">
        <v>0</v>
      </c>
      <c r="BR35" s="19">
        <v>0.46246613650266538</v>
      </c>
      <c r="BS35" s="19">
        <v>0</v>
      </c>
      <c r="BT35" s="19">
        <v>53.712138425238138</v>
      </c>
      <c r="BU35" s="19">
        <v>0</v>
      </c>
      <c r="BV35" s="19">
        <v>0</v>
      </c>
      <c r="BW35" s="19">
        <v>0</v>
      </c>
      <c r="BX35" s="19">
        <v>450.28786157476191</v>
      </c>
      <c r="BY35" s="19">
        <v>0</v>
      </c>
      <c r="BZ35" s="19">
        <v>0</v>
      </c>
      <c r="CA35" s="19">
        <v>450.28786157476191</v>
      </c>
      <c r="CB35" s="19">
        <v>504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0.35546500009795662</v>
      </c>
      <c r="E36" s="19">
        <v>6.9118194463491562</v>
      </c>
      <c r="F36" s="19">
        <v>1.9748055560997589E-2</v>
      </c>
      <c r="G36" s="19">
        <v>0.51344944458593733</v>
      </c>
      <c r="H36" s="19">
        <v>0</v>
      </c>
      <c r="I36" s="19">
        <v>5.9244166682992774E-2</v>
      </c>
      <c r="J36" s="19">
        <v>0</v>
      </c>
      <c r="K36" s="19">
        <v>67.913563074270712</v>
      </c>
      <c r="L36" s="19">
        <v>0</v>
      </c>
      <c r="M36" s="19">
        <v>179.43083282722409</v>
      </c>
      <c r="N36" s="19">
        <v>37.244832788041457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14.554316948455224</v>
      </c>
      <c r="U36" s="19">
        <v>0</v>
      </c>
      <c r="V36" s="19">
        <v>0</v>
      </c>
      <c r="W36" s="19">
        <v>0</v>
      </c>
      <c r="X36" s="19">
        <v>0</v>
      </c>
      <c r="Y36" s="19">
        <v>8.2151911133749973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72.021158630958212</v>
      </c>
      <c r="AT36" s="19">
        <v>0</v>
      </c>
      <c r="AU36" s="19">
        <v>0</v>
      </c>
      <c r="AV36" s="19">
        <v>0</v>
      </c>
      <c r="AW36" s="19">
        <v>0</v>
      </c>
      <c r="AX36" s="19">
        <v>3.9496111121995178E-2</v>
      </c>
      <c r="AY36" s="19">
        <v>41.233940011362968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5.9244166682992774E-2</v>
      </c>
      <c r="BH36" s="19">
        <v>0</v>
      </c>
      <c r="BI36" s="19">
        <v>0</v>
      </c>
      <c r="BJ36" s="19">
        <v>0</v>
      </c>
      <c r="BK36" s="19">
        <v>0</v>
      </c>
      <c r="BL36" s="19">
        <v>1.7575769449287857</v>
      </c>
      <c r="BM36" s="19">
        <v>1.8168211116117785</v>
      </c>
      <c r="BN36" s="19">
        <v>7.8992222243990357E-2</v>
      </c>
      <c r="BO36" s="19">
        <v>0.61218972239092528</v>
      </c>
      <c r="BP36" s="19">
        <v>0.39496111121995181</v>
      </c>
      <c r="BQ36" s="19">
        <v>0</v>
      </c>
      <c r="BR36" s="19">
        <v>0.78992222243990362</v>
      </c>
      <c r="BS36" s="19">
        <v>0</v>
      </c>
      <c r="BT36" s="19">
        <v>434.02276511960508</v>
      </c>
      <c r="BU36" s="19">
        <v>0</v>
      </c>
      <c r="BV36" s="19">
        <v>0</v>
      </c>
      <c r="BW36" s="19">
        <v>0</v>
      </c>
      <c r="BX36" s="19">
        <v>573.97723488039503</v>
      </c>
      <c r="BY36" s="19">
        <v>0</v>
      </c>
      <c r="BZ36" s="19">
        <v>0</v>
      </c>
      <c r="CA36" s="19">
        <v>573.97723488039503</v>
      </c>
      <c r="CB36" s="19">
        <v>1008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24.179624543163914</v>
      </c>
      <c r="E37" s="19">
        <v>263.61337479853813</v>
      </c>
      <c r="F37" s="19">
        <v>23.0908224184505</v>
      </c>
      <c r="G37" s="19">
        <v>0</v>
      </c>
      <c r="H37" s="19">
        <v>0</v>
      </c>
      <c r="I37" s="19">
        <v>0</v>
      </c>
      <c r="J37" s="19">
        <v>0</v>
      </c>
      <c r="K37" s="19">
        <v>282.47224933602706</v>
      </c>
      <c r="L37" s="19">
        <v>0</v>
      </c>
      <c r="M37" s="19">
        <v>19.557351372210746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0.49304247156833808</v>
      </c>
      <c r="BI37" s="19">
        <v>0</v>
      </c>
      <c r="BJ37" s="19">
        <v>0</v>
      </c>
      <c r="BK37" s="19">
        <v>0</v>
      </c>
      <c r="BL37" s="19">
        <v>1.2531496152361927</v>
      </c>
      <c r="BM37" s="19">
        <v>1.3969536694436249</v>
      </c>
      <c r="BN37" s="19">
        <v>0</v>
      </c>
      <c r="BO37" s="19">
        <v>0.12326061789208452</v>
      </c>
      <c r="BP37" s="19">
        <v>0.14380405420743195</v>
      </c>
      <c r="BQ37" s="19">
        <v>0.65738996209111755</v>
      </c>
      <c r="BR37" s="19">
        <v>17.482464304360658</v>
      </c>
      <c r="BS37" s="19">
        <v>0</v>
      </c>
      <c r="BT37" s="19">
        <v>634.46348716318971</v>
      </c>
      <c r="BU37" s="19">
        <v>0</v>
      </c>
      <c r="BV37" s="19">
        <v>0</v>
      </c>
      <c r="BW37" s="19">
        <v>0</v>
      </c>
      <c r="BX37" s="19">
        <v>270.53651283681018</v>
      </c>
      <c r="BY37" s="19">
        <v>0</v>
      </c>
      <c r="BZ37" s="19">
        <v>0</v>
      </c>
      <c r="CA37" s="19">
        <v>270.53651283681018</v>
      </c>
      <c r="CB37" s="19">
        <v>905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0.23351162916065193</v>
      </c>
      <c r="E38" s="19">
        <v>2.0237674527256502</v>
      </c>
      <c r="F38" s="19">
        <v>7.7837209720217307E-2</v>
      </c>
      <c r="G38" s="19">
        <v>0</v>
      </c>
      <c r="H38" s="19">
        <v>0</v>
      </c>
      <c r="I38" s="19">
        <v>0</v>
      </c>
      <c r="J38" s="19">
        <v>0</v>
      </c>
      <c r="K38" s="19">
        <v>49.769111895106946</v>
      </c>
      <c r="L38" s="19">
        <v>0</v>
      </c>
      <c r="M38" s="19">
        <v>100.7991865876814</v>
      </c>
      <c r="N38" s="19">
        <v>4.8570418865415599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0.2490790711046954</v>
      </c>
      <c r="Z38" s="19">
        <v>0</v>
      </c>
      <c r="AA38" s="19">
        <v>9.3404651664260763E-2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3.1134883888086926E-2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5.2617953770866901</v>
      </c>
      <c r="AT38" s="19">
        <v>3.1134883888086926E-2</v>
      </c>
      <c r="AU38" s="19">
        <v>0</v>
      </c>
      <c r="AV38" s="19">
        <v>0</v>
      </c>
      <c r="AW38" s="19">
        <v>0.31134883888086923</v>
      </c>
      <c r="AX38" s="19">
        <v>4.2343442087798211</v>
      </c>
      <c r="AY38" s="19">
        <v>78.973632982132472</v>
      </c>
      <c r="AZ38" s="19">
        <v>0</v>
      </c>
      <c r="BA38" s="19">
        <v>0</v>
      </c>
      <c r="BB38" s="19">
        <v>0.37361860665704305</v>
      </c>
      <c r="BC38" s="19">
        <v>0</v>
      </c>
      <c r="BD38" s="19">
        <v>3.1134883888086926E-2</v>
      </c>
      <c r="BE38" s="19">
        <v>0</v>
      </c>
      <c r="BF38" s="19">
        <v>0.35805116471299958</v>
      </c>
      <c r="BG38" s="19">
        <v>7.7837209720217307E-2</v>
      </c>
      <c r="BH38" s="19">
        <v>0.28021395499278234</v>
      </c>
      <c r="BI38" s="19">
        <v>0</v>
      </c>
      <c r="BJ38" s="19">
        <v>0</v>
      </c>
      <c r="BK38" s="19">
        <v>0</v>
      </c>
      <c r="BL38" s="19">
        <v>12.236009368018161</v>
      </c>
      <c r="BM38" s="19">
        <v>17.139753580391851</v>
      </c>
      <c r="BN38" s="19">
        <v>2.2261441979982153</v>
      </c>
      <c r="BO38" s="19">
        <v>22.292576863870238</v>
      </c>
      <c r="BP38" s="19">
        <v>8.7022000467202947</v>
      </c>
      <c r="BQ38" s="19">
        <v>0.1245395355523477</v>
      </c>
      <c r="BR38" s="19">
        <v>0.68496744553791233</v>
      </c>
      <c r="BS38" s="19">
        <v>0</v>
      </c>
      <c r="BT38" s="19">
        <v>311.47337841642161</v>
      </c>
      <c r="BU38" s="19">
        <v>0</v>
      </c>
      <c r="BV38" s="19">
        <v>0</v>
      </c>
      <c r="BW38" s="19">
        <v>0</v>
      </c>
      <c r="BX38" s="19">
        <v>2287.5266215835786</v>
      </c>
      <c r="BY38" s="19">
        <v>0</v>
      </c>
      <c r="BZ38" s="19">
        <v>0</v>
      </c>
      <c r="CA38" s="19">
        <v>2287.5266215835786</v>
      </c>
      <c r="CB38" s="19">
        <v>2599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32.672238983871566</v>
      </c>
      <c r="L39" s="19">
        <v>0</v>
      </c>
      <c r="M39" s="19">
        <v>5.3473386225649053E-2</v>
      </c>
      <c r="N39" s="19">
        <v>718.20105039669238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5.3473386225649053E-2</v>
      </c>
      <c r="AS39" s="19">
        <v>0.80210079338473572</v>
      </c>
      <c r="AT39" s="19">
        <v>0.42778708980519242</v>
      </c>
      <c r="AU39" s="19">
        <v>0</v>
      </c>
      <c r="AV39" s="19">
        <v>0.7486274071590866</v>
      </c>
      <c r="AW39" s="19">
        <v>0</v>
      </c>
      <c r="AX39" s="19">
        <v>45.880165381606886</v>
      </c>
      <c r="AY39" s="19">
        <v>2294.1152158527957</v>
      </c>
      <c r="AZ39" s="19">
        <v>0</v>
      </c>
      <c r="BA39" s="19">
        <v>0</v>
      </c>
      <c r="BB39" s="19">
        <v>0</v>
      </c>
      <c r="BC39" s="19">
        <v>0</v>
      </c>
      <c r="BD39" s="19">
        <v>11.068990948709354</v>
      </c>
      <c r="BE39" s="19">
        <v>0</v>
      </c>
      <c r="BF39" s="19">
        <v>0.10694677245129811</v>
      </c>
      <c r="BG39" s="19">
        <v>0</v>
      </c>
      <c r="BH39" s="19">
        <v>0</v>
      </c>
      <c r="BI39" s="19">
        <v>0</v>
      </c>
      <c r="BJ39" s="19">
        <v>5.3473386225649053E-2</v>
      </c>
      <c r="BK39" s="19">
        <v>0</v>
      </c>
      <c r="BL39" s="19">
        <v>5.3473386225649051</v>
      </c>
      <c r="BM39" s="19">
        <v>5.9890192572726928</v>
      </c>
      <c r="BN39" s="19">
        <v>0.64168063470778858</v>
      </c>
      <c r="BO39" s="19">
        <v>2.8875628561850486</v>
      </c>
      <c r="BP39" s="19">
        <v>14.11697396357135</v>
      </c>
      <c r="BQ39" s="19">
        <v>2.1924088352516113</v>
      </c>
      <c r="BR39" s="19">
        <v>1.0694677245129809</v>
      </c>
      <c r="BS39" s="19">
        <v>0</v>
      </c>
      <c r="BT39" s="19">
        <v>3136.4279956792193</v>
      </c>
      <c r="BU39" s="19">
        <v>0</v>
      </c>
      <c r="BV39" s="19">
        <v>0</v>
      </c>
      <c r="BW39" s="19">
        <v>0</v>
      </c>
      <c r="BX39" s="19">
        <v>4041.5720043207807</v>
      </c>
      <c r="BY39" s="19">
        <v>0</v>
      </c>
      <c r="BZ39" s="19">
        <v>0</v>
      </c>
      <c r="CA39" s="19">
        <v>4041.5720043207807</v>
      </c>
      <c r="CB39" s="19">
        <v>7178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34.502767063558615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34.502767063558615</v>
      </c>
      <c r="BU40" s="19">
        <v>0</v>
      </c>
      <c r="BV40" s="19">
        <v>0</v>
      </c>
      <c r="BW40" s="19">
        <v>0</v>
      </c>
      <c r="BX40" s="19">
        <v>685.49723293644138</v>
      </c>
      <c r="BY40" s="19">
        <v>0</v>
      </c>
      <c r="BZ40" s="19">
        <v>0</v>
      </c>
      <c r="CA40" s="19">
        <v>685.49723293644138</v>
      </c>
      <c r="CB40" s="19">
        <v>720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3.1838500360490265</v>
      </c>
      <c r="E41" s="19">
        <v>8.3056957462148528E-2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202.88046142754146</v>
      </c>
      <c r="Q41" s="19">
        <v>165.64325883201153</v>
      </c>
      <c r="R41" s="19">
        <v>1.6334534967555876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3.7375630857966833</v>
      </c>
      <c r="AB41" s="19">
        <v>1.6611391492429703</v>
      </c>
      <c r="AC41" s="19">
        <v>0</v>
      </c>
      <c r="AD41" s="19">
        <v>0</v>
      </c>
      <c r="AE41" s="19">
        <v>0</v>
      </c>
      <c r="AF41" s="19">
        <v>0.49834174477289117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2.7685652487382841E-2</v>
      </c>
      <c r="AM41" s="19">
        <v>2.3532804614275413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5.5371304974765681E-2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381.757462148522</v>
      </c>
      <c r="BU41" s="19">
        <v>0</v>
      </c>
      <c r="BV41" s="19">
        <v>0</v>
      </c>
      <c r="BW41" s="19">
        <v>0</v>
      </c>
      <c r="BX41" s="19">
        <v>2.2425378514780103</v>
      </c>
      <c r="BY41" s="19">
        <v>0</v>
      </c>
      <c r="BZ41" s="19">
        <v>0</v>
      </c>
      <c r="CA41" s="19">
        <v>2.2425378514780103</v>
      </c>
      <c r="CB41" s="19">
        <v>384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9.5740558848433537</v>
      </c>
      <c r="E42" s="19">
        <v>0</v>
      </c>
      <c r="F42" s="19">
        <v>0</v>
      </c>
      <c r="G42" s="19">
        <v>3.6445046570702795</v>
      </c>
      <c r="H42" s="19">
        <v>0</v>
      </c>
      <c r="I42" s="19">
        <v>0</v>
      </c>
      <c r="J42" s="19">
        <v>2.8924640135478408E-2</v>
      </c>
      <c r="K42" s="19">
        <v>0</v>
      </c>
      <c r="L42" s="19">
        <v>1.2148348856900932</v>
      </c>
      <c r="M42" s="19">
        <v>3.8759017781541072</v>
      </c>
      <c r="N42" s="19">
        <v>0</v>
      </c>
      <c r="O42" s="19">
        <v>0</v>
      </c>
      <c r="P42" s="19">
        <v>107.4550381033023</v>
      </c>
      <c r="Q42" s="19">
        <v>487.78513124470783</v>
      </c>
      <c r="R42" s="19">
        <v>99.066892464013549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0.34709568162574089</v>
      </c>
      <c r="Z42" s="19">
        <v>0</v>
      </c>
      <c r="AA42" s="19">
        <v>0.63634208298052497</v>
      </c>
      <c r="AB42" s="19">
        <v>0.5495681625740898</v>
      </c>
      <c r="AC42" s="19">
        <v>0.17354784081287045</v>
      </c>
      <c r="AD42" s="19">
        <v>0</v>
      </c>
      <c r="AE42" s="19">
        <v>0</v>
      </c>
      <c r="AF42" s="19">
        <v>1.3016088060965283</v>
      </c>
      <c r="AG42" s="19">
        <v>0</v>
      </c>
      <c r="AH42" s="19">
        <v>8.6773920406435223E-2</v>
      </c>
      <c r="AI42" s="19">
        <v>0</v>
      </c>
      <c r="AJ42" s="19">
        <v>0</v>
      </c>
      <c r="AK42" s="19">
        <v>51.19661303979678</v>
      </c>
      <c r="AL42" s="19">
        <v>1.9958001693480101</v>
      </c>
      <c r="AM42" s="19">
        <v>43.415884843353091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0.14462320067739204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0.20247248094834885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8.6773920406435223E-2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1.5040812870448772</v>
      </c>
      <c r="BS42" s="19">
        <v>0</v>
      </c>
      <c r="BT42" s="19">
        <v>814.2864690939881</v>
      </c>
      <c r="BU42" s="19">
        <v>0</v>
      </c>
      <c r="BV42" s="19">
        <v>0</v>
      </c>
      <c r="BW42" s="19">
        <v>0</v>
      </c>
      <c r="BX42" s="19">
        <v>39.713530906011854</v>
      </c>
      <c r="BY42" s="19">
        <v>0</v>
      </c>
      <c r="BZ42" s="19">
        <v>0</v>
      </c>
      <c r="CA42" s="19">
        <v>39.713530906011854</v>
      </c>
      <c r="CB42" s="19">
        <v>854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8.2839253383912403</v>
      </c>
      <c r="E43" s="19">
        <v>0.21286317786016035</v>
      </c>
      <c r="F43" s="19">
        <v>3.5477196310026729E-2</v>
      </c>
      <c r="G43" s="19">
        <v>2.589835330631951</v>
      </c>
      <c r="H43" s="19">
        <v>2.8736529011121648</v>
      </c>
      <c r="I43" s="19">
        <v>0</v>
      </c>
      <c r="J43" s="19">
        <v>0.15964738339512027</v>
      </c>
      <c r="K43" s="19">
        <v>0</v>
      </c>
      <c r="L43" s="19">
        <v>1.8625528062764032</v>
      </c>
      <c r="M43" s="19">
        <v>3.6896284162427797</v>
      </c>
      <c r="N43" s="19">
        <v>0</v>
      </c>
      <c r="O43" s="19">
        <v>0</v>
      </c>
      <c r="P43" s="19">
        <v>72.497650659539616</v>
      </c>
      <c r="Q43" s="19">
        <v>13.871583757220451</v>
      </c>
      <c r="R43" s="19">
        <v>25.135593585653936</v>
      </c>
      <c r="S43" s="19">
        <v>0</v>
      </c>
      <c r="T43" s="19">
        <v>3.1397318734373654</v>
      </c>
      <c r="U43" s="19">
        <v>0</v>
      </c>
      <c r="V43" s="19">
        <v>0</v>
      </c>
      <c r="W43" s="19">
        <v>0</v>
      </c>
      <c r="X43" s="19">
        <v>0</v>
      </c>
      <c r="Y43" s="19">
        <v>0.56763514096042766</v>
      </c>
      <c r="Z43" s="19">
        <v>0</v>
      </c>
      <c r="AA43" s="19">
        <v>1.7738598155013365E-2</v>
      </c>
      <c r="AB43" s="19">
        <v>11.264009828433487</v>
      </c>
      <c r="AC43" s="19">
        <v>0.28381757048021383</v>
      </c>
      <c r="AD43" s="19">
        <v>0</v>
      </c>
      <c r="AE43" s="19">
        <v>0</v>
      </c>
      <c r="AF43" s="19">
        <v>3.5477196310026729E-2</v>
      </c>
      <c r="AG43" s="19">
        <v>0</v>
      </c>
      <c r="AH43" s="19">
        <v>0.10643158893008017</v>
      </c>
      <c r="AI43" s="19">
        <v>0.14190878524010692</v>
      </c>
      <c r="AJ43" s="19">
        <v>7.0954392620053458E-2</v>
      </c>
      <c r="AK43" s="19">
        <v>0</v>
      </c>
      <c r="AL43" s="19">
        <v>1.5787352357961892</v>
      </c>
      <c r="AM43" s="19">
        <v>9.7739675834123627</v>
      </c>
      <c r="AN43" s="19">
        <v>1.7738598155013365E-2</v>
      </c>
      <c r="AO43" s="19">
        <v>0.72728252435554785</v>
      </c>
      <c r="AP43" s="19">
        <v>0.23060177601517373</v>
      </c>
      <c r="AQ43" s="19">
        <v>18.075631519958616</v>
      </c>
      <c r="AR43" s="19">
        <v>3.5477196310026729E-2</v>
      </c>
      <c r="AS43" s="19">
        <v>3.0510388826622985</v>
      </c>
      <c r="AT43" s="19">
        <v>1.0465772911457885</v>
      </c>
      <c r="AU43" s="19">
        <v>0.33703336494525393</v>
      </c>
      <c r="AV43" s="19">
        <v>0</v>
      </c>
      <c r="AW43" s="19">
        <v>0</v>
      </c>
      <c r="AX43" s="19">
        <v>8.3016639365462535</v>
      </c>
      <c r="AY43" s="19">
        <v>5.0377618760237954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5.3215794465040087E-2</v>
      </c>
      <c r="BH43" s="19">
        <v>0</v>
      </c>
      <c r="BI43" s="19">
        <v>0</v>
      </c>
      <c r="BJ43" s="19">
        <v>0.24834037417018709</v>
      </c>
      <c r="BK43" s="19">
        <v>0</v>
      </c>
      <c r="BL43" s="19">
        <v>0.88692990775066827</v>
      </c>
      <c r="BM43" s="19">
        <v>1.2417018708509353</v>
      </c>
      <c r="BN43" s="19">
        <v>0</v>
      </c>
      <c r="BO43" s="19">
        <v>0.51441934649538745</v>
      </c>
      <c r="BP43" s="19">
        <v>0.33703336494525393</v>
      </c>
      <c r="BQ43" s="19">
        <v>0</v>
      </c>
      <c r="BR43" s="19">
        <v>20.523558065350461</v>
      </c>
      <c r="BS43" s="19">
        <v>0</v>
      </c>
      <c r="BT43" s="19">
        <v>218.85882403655486</v>
      </c>
      <c r="BU43" s="19">
        <v>0</v>
      </c>
      <c r="BV43" s="19">
        <v>0</v>
      </c>
      <c r="BW43" s="19">
        <v>0</v>
      </c>
      <c r="BX43" s="19">
        <v>604.14117596344511</v>
      </c>
      <c r="BY43" s="19">
        <v>0</v>
      </c>
      <c r="BZ43" s="19">
        <v>0</v>
      </c>
      <c r="CA43" s="19">
        <v>604.14117596344511</v>
      </c>
      <c r="CB43" s="19">
        <v>823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2.7460729260511147E-2</v>
      </c>
      <c r="E44" s="19">
        <v>2.7460729260511147E-2</v>
      </c>
      <c r="F44" s="19">
        <v>0.20595546945383358</v>
      </c>
      <c r="G44" s="19">
        <v>6.8651823151277866E-2</v>
      </c>
      <c r="H44" s="19">
        <v>2.1831279762106361</v>
      </c>
      <c r="I44" s="19">
        <v>0</v>
      </c>
      <c r="J44" s="19">
        <v>0</v>
      </c>
      <c r="K44" s="19">
        <v>0.12357328167230015</v>
      </c>
      <c r="L44" s="19">
        <v>0</v>
      </c>
      <c r="M44" s="19">
        <v>0.12357328167230015</v>
      </c>
      <c r="N44" s="19">
        <v>0</v>
      </c>
      <c r="O44" s="19">
        <v>0</v>
      </c>
      <c r="P44" s="19">
        <v>0.16476437556306689</v>
      </c>
      <c r="Q44" s="19">
        <v>46.367441356373071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0.1510340109328113</v>
      </c>
      <c r="Z44" s="19">
        <v>0</v>
      </c>
      <c r="AA44" s="19">
        <v>0</v>
      </c>
      <c r="AB44" s="19">
        <v>0</v>
      </c>
      <c r="AC44" s="19">
        <v>0.31579838649587821</v>
      </c>
      <c r="AD44" s="19">
        <v>9.611255241178901E-2</v>
      </c>
      <c r="AE44" s="19">
        <v>0</v>
      </c>
      <c r="AF44" s="19">
        <v>1.2769239106137684</v>
      </c>
      <c r="AG44" s="19">
        <v>0</v>
      </c>
      <c r="AH44" s="19">
        <v>2.7460729260511147E-2</v>
      </c>
      <c r="AI44" s="19">
        <v>2.7460729260511147E-2</v>
      </c>
      <c r="AJ44" s="19">
        <v>0</v>
      </c>
      <c r="AK44" s="19">
        <v>0</v>
      </c>
      <c r="AL44" s="19">
        <v>0</v>
      </c>
      <c r="AM44" s="19">
        <v>0</v>
      </c>
      <c r="AN44" s="19">
        <v>1.3730364630255574E-2</v>
      </c>
      <c r="AO44" s="19">
        <v>2.8696462077234148</v>
      </c>
      <c r="AP44" s="19">
        <v>2.3067012578829362</v>
      </c>
      <c r="AQ44" s="19">
        <v>0.97485588874814566</v>
      </c>
      <c r="AR44" s="19">
        <v>1.3730364630255574E-2</v>
      </c>
      <c r="AS44" s="19">
        <v>8.3617920598256426</v>
      </c>
      <c r="AT44" s="19">
        <v>4.2838737646397389</v>
      </c>
      <c r="AU44" s="19">
        <v>0.16476437556306689</v>
      </c>
      <c r="AV44" s="19">
        <v>4.3799863170515279</v>
      </c>
      <c r="AW44" s="19">
        <v>2.1693976115803806</v>
      </c>
      <c r="AX44" s="19">
        <v>2.1831279762106361</v>
      </c>
      <c r="AY44" s="19">
        <v>4.3662559524212723</v>
      </c>
      <c r="AZ44" s="19">
        <v>0</v>
      </c>
      <c r="BA44" s="19">
        <v>2.9657587601352038</v>
      </c>
      <c r="BB44" s="19">
        <v>1.0984291704204459</v>
      </c>
      <c r="BC44" s="19">
        <v>0</v>
      </c>
      <c r="BD44" s="19">
        <v>16.8746181305841</v>
      </c>
      <c r="BE44" s="19">
        <v>0.90620406559686784</v>
      </c>
      <c r="BF44" s="19">
        <v>0.17849474019332245</v>
      </c>
      <c r="BG44" s="19">
        <v>4.0641879305556499</v>
      </c>
      <c r="BH44" s="19">
        <v>0.74143969003380095</v>
      </c>
      <c r="BI44" s="19">
        <v>0</v>
      </c>
      <c r="BJ44" s="19">
        <v>3.3090178758915929</v>
      </c>
      <c r="BK44" s="19">
        <v>4.723245432807917</v>
      </c>
      <c r="BL44" s="19">
        <v>10.558650400666536</v>
      </c>
      <c r="BM44" s="19">
        <v>14.11481483990273</v>
      </c>
      <c r="BN44" s="19">
        <v>0</v>
      </c>
      <c r="BO44" s="19">
        <v>0.82382187781533434</v>
      </c>
      <c r="BP44" s="19">
        <v>0.75517005466405651</v>
      </c>
      <c r="BQ44" s="19">
        <v>2.9794891247654594</v>
      </c>
      <c r="BR44" s="19">
        <v>21.845010126736614</v>
      </c>
      <c r="BS44" s="19">
        <v>0</v>
      </c>
      <c r="BT44" s="19">
        <v>169.2130137032697</v>
      </c>
      <c r="BU44" s="19">
        <v>0</v>
      </c>
      <c r="BV44" s="19">
        <v>0</v>
      </c>
      <c r="BW44" s="19">
        <v>0</v>
      </c>
      <c r="BX44" s="19">
        <v>1857.7869862967302</v>
      </c>
      <c r="BY44" s="19">
        <v>0</v>
      </c>
      <c r="BZ44" s="19">
        <v>0</v>
      </c>
      <c r="CA44" s="19">
        <v>1857.7869862967302</v>
      </c>
      <c r="CB44" s="19">
        <v>2027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3.5764661630567657E-2</v>
      </c>
      <c r="E45" s="19">
        <v>1.7882330815283828E-2</v>
      </c>
      <c r="F45" s="19">
        <v>0</v>
      </c>
      <c r="G45" s="19">
        <v>0</v>
      </c>
      <c r="H45" s="19">
        <v>0.10729398489170297</v>
      </c>
      <c r="I45" s="19">
        <v>0</v>
      </c>
      <c r="J45" s="19">
        <v>0</v>
      </c>
      <c r="K45" s="19">
        <v>0.10729398489170297</v>
      </c>
      <c r="L45" s="19">
        <v>0</v>
      </c>
      <c r="M45" s="19">
        <v>0.16094097733755447</v>
      </c>
      <c r="N45" s="19">
        <v>0</v>
      </c>
      <c r="O45" s="19">
        <v>0</v>
      </c>
      <c r="P45" s="19">
        <v>0</v>
      </c>
      <c r="Q45" s="19">
        <v>0</v>
      </c>
      <c r="R45" s="19">
        <v>126.67843149547065</v>
      </c>
      <c r="S45" s="19">
        <v>0</v>
      </c>
      <c r="T45" s="19">
        <v>2.3783499984327494</v>
      </c>
      <c r="U45" s="19">
        <v>0</v>
      </c>
      <c r="V45" s="19">
        <v>0</v>
      </c>
      <c r="W45" s="19">
        <v>0</v>
      </c>
      <c r="X45" s="19">
        <v>0</v>
      </c>
      <c r="Y45" s="19">
        <v>5.3646992445851485E-2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0.84046954831833998</v>
      </c>
      <c r="AG45" s="19">
        <v>0</v>
      </c>
      <c r="AH45" s="19">
        <v>0</v>
      </c>
      <c r="AI45" s="19">
        <v>0</v>
      </c>
      <c r="AJ45" s="19">
        <v>3.5764661630567657E-2</v>
      </c>
      <c r="AK45" s="19">
        <v>0.12517631570698681</v>
      </c>
      <c r="AL45" s="19">
        <v>0</v>
      </c>
      <c r="AM45" s="19">
        <v>1.1623515029934488</v>
      </c>
      <c r="AN45" s="19">
        <v>0</v>
      </c>
      <c r="AO45" s="19">
        <v>3.9877597718082938</v>
      </c>
      <c r="AP45" s="19">
        <v>0</v>
      </c>
      <c r="AQ45" s="19">
        <v>0.87623420994890755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1.7882330815283828E-2</v>
      </c>
      <c r="AY45" s="19">
        <v>0</v>
      </c>
      <c r="AZ45" s="19">
        <v>0</v>
      </c>
      <c r="BA45" s="19">
        <v>0.75105789424192082</v>
      </c>
      <c r="BB45" s="19">
        <v>0</v>
      </c>
      <c r="BC45" s="19">
        <v>7.1529323261135314E-2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0.10729398489170297</v>
      </c>
      <c r="BK45" s="19">
        <v>1.5736451117449768</v>
      </c>
      <c r="BL45" s="19">
        <v>0.71529323261135325</v>
      </c>
      <c r="BM45" s="19">
        <v>1.7882330815283828E-2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139.82194464470425</v>
      </c>
      <c r="BU45" s="19">
        <v>0</v>
      </c>
      <c r="BV45" s="19">
        <v>0</v>
      </c>
      <c r="BW45" s="19">
        <v>0</v>
      </c>
      <c r="BX45" s="19">
        <v>1001.1780553552958</v>
      </c>
      <c r="BY45" s="19">
        <v>0</v>
      </c>
      <c r="BZ45" s="19">
        <v>0</v>
      </c>
      <c r="CA45" s="19">
        <v>1001.1780553552958</v>
      </c>
      <c r="CB45" s="19">
        <v>1141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11.866123809829128</v>
      </c>
      <c r="E46" s="19">
        <v>9.3589266822684571</v>
      </c>
      <c r="F46" s="19">
        <v>0.59330619049145639</v>
      </c>
      <c r="G46" s="19">
        <v>0.11483345622415285</v>
      </c>
      <c r="H46" s="19">
        <v>0</v>
      </c>
      <c r="I46" s="19">
        <v>0</v>
      </c>
      <c r="J46" s="19">
        <v>0</v>
      </c>
      <c r="K46" s="19">
        <v>1.0335011060173758</v>
      </c>
      <c r="L46" s="19">
        <v>0</v>
      </c>
      <c r="M46" s="19">
        <v>7.9235084794665465</v>
      </c>
      <c r="N46" s="19">
        <v>2.3732247619658255</v>
      </c>
      <c r="O46" s="19">
        <v>0</v>
      </c>
      <c r="P46" s="19">
        <v>0.669861827974225</v>
      </c>
      <c r="Q46" s="19">
        <v>0</v>
      </c>
      <c r="R46" s="19">
        <v>0</v>
      </c>
      <c r="S46" s="19">
        <v>85.282980155804196</v>
      </c>
      <c r="T46" s="19">
        <v>10.966595069406598</v>
      </c>
      <c r="U46" s="19">
        <v>0</v>
      </c>
      <c r="V46" s="19">
        <v>0</v>
      </c>
      <c r="W46" s="19">
        <v>0</v>
      </c>
      <c r="X46" s="19">
        <v>0.4593338248966114</v>
      </c>
      <c r="Y46" s="19">
        <v>1.0717789247587599</v>
      </c>
      <c r="Z46" s="19">
        <v>0</v>
      </c>
      <c r="AA46" s="19">
        <v>0</v>
      </c>
      <c r="AB46" s="19">
        <v>0</v>
      </c>
      <c r="AC46" s="19">
        <v>0.97608437790529923</v>
      </c>
      <c r="AD46" s="19">
        <v>0.38277818741384284</v>
      </c>
      <c r="AE46" s="19">
        <v>0</v>
      </c>
      <c r="AF46" s="19">
        <v>5.7225339018369512</v>
      </c>
      <c r="AG46" s="19">
        <v>0</v>
      </c>
      <c r="AH46" s="19">
        <v>7.6555637482768571E-2</v>
      </c>
      <c r="AI46" s="19">
        <v>7.7895361138717023</v>
      </c>
      <c r="AJ46" s="19">
        <v>3.1961978649055878</v>
      </c>
      <c r="AK46" s="19">
        <v>1.6076683871381399</v>
      </c>
      <c r="AL46" s="19">
        <v>8.3637033949924664</v>
      </c>
      <c r="AM46" s="19">
        <v>145.76193376719135</v>
      </c>
      <c r="AN46" s="19">
        <v>0</v>
      </c>
      <c r="AO46" s="19">
        <v>11.904401628570513</v>
      </c>
      <c r="AP46" s="19">
        <v>0.13397236559484499</v>
      </c>
      <c r="AQ46" s="19">
        <v>144.30737665501877</v>
      </c>
      <c r="AR46" s="19">
        <v>0</v>
      </c>
      <c r="AS46" s="19">
        <v>56.47892155291251</v>
      </c>
      <c r="AT46" s="19">
        <v>0</v>
      </c>
      <c r="AU46" s="19">
        <v>0</v>
      </c>
      <c r="AV46" s="19">
        <v>0</v>
      </c>
      <c r="AW46" s="19">
        <v>2.1244189401468279</v>
      </c>
      <c r="AX46" s="19">
        <v>0</v>
      </c>
      <c r="AY46" s="19">
        <v>0</v>
      </c>
      <c r="AZ46" s="19">
        <v>0</v>
      </c>
      <c r="BA46" s="19">
        <v>3.2344756836469721</v>
      </c>
      <c r="BB46" s="19">
        <v>0</v>
      </c>
      <c r="BC46" s="19">
        <v>0</v>
      </c>
      <c r="BD46" s="19">
        <v>0</v>
      </c>
      <c r="BE46" s="19">
        <v>11.119706344372135</v>
      </c>
      <c r="BF46" s="19">
        <v>0</v>
      </c>
      <c r="BG46" s="19">
        <v>0</v>
      </c>
      <c r="BH46" s="19">
        <v>0</v>
      </c>
      <c r="BI46" s="19">
        <v>0</v>
      </c>
      <c r="BJ46" s="19">
        <v>2.6411694931555156</v>
      </c>
      <c r="BK46" s="19">
        <v>0</v>
      </c>
      <c r="BL46" s="19">
        <v>1.3205847465777578</v>
      </c>
      <c r="BM46" s="19">
        <v>0.61244509986214857</v>
      </c>
      <c r="BN46" s="19">
        <v>0</v>
      </c>
      <c r="BO46" s="19">
        <v>5.7416728112076425E-2</v>
      </c>
      <c r="BP46" s="19">
        <v>0</v>
      </c>
      <c r="BQ46" s="19">
        <v>0</v>
      </c>
      <c r="BR46" s="19">
        <v>5.0909498926041099</v>
      </c>
      <c r="BS46" s="19">
        <v>0</v>
      </c>
      <c r="BT46" s="19">
        <v>544.61680505241554</v>
      </c>
      <c r="BU46" s="19">
        <v>0</v>
      </c>
      <c r="BV46" s="19">
        <v>0</v>
      </c>
      <c r="BW46" s="19">
        <v>0</v>
      </c>
      <c r="BX46" s="19">
        <v>50.258776007437561</v>
      </c>
      <c r="BY46" s="19">
        <v>2.1244189401468279</v>
      </c>
      <c r="BZ46" s="19">
        <v>0</v>
      </c>
      <c r="CA46" s="19">
        <v>52.3831949475844</v>
      </c>
      <c r="CB46" s="19">
        <v>597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110.56874595294626</v>
      </c>
      <c r="U47" s="19">
        <v>0</v>
      </c>
      <c r="V47" s="19">
        <v>0</v>
      </c>
      <c r="W47" s="19">
        <v>0</v>
      </c>
      <c r="X47" s="19">
        <v>0.43125404705374487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111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111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12.390944516607904</v>
      </c>
      <c r="E48" s="19">
        <v>4.1516051215438861</v>
      </c>
      <c r="F48" s="19">
        <v>0.51096678419001673</v>
      </c>
      <c r="G48" s="19">
        <v>0.10645141337292016</v>
      </c>
      <c r="H48" s="19">
        <v>1.2561266778004578</v>
      </c>
      <c r="I48" s="19">
        <v>1.8735448753633945</v>
      </c>
      <c r="J48" s="19">
        <v>0.59612791488835282</v>
      </c>
      <c r="K48" s="19">
        <v>81.158557555514321</v>
      </c>
      <c r="L48" s="19">
        <v>0.46838621884084863</v>
      </c>
      <c r="M48" s="19">
        <v>89.121123275808742</v>
      </c>
      <c r="N48" s="19">
        <v>6.0890208449310324</v>
      </c>
      <c r="O48" s="19">
        <v>17.074806705016393</v>
      </c>
      <c r="P48" s="19">
        <v>16.031582853961773</v>
      </c>
      <c r="Q48" s="19">
        <v>8.643854765881116</v>
      </c>
      <c r="R48" s="19">
        <v>17.458031793158902</v>
      </c>
      <c r="S48" s="19">
        <v>18.905771015030616</v>
      </c>
      <c r="T48" s="19">
        <v>212.13637656955527</v>
      </c>
      <c r="U48" s="19">
        <v>32.95735758025608</v>
      </c>
      <c r="V48" s="19">
        <v>3.7045091853776211</v>
      </c>
      <c r="W48" s="19">
        <v>1.3412878084987938</v>
      </c>
      <c r="X48" s="19">
        <v>1.7458031793158904</v>
      </c>
      <c r="Y48" s="19">
        <v>5.0032164285272467</v>
      </c>
      <c r="Z48" s="19">
        <v>39.897989732170466</v>
      </c>
      <c r="AA48" s="19">
        <v>24.079309704954536</v>
      </c>
      <c r="AB48" s="19">
        <v>51.714096616564603</v>
      </c>
      <c r="AC48" s="19">
        <v>50.585711634811652</v>
      </c>
      <c r="AD48" s="19">
        <v>0.78774045895960909</v>
      </c>
      <c r="AE48" s="19">
        <v>0.29806395744417641</v>
      </c>
      <c r="AF48" s="19">
        <v>33.659936908517352</v>
      </c>
      <c r="AG48" s="19">
        <v>24.739308467866643</v>
      </c>
      <c r="AH48" s="19">
        <v>10.83675388136327</v>
      </c>
      <c r="AI48" s="19">
        <v>4.2154759695676383</v>
      </c>
      <c r="AJ48" s="19">
        <v>6.1528916929547846</v>
      </c>
      <c r="AK48" s="19">
        <v>15.690938331168429</v>
      </c>
      <c r="AL48" s="19">
        <v>1.7032226139667226</v>
      </c>
      <c r="AM48" s="19">
        <v>24.100599987629121</v>
      </c>
      <c r="AN48" s="19">
        <v>0.44709593616626464</v>
      </c>
      <c r="AO48" s="19">
        <v>1.9587060060617305</v>
      </c>
      <c r="AP48" s="19">
        <v>1.42644893919713</v>
      </c>
      <c r="AQ48" s="19">
        <v>9.8361105956578214</v>
      </c>
      <c r="AR48" s="19">
        <v>16.776742747572214</v>
      </c>
      <c r="AS48" s="19">
        <v>145.39134038473435</v>
      </c>
      <c r="AT48" s="19">
        <v>4.3857982309643102</v>
      </c>
      <c r="AU48" s="19">
        <v>1.2774169604750416</v>
      </c>
      <c r="AV48" s="19">
        <v>0.53225706686460073</v>
      </c>
      <c r="AW48" s="19">
        <v>7.259986392033154</v>
      </c>
      <c r="AX48" s="19">
        <v>5.0457969938764142</v>
      </c>
      <c r="AY48" s="19">
        <v>30.232201397909325</v>
      </c>
      <c r="AZ48" s="19">
        <v>30.125749984536398</v>
      </c>
      <c r="BA48" s="19">
        <v>2.8316075957196758</v>
      </c>
      <c r="BB48" s="19">
        <v>1.0219335683800335</v>
      </c>
      <c r="BC48" s="19">
        <v>9.4741757901898929</v>
      </c>
      <c r="BD48" s="19">
        <v>45.177979835467312</v>
      </c>
      <c r="BE48" s="19">
        <v>6.7490196078431373</v>
      </c>
      <c r="BF48" s="19">
        <v>41.537341498113442</v>
      </c>
      <c r="BG48" s="19">
        <v>11.667074905672049</v>
      </c>
      <c r="BH48" s="19">
        <v>12.15675140718748</v>
      </c>
      <c r="BI48" s="19">
        <v>11.326430382878703</v>
      </c>
      <c r="BJ48" s="19">
        <v>44.049594853714353</v>
      </c>
      <c r="BK48" s="19">
        <v>1.1070946990783694</v>
      </c>
      <c r="BL48" s="19">
        <v>17.266419249087647</v>
      </c>
      <c r="BM48" s="19">
        <v>20.67286447702109</v>
      </c>
      <c r="BN48" s="19">
        <v>11.028366425434527</v>
      </c>
      <c r="BO48" s="19">
        <v>3.0019298571163482</v>
      </c>
      <c r="BP48" s="19">
        <v>20.608993628997343</v>
      </c>
      <c r="BQ48" s="19">
        <v>0.83032102430877719</v>
      </c>
      <c r="BR48" s="19">
        <v>13.966425434527123</v>
      </c>
      <c r="BS48" s="19">
        <v>0</v>
      </c>
      <c r="BT48" s="19">
        <v>1350.3574689181667</v>
      </c>
      <c r="BU48" s="19">
        <v>0</v>
      </c>
      <c r="BV48" s="19">
        <v>0</v>
      </c>
      <c r="BW48" s="19">
        <v>0</v>
      </c>
      <c r="BX48" s="19">
        <v>370.64253108183334</v>
      </c>
      <c r="BY48" s="19">
        <v>0</v>
      </c>
      <c r="BZ48" s="19">
        <v>0</v>
      </c>
      <c r="CA48" s="19">
        <v>370.64253108183334</v>
      </c>
      <c r="CB48" s="19">
        <v>1721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0.14169630722072815</v>
      </c>
      <c r="E49" s="19">
        <v>0</v>
      </c>
      <c r="F49" s="19">
        <v>0.10121164801480582</v>
      </c>
      <c r="G49" s="19">
        <v>0</v>
      </c>
      <c r="H49" s="19">
        <v>0.14169630722072815</v>
      </c>
      <c r="I49" s="19">
        <v>0.2833926144414563</v>
      </c>
      <c r="J49" s="19">
        <v>0.14169630722072815</v>
      </c>
      <c r="K49" s="19">
        <v>1.4372054018102427</v>
      </c>
      <c r="L49" s="19">
        <v>0.32387727364737862</v>
      </c>
      <c r="M49" s="19">
        <v>2.2266562563257279</v>
      </c>
      <c r="N49" s="19">
        <v>7.3479656458749032</v>
      </c>
      <c r="O49" s="19">
        <v>0</v>
      </c>
      <c r="P49" s="19">
        <v>0.2833926144414563</v>
      </c>
      <c r="Q49" s="19">
        <v>0.30363494404441743</v>
      </c>
      <c r="R49" s="19">
        <v>0.12145397761776698</v>
      </c>
      <c r="S49" s="19">
        <v>0.44533125126514561</v>
      </c>
      <c r="T49" s="19">
        <v>4.0484659205922329</v>
      </c>
      <c r="U49" s="19">
        <v>37.144674821433732</v>
      </c>
      <c r="V49" s="19">
        <v>0.16193863682368931</v>
      </c>
      <c r="W49" s="19">
        <v>0.24290795523553396</v>
      </c>
      <c r="X49" s="19">
        <v>2.0242329602961164E-2</v>
      </c>
      <c r="Y49" s="19">
        <v>0.52630056967699024</v>
      </c>
      <c r="Z49" s="19">
        <v>0</v>
      </c>
      <c r="AA49" s="19">
        <v>0.24290795523553396</v>
      </c>
      <c r="AB49" s="19">
        <v>0.62751221769179599</v>
      </c>
      <c r="AC49" s="19">
        <v>0.30363494404441743</v>
      </c>
      <c r="AD49" s="19">
        <v>0.44533125126514561</v>
      </c>
      <c r="AE49" s="19">
        <v>4.0484659205922327E-2</v>
      </c>
      <c r="AF49" s="19">
        <v>0.54654289927995137</v>
      </c>
      <c r="AG49" s="19">
        <v>5.9714872328735424</v>
      </c>
      <c r="AH49" s="19">
        <v>0.30363494404441743</v>
      </c>
      <c r="AI49" s="19">
        <v>0.56678522888291261</v>
      </c>
      <c r="AJ49" s="19">
        <v>0.52630056967699024</v>
      </c>
      <c r="AK49" s="19">
        <v>0.42508892166218443</v>
      </c>
      <c r="AL49" s="19">
        <v>0.14169630722072815</v>
      </c>
      <c r="AM49" s="19">
        <v>0.82993551372140772</v>
      </c>
      <c r="AN49" s="19">
        <v>0</v>
      </c>
      <c r="AO49" s="19">
        <v>0.8096931841184466</v>
      </c>
      <c r="AP49" s="19">
        <v>0.26315028483849512</v>
      </c>
      <c r="AQ49" s="19">
        <v>0.99187415054509698</v>
      </c>
      <c r="AR49" s="19">
        <v>2.7731991556056794</v>
      </c>
      <c r="AS49" s="19">
        <v>200.70269801335994</v>
      </c>
      <c r="AT49" s="19">
        <v>1.4979323906191262</v>
      </c>
      <c r="AU49" s="19">
        <v>2.0242329602961164E-2</v>
      </c>
      <c r="AV49" s="19">
        <v>1.3157514241924757</v>
      </c>
      <c r="AW49" s="19">
        <v>1.477690061016165</v>
      </c>
      <c r="AX49" s="19">
        <v>6.0726988808883491E-2</v>
      </c>
      <c r="AY49" s="19">
        <v>1.5586593794280097</v>
      </c>
      <c r="AZ49" s="19">
        <v>58.905179144616987</v>
      </c>
      <c r="BA49" s="19">
        <v>8.9268673549058732</v>
      </c>
      <c r="BB49" s="19">
        <v>23.076255747375725</v>
      </c>
      <c r="BC49" s="19">
        <v>21.497354038344756</v>
      </c>
      <c r="BD49" s="19">
        <v>52.569329978890138</v>
      </c>
      <c r="BE49" s="19">
        <v>9.1900176397443687</v>
      </c>
      <c r="BF49" s="19">
        <v>16.193863682368931</v>
      </c>
      <c r="BG49" s="19">
        <v>8.3600821260229612</v>
      </c>
      <c r="BH49" s="19">
        <v>103.37757728232266</v>
      </c>
      <c r="BI49" s="19">
        <v>1.6598710274428154</v>
      </c>
      <c r="BJ49" s="19">
        <v>36.254012318903442</v>
      </c>
      <c r="BK49" s="19">
        <v>4.0484659205922327E-2</v>
      </c>
      <c r="BL49" s="19">
        <v>33.055724241635581</v>
      </c>
      <c r="BM49" s="19">
        <v>8.0159625227726199</v>
      </c>
      <c r="BN49" s="19">
        <v>0.32387727364737862</v>
      </c>
      <c r="BO49" s="19">
        <v>3.6233769989300484</v>
      </c>
      <c r="BP49" s="19">
        <v>0.60726988808883486</v>
      </c>
      <c r="BQ49" s="19">
        <v>10.080680142274659</v>
      </c>
      <c r="BR49" s="19">
        <v>12.53000202423296</v>
      </c>
      <c r="BS49" s="19">
        <v>0</v>
      </c>
      <c r="BT49" s="19">
        <v>686.17448888117758</v>
      </c>
      <c r="BU49" s="19">
        <v>0</v>
      </c>
      <c r="BV49" s="19">
        <v>0</v>
      </c>
      <c r="BW49" s="19">
        <v>0</v>
      </c>
      <c r="BX49" s="19">
        <v>13.825511118822474</v>
      </c>
      <c r="BY49" s="19">
        <v>0</v>
      </c>
      <c r="BZ49" s="19">
        <v>0</v>
      </c>
      <c r="CA49" s="19">
        <v>13.825511118822474</v>
      </c>
      <c r="CB49" s="19">
        <v>700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362.31457576137359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1935.878430881063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68.222082967790456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2366.4150896102269</v>
      </c>
      <c r="BU50" s="19">
        <v>0</v>
      </c>
      <c r="BV50" s="19">
        <v>0</v>
      </c>
      <c r="BW50" s="19">
        <v>0</v>
      </c>
      <c r="BX50" s="19">
        <v>85.584910389773157</v>
      </c>
      <c r="BY50" s="19">
        <v>0</v>
      </c>
      <c r="BZ50" s="19">
        <v>0</v>
      </c>
      <c r="CA50" s="19">
        <v>85.584910389773157</v>
      </c>
      <c r="CB50" s="19">
        <v>2452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76.094490818030053</v>
      </c>
      <c r="W52" s="19">
        <v>0</v>
      </c>
      <c r="X52" s="19">
        <v>534.90550918196993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611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611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11.016048938467074</v>
      </c>
      <c r="E53" s="19">
        <v>6.4800287873335725</v>
      </c>
      <c r="F53" s="19">
        <v>1.458006477150054</v>
      </c>
      <c r="G53" s="19">
        <v>73.386326016552729</v>
      </c>
      <c r="H53" s="19">
        <v>12.798056854983807</v>
      </c>
      <c r="I53" s="19">
        <v>0</v>
      </c>
      <c r="J53" s="19">
        <v>57.024253328535444</v>
      </c>
      <c r="K53" s="19">
        <v>89.100395825836628</v>
      </c>
      <c r="L53" s="19">
        <v>0</v>
      </c>
      <c r="M53" s="19">
        <v>58.158258366318819</v>
      </c>
      <c r="N53" s="19">
        <v>19.116084922634041</v>
      </c>
      <c r="O53" s="19">
        <v>0</v>
      </c>
      <c r="P53" s="19">
        <v>6.1560273479668952</v>
      </c>
      <c r="Q53" s="19">
        <v>0</v>
      </c>
      <c r="R53" s="19">
        <v>0</v>
      </c>
      <c r="S53" s="19">
        <v>4.86002159050018</v>
      </c>
      <c r="T53" s="19">
        <v>145.8006477150054</v>
      </c>
      <c r="U53" s="19">
        <v>0</v>
      </c>
      <c r="V53" s="19">
        <v>52.164231738035269</v>
      </c>
      <c r="W53" s="19">
        <v>0</v>
      </c>
      <c r="X53" s="19">
        <v>118.74652752788774</v>
      </c>
      <c r="Y53" s="19">
        <v>20.412090680100754</v>
      </c>
      <c r="Z53" s="19">
        <v>2.2680100755667505</v>
      </c>
      <c r="AA53" s="19">
        <v>1.458006477150054</v>
      </c>
      <c r="AB53" s="19">
        <v>6.8040302267002515</v>
      </c>
      <c r="AC53" s="19">
        <v>93.312414537603459</v>
      </c>
      <c r="AD53" s="19">
        <v>49.410219503418496</v>
      </c>
      <c r="AE53" s="19">
        <v>269.73119827275997</v>
      </c>
      <c r="AF53" s="19">
        <v>3.4020151133501257</v>
      </c>
      <c r="AG53" s="19">
        <v>0</v>
      </c>
      <c r="AH53" s="19">
        <v>0.81000359841669656</v>
      </c>
      <c r="AI53" s="19">
        <v>13.446059733717165</v>
      </c>
      <c r="AJ53" s="19">
        <v>0.48600215905001798</v>
      </c>
      <c r="AK53" s="19">
        <v>0.48600215905001798</v>
      </c>
      <c r="AL53" s="19">
        <v>1.2960057574667148</v>
      </c>
      <c r="AM53" s="19">
        <v>0.48600215905001798</v>
      </c>
      <c r="AN53" s="19">
        <v>1.458006477150054</v>
      </c>
      <c r="AO53" s="19">
        <v>600.86066930550567</v>
      </c>
      <c r="AP53" s="19">
        <v>11.502051097517093</v>
      </c>
      <c r="AQ53" s="19">
        <v>147.58265563152213</v>
      </c>
      <c r="AR53" s="19">
        <v>0.97200431810003596</v>
      </c>
      <c r="AS53" s="19">
        <v>112.10449802087081</v>
      </c>
      <c r="AT53" s="19">
        <v>0.32400143936667869</v>
      </c>
      <c r="AU53" s="19">
        <v>181.76480748470672</v>
      </c>
      <c r="AV53" s="19">
        <v>0</v>
      </c>
      <c r="AW53" s="19">
        <v>70.632313781935935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0.32400143936667869</v>
      </c>
      <c r="BH53" s="19">
        <v>0</v>
      </c>
      <c r="BI53" s="19">
        <v>1.2960057574667148</v>
      </c>
      <c r="BJ53" s="19">
        <v>2.1060093558834114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2251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2251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193.72668948375258</v>
      </c>
      <c r="E55" s="19">
        <v>141.97675780487489</v>
      </c>
      <c r="F55" s="19">
        <v>8.3515739885220519</v>
      </c>
      <c r="G55" s="19">
        <v>3.4301107452858424</v>
      </c>
      <c r="H55" s="19">
        <v>156.74114753458352</v>
      </c>
      <c r="I55" s="19">
        <v>65.917780409406191</v>
      </c>
      <c r="J55" s="19">
        <v>23.563369467615789</v>
      </c>
      <c r="K55" s="19">
        <v>12.527360982783076</v>
      </c>
      <c r="L55" s="19">
        <v>0.14913524979503665</v>
      </c>
      <c r="M55" s="19">
        <v>92.762125372512799</v>
      </c>
      <c r="N55" s="19">
        <v>10.737737985242637</v>
      </c>
      <c r="O55" s="19">
        <v>0.59654099918014658</v>
      </c>
      <c r="P55" s="19">
        <v>12.825631482373149</v>
      </c>
      <c r="Q55" s="19">
        <v>0</v>
      </c>
      <c r="R55" s="19">
        <v>20.43152922192002</v>
      </c>
      <c r="S55" s="19">
        <v>0</v>
      </c>
      <c r="T55" s="19">
        <v>80.234764389729705</v>
      </c>
      <c r="U55" s="19">
        <v>0</v>
      </c>
      <c r="V55" s="19">
        <v>24958.678864698151</v>
      </c>
      <c r="W55" s="19">
        <v>0</v>
      </c>
      <c r="X55" s="19">
        <v>267.25036763270566</v>
      </c>
      <c r="Y55" s="19">
        <v>137.95010606040887</v>
      </c>
      <c r="Z55" s="19">
        <v>53.241284176828081</v>
      </c>
      <c r="AA55" s="19">
        <v>1.640487747745403</v>
      </c>
      <c r="AB55" s="19">
        <v>211.02637845997683</v>
      </c>
      <c r="AC55" s="19">
        <v>509.59514854964021</v>
      </c>
      <c r="AD55" s="19">
        <v>397.44544070377265</v>
      </c>
      <c r="AE55" s="19">
        <v>30.423590958187472</v>
      </c>
      <c r="AF55" s="19">
        <v>22.668557968845565</v>
      </c>
      <c r="AG55" s="19">
        <v>0.14913524979503665</v>
      </c>
      <c r="AH55" s="19">
        <v>113.1936545944328</v>
      </c>
      <c r="AI55" s="19">
        <v>37.283812448759157</v>
      </c>
      <c r="AJ55" s="19">
        <v>26.695209713311559</v>
      </c>
      <c r="AK55" s="19">
        <v>39.371705945889666</v>
      </c>
      <c r="AL55" s="19">
        <v>2.2370287469255499</v>
      </c>
      <c r="AM55" s="19">
        <v>13.869578230938407</v>
      </c>
      <c r="AN55" s="19">
        <v>30.572726207982509</v>
      </c>
      <c r="AO55" s="19">
        <v>41.757869942610256</v>
      </c>
      <c r="AP55" s="19">
        <v>22.668557968845565</v>
      </c>
      <c r="AQ55" s="19">
        <v>372.24158348841144</v>
      </c>
      <c r="AR55" s="19">
        <v>0.59654099918014658</v>
      </c>
      <c r="AS55" s="19">
        <v>796.38223390549558</v>
      </c>
      <c r="AT55" s="19">
        <v>625.32410239058868</v>
      </c>
      <c r="AU55" s="19">
        <v>9.097250237497235</v>
      </c>
      <c r="AV55" s="19">
        <v>0</v>
      </c>
      <c r="AW55" s="19">
        <v>17.150553726429212</v>
      </c>
      <c r="AX55" s="19">
        <v>2.6844344963106592</v>
      </c>
      <c r="AY55" s="19">
        <v>301.9988808349492</v>
      </c>
      <c r="AZ55" s="19">
        <v>0</v>
      </c>
      <c r="BA55" s="19">
        <v>0.59654099918014658</v>
      </c>
      <c r="BB55" s="19">
        <v>0</v>
      </c>
      <c r="BC55" s="19">
        <v>0</v>
      </c>
      <c r="BD55" s="19">
        <v>0</v>
      </c>
      <c r="BE55" s="19">
        <v>0.44740574938510991</v>
      </c>
      <c r="BF55" s="19">
        <v>0</v>
      </c>
      <c r="BG55" s="19">
        <v>26.844344963106593</v>
      </c>
      <c r="BH55" s="19">
        <v>3.2809754954908059</v>
      </c>
      <c r="BI55" s="19">
        <v>32.064078705932879</v>
      </c>
      <c r="BJ55" s="19">
        <v>0.29827049959007329</v>
      </c>
      <c r="BK55" s="19">
        <v>0</v>
      </c>
      <c r="BL55" s="19">
        <v>68.602214905716849</v>
      </c>
      <c r="BM55" s="19">
        <v>20.878934971305128</v>
      </c>
      <c r="BN55" s="19">
        <v>0</v>
      </c>
      <c r="BO55" s="19">
        <v>2.8335697461056957</v>
      </c>
      <c r="BP55" s="19">
        <v>5.5180042424163549</v>
      </c>
      <c r="BQ55" s="19">
        <v>0.59654099918014658</v>
      </c>
      <c r="BR55" s="19">
        <v>35.494189451218723</v>
      </c>
      <c r="BS55" s="19">
        <v>0</v>
      </c>
      <c r="BT55" s="19">
        <v>30064.622411930817</v>
      </c>
      <c r="BU55" s="19">
        <v>0</v>
      </c>
      <c r="BV55" s="19">
        <v>0</v>
      </c>
      <c r="BW55" s="19">
        <v>0</v>
      </c>
      <c r="BX55" s="19">
        <v>4315.3775880691801</v>
      </c>
      <c r="BY55" s="19">
        <v>0</v>
      </c>
      <c r="BZ55" s="19">
        <v>0</v>
      </c>
      <c r="CA55" s="19">
        <v>4315.3775880691801</v>
      </c>
      <c r="CB55" s="19">
        <v>34380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7.7391841926931635</v>
      </c>
      <c r="E56" s="19">
        <v>7.9708962942708022</v>
      </c>
      <c r="F56" s="19">
        <v>0.32439694220869542</v>
      </c>
      <c r="G56" s="19">
        <v>0.23171210157763961</v>
      </c>
      <c r="H56" s="19">
        <v>41.847205544921714</v>
      </c>
      <c r="I56" s="19">
        <v>0</v>
      </c>
      <c r="J56" s="19">
        <v>0</v>
      </c>
      <c r="K56" s="19">
        <v>2.6878603783006194</v>
      </c>
      <c r="L56" s="19">
        <v>5.097666234708071</v>
      </c>
      <c r="M56" s="19">
        <v>4.1244754080819845</v>
      </c>
      <c r="N56" s="19">
        <v>2.317121015776396</v>
      </c>
      <c r="O56" s="19">
        <v>0</v>
      </c>
      <c r="P56" s="19">
        <v>0</v>
      </c>
      <c r="Q56" s="19">
        <v>0</v>
      </c>
      <c r="R56" s="19">
        <v>0</v>
      </c>
      <c r="S56" s="19">
        <v>0.55610904378633508</v>
      </c>
      <c r="T56" s="19">
        <v>4.6342420315527919E-2</v>
      </c>
      <c r="U56" s="19">
        <v>0</v>
      </c>
      <c r="V56" s="19">
        <v>1341.4740408735868</v>
      </c>
      <c r="W56" s="19">
        <v>23.727319201550294</v>
      </c>
      <c r="X56" s="19">
        <v>20.761404301356507</v>
      </c>
      <c r="Y56" s="19">
        <v>18.119886343371416</v>
      </c>
      <c r="Z56" s="19">
        <v>88.282310701080689</v>
      </c>
      <c r="AA56" s="19">
        <v>56.120671002104316</v>
      </c>
      <c r="AB56" s="19">
        <v>0</v>
      </c>
      <c r="AC56" s="19">
        <v>0</v>
      </c>
      <c r="AD56" s="19">
        <v>0</v>
      </c>
      <c r="AE56" s="19">
        <v>0</v>
      </c>
      <c r="AF56" s="19">
        <v>2.7342027986161472</v>
      </c>
      <c r="AG56" s="19">
        <v>0</v>
      </c>
      <c r="AH56" s="19">
        <v>0.13902726094658377</v>
      </c>
      <c r="AI56" s="19">
        <v>4.6342420315527919E-2</v>
      </c>
      <c r="AJ56" s="19">
        <v>0.78782114536397463</v>
      </c>
      <c r="AK56" s="19">
        <v>4.6342420315527919E-2</v>
      </c>
      <c r="AL56" s="19">
        <v>0</v>
      </c>
      <c r="AM56" s="19">
        <v>0.13902726094658377</v>
      </c>
      <c r="AN56" s="19">
        <v>0</v>
      </c>
      <c r="AO56" s="19">
        <v>0.37073936252422335</v>
      </c>
      <c r="AP56" s="19">
        <v>0.18536968126211167</v>
      </c>
      <c r="AQ56" s="19">
        <v>26.739576522059611</v>
      </c>
      <c r="AR56" s="19">
        <v>11.168523296042229</v>
      </c>
      <c r="AS56" s="19">
        <v>20.344322518516758</v>
      </c>
      <c r="AT56" s="19">
        <v>50.837635086134128</v>
      </c>
      <c r="AU56" s="19">
        <v>0</v>
      </c>
      <c r="AV56" s="19">
        <v>0.55610904378633508</v>
      </c>
      <c r="AW56" s="19">
        <v>3.4756815236645937</v>
      </c>
      <c r="AX56" s="19">
        <v>0</v>
      </c>
      <c r="AY56" s="19">
        <v>0.64879388441739083</v>
      </c>
      <c r="AZ56" s="19">
        <v>0</v>
      </c>
      <c r="BA56" s="19">
        <v>4.6342420315527919E-2</v>
      </c>
      <c r="BB56" s="19">
        <v>0.69513630473291887</v>
      </c>
      <c r="BC56" s="19">
        <v>0.60245146410186301</v>
      </c>
      <c r="BD56" s="19">
        <v>3.4293391033490663</v>
      </c>
      <c r="BE56" s="19">
        <v>0</v>
      </c>
      <c r="BF56" s="19">
        <v>3.4756815236645937</v>
      </c>
      <c r="BG56" s="19">
        <v>6.4879388441739092</v>
      </c>
      <c r="BH56" s="19">
        <v>1.8536968126211169</v>
      </c>
      <c r="BI56" s="19">
        <v>2.919572479878259</v>
      </c>
      <c r="BJ56" s="19">
        <v>2.317121015776396</v>
      </c>
      <c r="BK56" s="19">
        <v>5.0513238143925436</v>
      </c>
      <c r="BL56" s="19">
        <v>38.417866441572642</v>
      </c>
      <c r="BM56" s="19">
        <v>6.9977054676447157</v>
      </c>
      <c r="BN56" s="19">
        <v>0</v>
      </c>
      <c r="BO56" s="19">
        <v>1.761011971990061</v>
      </c>
      <c r="BP56" s="19">
        <v>4.1244754080819845</v>
      </c>
      <c r="BQ56" s="19">
        <v>0</v>
      </c>
      <c r="BR56" s="19">
        <v>8.4806629177416095</v>
      </c>
      <c r="BS56" s="19">
        <v>0</v>
      </c>
      <c r="BT56" s="19">
        <v>1826.3084422146399</v>
      </c>
      <c r="BU56" s="19">
        <v>0</v>
      </c>
      <c r="BV56" s="19">
        <v>0</v>
      </c>
      <c r="BW56" s="19">
        <v>0</v>
      </c>
      <c r="BX56" s="19">
        <v>2071.6915577853601</v>
      </c>
      <c r="BY56" s="19">
        <v>0</v>
      </c>
      <c r="BZ56" s="19">
        <v>0</v>
      </c>
      <c r="CA56" s="19">
        <v>2071.6915577853601</v>
      </c>
      <c r="CB56" s="19">
        <v>3898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325.41551069187761</v>
      </c>
      <c r="E57" s="19">
        <v>65.96044787798597</v>
      </c>
      <c r="F57" s="19">
        <v>4.1075732354489451</v>
      </c>
      <c r="G57" s="19">
        <v>4.4266080498527467</v>
      </c>
      <c r="H57" s="19">
        <v>88.53216099705493</v>
      </c>
      <c r="I57" s="19">
        <v>3.9879351800475193E-2</v>
      </c>
      <c r="J57" s="19">
        <v>5.1045570304608248</v>
      </c>
      <c r="K57" s="19">
        <v>3.9879351800475193E-2</v>
      </c>
      <c r="L57" s="19">
        <v>6.5003343434774568</v>
      </c>
      <c r="M57" s="19">
        <v>35.652140509624822</v>
      </c>
      <c r="N57" s="19">
        <v>5.2640744376627255</v>
      </c>
      <c r="O57" s="19">
        <v>0</v>
      </c>
      <c r="P57" s="19">
        <v>11.126339152332578</v>
      </c>
      <c r="Q57" s="19">
        <v>0</v>
      </c>
      <c r="R57" s="19">
        <v>12.203081650945409</v>
      </c>
      <c r="S57" s="19">
        <v>0</v>
      </c>
      <c r="T57" s="19">
        <v>151.94033035981047</v>
      </c>
      <c r="U57" s="19">
        <v>0.55831092520665271</v>
      </c>
      <c r="V57" s="19">
        <v>0</v>
      </c>
      <c r="W57" s="19">
        <v>0.6380696288076031</v>
      </c>
      <c r="X57" s="19">
        <v>1363.3952793546459</v>
      </c>
      <c r="Y57" s="19">
        <v>197.48255011595316</v>
      </c>
      <c r="Z57" s="19">
        <v>64.28551510236602</v>
      </c>
      <c r="AA57" s="19">
        <v>11.764408781140183</v>
      </c>
      <c r="AB57" s="19">
        <v>26.759045058118858</v>
      </c>
      <c r="AC57" s="19">
        <v>98.581757650774691</v>
      </c>
      <c r="AD57" s="19">
        <v>33.777810975002488</v>
      </c>
      <c r="AE57" s="19">
        <v>43.907166332323186</v>
      </c>
      <c r="AF57" s="19">
        <v>21.853884786660409</v>
      </c>
      <c r="AG57" s="19">
        <v>0</v>
      </c>
      <c r="AH57" s="19">
        <v>11.245977207734004</v>
      </c>
      <c r="AI57" s="19">
        <v>1.036863146812355</v>
      </c>
      <c r="AJ57" s="19">
        <v>0.47855222160570238</v>
      </c>
      <c r="AK57" s="19">
        <v>0.47855222160570238</v>
      </c>
      <c r="AL57" s="19">
        <v>16.350534238194829</v>
      </c>
      <c r="AM57" s="19">
        <v>11.923926188342083</v>
      </c>
      <c r="AN57" s="19">
        <v>11.006701096931154</v>
      </c>
      <c r="AO57" s="19">
        <v>13.080427390555865</v>
      </c>
      <c r="AP57" s="19">
        <v>49.889069102394473</v>
      </c>
      <c r="AQ57" s="19">
        <v>3.9879351800475193E-2</v>
      </c>
      <c r="AR57" s="19">
        <v>0</v>
      </c>
      <c r="AS57" s="19">
        <v>28.075063667534536</v>
      </c>
      <c r="AT57" s="19">
        <v>3.9879351800475193E-2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0.39879351800475193</v>
      </c>
      <c r="BH57" s="19">
        <v>0.11963805540142559</v>
      </c>
      <c r="BI57" s="19">
        <v>0</v>
      </c>
      <c r="BJ57" s="19">
        <v>0</v>
      </c>
      <c r="BK57" s="19">
        <v>0</v>
      </c>
      <c r="BL57" s="19">
        <v>0.31903481440380155</v>
      </c>
      <c r="BM57" s="19">
        <v>1.3558979612161566</v>
      </c>
      <c r="BN57" s="19">
        <v>0</v>
      </c>
      <c r="BO57" s="19">
        <v>10.847183689729253</v>
      </c>
      <c r="BP57" s="19">
        <v>43.229217351715114</v>
      </c>
      <c r="BQ57" s="19">
        <v>0</v>
      </c>
      <c r="BR57" s="19">
        <v>22.73123052627086</v>
      </c>
      <c r="BS57" s="19">
        <v>0</v>
      </c>
      <c r="BT57" s="19">
        <v>2801.9631368531873</v>
      </c>
      <c r="BU57" s="19">
        <v>0</v>
      </c>
      <c r="BV57" s="19">
        <v>0</v>
      </c>
      <c r="BW57" s="19">
        <v>0</v>
      </c>
      <c r="BX57" s="19">
        <v>1.036863146812355</v>
      </c>
      <c r="BY57" s="19">
        <v>0</v>
      </c>
      <c r="BZ57" s="19">
        <v>0</v>
      </c>
      <c r="CA57" s="19">
        <v>1.036863146812355</v>
      </c>
      <c r="CB57" s="19">
        <v>2803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1422.5094905844398</v>
      </c>
      <c r="E58" s="19">
        <v>136.0650461399955</v>
      </c>
      <c r="F58" s="19">
        <v>10.206429589616624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6.7008777852802162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77.587478430489909</v>
      </c>
      <c r="Y58" s="19">
        <v>0.83760972316002702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9.3067747017780783E-2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1654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1654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0.12479630635524171</v>
      </c>
      <c r="F59" s="19">
        <v>0</v>
      </c>
      <c r="G59" s="19">
        <v>0</v>
      </c>
      <c r="H59" s="19">
        <v>107.49121854064819</v>
      </c>
      <c r="I59" s="19">
        <v>14.517970305993121</v>
      </c>
      <c r="J59" s="19">
        <v>6.3646116241173276</v>
      </c>
      <c r="K59" s="19">
        <v>23.960890820206409</v>
      </c>
      <c r="L59" s="19">
        <v>0</v>
      </c>
      <c r="M59" s="19">
        <v>21.173773311606009</v>
      </c>
      <c r="N59" s="19">
        <v>1.4143581386927393</v>
      </c>
      <c r="O59" s="19">
        <v>0</v>
      </c>
      <c r="P59" s="19">
        <v>63.479721166032952</v>
      </c>
      <c r="Q59" s="19">
        <v>10.774081115335868</v>
      </c>
      <c r="R59" s="19">
        <v>39.269237733116057</v>
      </c>
      <c r="S59" s="19">
        <v>0</v>
      </c>
      <c r="T59" s="19">
        <v>83.405531414086553</v>
      </c>
      <c r="U59" s="19">
        <v>0</v>
      </c>
      <c r="V59" s="19">
        <v>0</v>
      </c>
      <c r="W59" s="19">
        <v>49.835325004526524</v>
      </c>
      <c r="X59" s="19">
        <v>1062.3909560021727</v>
      </c>
      <c r="Y59" s="19">
        <v>693.95066087271414</v>
      </c>
      <c r="Z59" s="19">
        <v>215.85601122578308</v>
      </c>
      <c r="AA59" s="19">
        <v>123.71473836682962</v>
      </c>
      <c r="AB59" s="19">
        <v>118.47329349990946</v>
      </c>
      <c r="AC59" s="19">
        <v>0</v>
      </c>
      <c r="AD59" s="19">
        <v>27.995971392359227</v>
      </c>
      <c r="AE59" s="19">
        <v>16.681106282817307</v>
      </c>
      <c r="AF59" s="19">
        <v>26.41521817852616</v>
      </c>
      <c r="AG59" s="19">
        <v>0</v>
      </c>
      <c r="AH59" s="19">
        <v>5.8238276299112792</v>
      </c>
      <c r="AI59" s="19">
        <v>0.4159876878508057</v>
      </c>
      <c r="AJ59" s="19">
        <v>1.4975556762629005</v>
      </c>
      <c r="AK59" s="19">
        <v>0</v>
      </c>
      <c r="AL59" s="19">
        <v>8.3197537570161142E-2</v>
      </c>
      <c r="AM59" s="19">
        <v>16.181921057396345</v>
      </c>
      <c r="AN59" s="19">
        <v>0</v>
      </c>
      <c r="AO59" s="19">
        <v>0.62398153177620852</v>
      </c>
      <c r="AP59" s="19">
        <v>9.1101303639326456</v>
      </c>
      <c r="AQ59" s="19">
        <v>0</v>
      </c>
      <c r="AR59" s="19">
        <v>0</v>
      </c>
      <c r="AS59" s="19">
        <v>4.2014756472931376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1.5807532138330616</v>
      </c>
      <c r="BH59" s="19">
        <v>0</v>
      </c>
      <c r="BI59" s="19">
        <v>0</v>
      </c>
      <c r="BJ59" s="19">
        <v>0</v>
      </c>
      <c r="BK59" s="19">
        <v>0</v>
      </c>
      <c r="BL59" s="19">
        <v>0.33279015028064457</v>
      </c>
      <c r="BM59" s="19">
        <v>1.7055495201883033</v>
      </c>
      <c r="BN59" s="19">
        <v>0</v>
      </c>
      <c r="BO59" s="19">
        <v>4.2846731848632986</v>
      </c>
      <c r="BP59" s="19">
        <v>3.8686854970124931</v>
      </c>
      <c r="BQ59" s="19">
        <v>0</v>
      </c>
      <c r="BR59" s="19">
        <v>0</v>
      </c>
      <c r="BS59" s="19">
        <v>0</v>
      </c>
      <c r="BT59" s="19">
        <v>2757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2757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5.1215159193566153</v>
      </c>
      <c r="E60" s="19">
        <v>0.30935331056516469</v>
      </c>
      <c r="F60" s="19">
        <v>0</v>
      </c>
      <c r="G60" s="19">
        <v>0</v>
      </c>
      <c r="H60" s="19">
        <v>58.261540156439352</v>
      </c>
      <c r="I60" s="19">
        <v>0</v>
      </c>
      <c r="J60" s="19">
        <v>0</v>
      </c>
      <c r="K60" s="19">
        <v>6.8745180125592165E-2</v>
      </c>
      <c r="L60" s="19">
        <v>0.10311777018838823</v>
      </c>
      <c r="M60" s="19">
        <v>0.37809849069075685</v>
      </c>
      <c r="N60" s="19">
        <v>0</v>
      </c>
      <c r="O60" s="19">
        <v>0.99680511182108633</v>
      </c>
      <c r="P60" s="19">
        <v>170.21306599096619</v>
      </c>
      <c r="Q60" s="19">
        <v>0</v>
      </c>
      <c r="R60" s="19">
        <v>55.44298777129007</v>
      </c>
      <c r="S60" s="19">
        <v>28.116778671367189</v>
      </c>
      <c r="T60" s="19">
        <v>69.088906026220116</v>
      </c>
      <c r="U60" s="19">
        <v>1.7530020932026</v>
      </c>
      <c r="V60" s="19">
        <v>0</v>
      </c>
      <c r="W60" s="19">
        <v>0</v>
      </c>
      <c r="X60" s="19">
        <v>82.081745069957037</v>
      </c>
      <c r="Y60" s="19">
        <v>89.299988983144218</v>
      </c>
      <c r="Z60" s="19">
        <v>48.087253497851712</v>
      </c>
      <c r="AA60" s="19">
        <v>3.4028864162168113</v>
      </c>
      <c r="AB60" s="19">
        <v>797.16910873636664</v>
      </c>
      <c r="AC60" s="19">
        <v>80.981822187947557</v>
      </c>
      <c r="AD60" s="19">
        <v>3.4372590062796082E-2</v>
      </c>
      <c r="AE60" s="19">
        <v>10.243031838713231</v>
      </c>
      <c r="AF60" s="19">
        <v>44.065660460504574</v>
      </c>
      <c r="AG60" s="19">
        <v>8.6962652858874083</v>
      </c>
      <c r="AH60" s="19">
        <v>144.50236862399473</v>
      </c>
      <c r="AI60" s="19">
        <v>8.3181667951966514</v>
      </c>
      <c r="AJ60" s="19">
        <v>3.3341412360912197</v>
      </c>
      <c r="AK60" s="19">
        <v>58.570893467004517</v>
      </c>
      <c r="AL60" s="19">
        <v>16.086372149388563</v>
      </c>
      <c r="AM60" s="19">
        <v>86.859535088685689</v>
      </c>
      <c r="AN60" s="19">
        <v>0</v>
      </c>
      <c r="AO60" s="19">
        <v>0</v>
      </c>
      <c r="AP60" s="19">
        <v>0</v>
      </c>
      <c r="AQ60" s="19">
        <v>3.4372590062796082E-2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0.37809849069075685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1872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1872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1249.8785509126285</v>
      </c>
      <c r="E61" s="19">
        <v>139.4912999166126</v>
      </c>
      <c r="F61" s="19">
        <v>4.4277587325118137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1.4195867692022608</v>
      </c>
      <c r="M61" s="19">
        <v>3.379968498100621E-2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304.56896136384694</v>
      </c>
      <c r="Z61" s="19">
        <v>37.788047808764944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2.3659779486704346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0.4055962197720745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0.54079495969609936</v>
      </c>
      <c r="BH61" s="19">
        <v>0.57459464467710553</v>
      </c>
      <c r="BI61" s="19">
        <v>0</v>
      </c>
      <c r="BJ61" s="19">
        <v>61.684425090336326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0.10139905494301862</v>
      </c>
      <c r="BR61" s="19">
        <v>0</v>
      </c>
      <c r="BS61" s="19">
        <v>0</v>
      </c>
      <c r="BT61" s="19">
        <v>1803.2807931066432</v>
      </c>
      <c r="BU61" s="19">
        <v>0</v>
      </c>
      <c r="BV61" s="19">
        <v>0</v>
      </c>
      <c r="BW61" s="19">
        <v>0</v>
      </c>
      <c r="BX61" s="19">
        <v>20.719206893356805</v>
      </c>
      <c r="BY61" s="19">
        <v>0</v>
      </c>
      <c r="BZ61" s="19">
        <v>0</v>
      </c>
      <c r="CA61" s="19">
        <v>20.719206893356805</v>
      </c>
      <c r="CB61" s="19">
        <v>1824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3.2849435120875188E-2</v>
      </c>
      <c r="E62" s="19">
        <v>1.182579664351507</v>
      </c>
      <c r="F62" s="19">
        <v>0</v>
      </c>
      <c r="G62" s="19">
        <v>108.20603928816288</v>
      </c>
      <c r="H62" s="19">
        <v>15.57063224729484</v>
      </c>
      <c r="I62" s="19">
        <v>10.577518108921812</v>
      </c>
      <c r="J62" s="19">
        <v>8.3109070855814231</v>
      </c>
      <c r="K62" s="19">
        <v>50.193936864697292</v>
      </c>
      <c r="L62" s="19">
        <v>0.59128983217575348</v>
      </c>
      <c r="M62" s="19">
        <v>140.16853966077443</v>
      </c>
      <c r="N62" s="19">
        <v>6.7012847646585385</v>
      </c>
      <c r="O62" s="19">
        <v>0.19709661072525114</v>
      </c>
      <c r="P62" s="19">
        <v>7.6210689480430442</v>
      </c>
      <c r="Q62" s="19">
        <v>0</v>
      </c>
      <c r="R62" s="19">
        <v>5.4201567949444067</v>
      </c>
      <c r="S62" s="19">
        <v>22.436164187557754</v>
      </c>
      <c r="T62" s="19">
        <v>26.608042447908904</v>
      </c>
      <c r="U62" s="19">
        <v>12.778430262020448</v>
      </c>
      <c r="V62" s="19">
        <v>17.3445017438221</v>
      </c>
      <c r="W62" s="19">
        <v>7.9495632992517962</v>
      </c>
      <c r="X62" s="19">
        <v>33.243628342325692</v>
      </c>
      <c r="Y62" s="19">
        <v>145.09595492890571</v>
      </c>
      <c r="Z62" s="19">
        <v>51.540763704653173</v>
      </c>
      <c r="AA62" s="19">
        <v>49.175604375950158</v>
      </c>
      <c r="AB62" s="19">
        <v>57.749306942498585</v>
      </c>
      <c r="AC62" s="19">
        <v>23.750141592392762</v>
      </c>
      <c r="AD62" s="19">
        <v>20.695144126151369</v>
      </c>
      <c r="AE62" s="19">
        <v>2.200912153098638</v>
      </c>
      <c r="AF62" s="19">
        <v>9.3949384445703039</v>
      </c>
      <c r="AG62" s="19">
        <v>9.8548305362625571E-2</v>
      </c>
      <c r="AH62" s="19">
        <v>5.7486511461531586</v>
      </c>
      <c r="AI62" s="19">
        <v>9.3292395743285539</v>
      </c>
      <c r="AJ62" s="19">
        <v>3.5805884281753957</v>
      </c>
      <c r="AK62" s="19">
        <v>0.65698870241750384</v>
      </c>
      <c r="AL62" s="19">
        <v>1.9381166721316361</v>
      </c>
      <c r="AM62" s="19">
        <v>18.264285927206608</v>
      </c>
      <c r="AN62" s="19">
        <v>13.632515575163204</v>
      </c>
      <c r="AO62" s="19">
        <v>0.95263361850538053</v>
      </c>
      <c r="AP62" s="19">
        <v>10.38042149819656</v>
      </c>
      <c r="AQ62" s="19">
        <v>29.630190479029419</v>
      </c>
      <c r="AR62" s="19">
        <v>1.7410200614063851</v>
      </c>
      <c r="AS62" s="19">
        <v>88.594926521000389</v>
      </c>
      <c r="AT62" s="19">
        <v>0.32849435120875192</v>
      </c>
      <c r="AU62" s="19">
        <v>0</v>
      </c>
      <c r="AV62" s="19">
        <v>0</v>
      </c>
      <c r="AW62" s="19">
        <v>1.9709661072525115</v>
      </c>
      <c r="AX62" s="19">
        <v>0</v>
      </c>
      <c r="AY62" s="19">
        <v>0</v>
      </c>
      <c r="AZ62" s="19">
        <v>0</v>
      </c>
      <c r="BA62" s="19">
        <v>0</v>
      </c>
      <c r="BB62" s="19">
        <v>3.2849435120875188E-2</v>
      </c>
      <c r="BC62" s="19">
        <v>3.2849435120875188E-2</v>
      </c>
      <c r="BD62" s="19">
        <v>1.7081706262855099</v>
      </c>
      <c r="BE62" s="19">
        <v>1.3468268399558827</v>
      </c>
      <c r="BF62" s="19">
        <v>0</v>
      </c>
      <c r="BG62" s="19">
        <v>0.49274152681312788</v>
      </c>
      <c r="BH62" s="19">
        <v>0.65698870241750384</v>
      </c>
      <c r="BI62" s="19">
        <v>0</v>
      </c>
      <c r="BJ62" s="19">
        <v>3.4163412525710197</v>
      </c>
      <c r="BK62" s="19">
        <v>3.2849435120875188E-2</v>
      </c>
      <c r="BL62" s="19">
        <v>2.102363847736012</v>
      </c>
      <c r="BM62" s="19">
        <v>13.468268399558827</v>
      </c>
      <c r="BN62" s="19">
        <v>0</v>
      </c>
      <c r="BO62" s="19">
        <v>37.448356037797716</v>
      </c>
      <c r="BP62" s="19">
        <v>0</v>
      </c>
      <c r="BQ62" s="19">
        <v>0.3613437863296271</v>
      </c>
      <c r="BR62" s="19">
        <v>0.42704265657137747</v>
      </c>
      <c r="BS62" s="19">
        <v>0</v>
      </c>
      <c r="BT62" s="19">
        <v>1083.1115748054967</v>
      </c>
      <c r="BU62" s="19">
        <v>0</v>
      </c>
      <c r="BV62" s="19">
        <v>0</v>
      </c>
      <c r="BW62" s="19">
        <v>0</v>
      </c>
      <c r="BX62" s="19">
        <v>18.888425194503235</v>
      </c>
      <c r="BY62" s="19">
        <v>0</v>
      </c>
      <c r="BZ62" s="19">
        <v>0</v>
      </c>
      <c r="CA62" s="19">
        <v>18.888425194503235</v>
      </c>
      <c r="CB62" s="19">
        <v>1102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0.60724952984992064</v>
      </c>
      <c r="E63" s="19">
        <v>1.2673033666433127</v>
      </c>
      <c r="F63" s="19">
        <v>7.9206460415207042E-2</v>
      </c>
      <c r="G63" s="19">
        <v>0</v>
      </c>
      <c r="H63" s="19">
        <v>0</v>
      </c>
      <c r="I63" s="19">
        <v>0</v>
      </c>
      <c r="J63" s="19">
        <v>0</v>
      </c>
      <c r="K63" s="19">
        <v>5.2804306943471366E-2</v>
      </c>
      <c r="L63" s="19">
        <v>0</v>
      </c>
      <c r="M63" s="19">
        <v>1.3729119805302554</v>
      </c>
      <c r="N63" s="19">
        <v>0</v>
      </c>
      <c r="O63" s="19">
        <v>0</v>
      </c>
      <c r="P63" s="19">
        <v>1.7425421291345551</v>
      </c>
      <c r="Q63" s="19">
        <v>1.504922747888934</v>
      </c>
      <c r="R63" s="19">
        <v>2.7986282680039825</v>
      </c>
      <c r="S63" s="19">
        <v>9.1879494081640178</v>
      </c>
      <c r="T63" s="19">
        <v>40.738522806888156</v>
      </c>
      <c r="U63" s="19">
        <v>26.956598694642132</v>
      </c>
      <c r="V63" s="19">
        <v>0</v>
      </c>
      <c r="W63" s="19">
        <v>0</v>
      </c>
      <c r="X63" s="19">
        <v>0</v>
      </c>
      <c r="Y63" s="19">
        <v>4.8315940853276302</v>
      </c>
      <c r="Z63" s="19">
        <v>0.42243445554777093</v>
      </c>
      <c r="AA63" s="19">
        <v>2.6402153471735683E-2</v>
      </c>
      <c r="AB63" s="19">
        <v>49.028798997013162</v>
      </c>
      <c r="AC63" s="19">
        <v>26.058925476603118</v>
      </c>
      <c r="AD63" s="19">
        <v>0</v>
      </c>
      <c r="AE63" s="19">
        <v>0</v>
      </c>
      <c r="AF63" s="19">
        <v>17.927062207308531</v>
      </c>
      <c r="AG63" s="19">
        <v>12.303403517828828</v>
      </c>
      <c r="AH63" s="19">
        <v>0.63365168332165633</v>
      </c>
      <c r="AI63" s="19">
        <v>1.900955049964969</v>
      </c>
      <c r="AJ63" s="19">
        <v>15.920498543456617</v>
      </c>
      <c r="AK63" s="19">
        <v>5.7028651498949072</v>
      </c>
      <c r="AL63" s="19">
        <v>4.9108005457428368</v>
      </c>
      <c r="AM63" s="19">
        <v>9.4519709428813741</v>
      </c>
      <c r="AN63" s="19">
        <v>16.738965301080423</v>
      </c>
      <c r="AO63" s="19">
        <v>5.1748220804601939</v>
      </c>
      <c r="AP63" s="19">
        <v>4.9636048526863084</v>
      </c>
      <c r="AQ63" s="19">
        <v>311.99424757550059</v>
      </c>
      <c r="AR63" s="19">
        <v>38.59994837567757</v>
      </c>
      <c r="AS63" s="19">
        <v>0</v>
      </c>
      <c r="AT63" s="19">
        <v>7.8150374276337615</v>
      </c>
      <c r="AU63" s="19">
        <v>0</v>
      </c>
      <c r="AV63" s="19">
        <v>0</v>
      </c>
      <c r="AW63" s="19">
        <v>0</v>
      </c>
      <c r="AX63" s="19">
        <v>0.36963014860429955</v>
      </c>
      <c r="AY63" s="19">
        <v>0</v>
      </c>
      <c r="AZ63" s="19">
        <v>6.5213319075187144</v>
      </c>
      <c r="BA63" s="19">
        <v>4.9636048526863084</v>
      </c>
      <c r="BB63" s="19">
        <v>0</v>
      </c>
      <c r="BC63" s="19">
        <v>0</v>
      </c>
      <c r="BD63" s="19">
        <v>2.6402153471735683E-2</v>
      </c>
      <c r="BE63" s="19">
        <v>46.335779342896124</v>
      </c>
      <c r="BF63" s="19">
        <v>0</v>
      </c>
      <c r="BG63" s="19">
        <v>7.9206460415207042E-2</v>
      </c>
      <c r="BH63" s="19">
        <v>2.6402153471735683E-2</v>
      </c>
      <c r="BI63" s="19">
        <v>0.58084737637818495</v>
      </c>
      <c r="BJ63" s="19">
        <v>16.395737305947861</v>
      </c>
      <c r="BK63" s="19">
        <v>0</v>
      </c>
      <c r="BL63" s="19">
        <v>4.4883660901950666</v>
      </c>
      <c r="BM63" s="19">
        <v>2.2441830450975333</v>
      </c>
      <c r="BN63" s="19">
        <v>0</v>
      </c>
      <c r="BO63" s="19">
        <v>0.13201076735867842</v>
      </c>
      <c r="BP63" s="19">
        <v>0</v>
      </c>
      <c r="BQ63" s="19">
        <v>7.9206460415207042E-2</v>
      </c>
      <c r="BR63" s="19">
        <v>3.1946605700800181</v>
      </c>
      <c r="BS63" s="19">
        <v>0</v>
      </c>
      <c r="BT63" s="19">
        <v>706.15199675504255</v>
      </c>
      <c r="BU63" s="19">
        <v>0</v>
      </c>
      <c r="BV63" s="19">
        <v>0</v>
      </c>
      <c r="BW63" s="19">
        <v>0</v>
      </c>
      <c r="BX63" s="19">
        <v>9.8480032449574111</v>
      </c>
      <c r="BY63" s="19">
        <v>0</v>
      </c>
      <c r="BZ63" s="19">
        <v>0</v>
      </c>
      <c r="CA63" s="19">
        <v>9.8480032449574111</v>
      </c>
      <c r="CB63" s="19">
        <v>716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4.9057666391777464E-2</v>
      </c>
      <c r="E64" s="19">
        <v>0.57233944123740377</v>
      </c>
      <c r="F64" s="19">
        <v>0</v>
      </c>
      <c r="G64" s="19">
        <v>0</v>
      </c>
      <c r="H64" s="19">
        <v>1.8478387674236174</v>
      </c>
      <c r="I64" s="19">
        <v>1.2427942152583624</v>
      </c>
      <c r="J64" s="19">
        <v>0.34340366474244222</v>
      </c>
      <c r="K64" s="19">
        <v>1.2100891043305106</v>
      </c>
      <c r="L64" s="19">
        <v>0.29434599835066477</v>
      </c>
      <c r="M64" s="19">
        <v>4.2680169760846391</v>
      </c>
      <c r="N64" s="19">
        <v>0.50692921938170044</v>
      </c>
      <c r="O64" s="19">
        <v>0</v>
      </c>
      <c r="P64" s="19">
        <v>0.88303799505199432</v>
      </c>
      <c r="Q64" s="19">
        <v>0.89939055051592021</v>
      </c>
      <c r="R64" s="19">
        <v>1.6352555463925823E-2</v>
      </c>
      <c r="S64" s="19">
        <v>0.44151899752599716</v>
      </c>
      <c r="T64" s="19">
        <v>0.89939055051592021</v>
      </c>
      <c r="U64" s="19">
        <v>1.6352555463925823E-2</v>
      </c>
      <c r="V64" s="19">
        <v>0.75221755134058776</v>
      </c>
      <c r="W64" s="19">
        <v>1.6352555463925823E-2</v>
      </c>
      <c r="X64" s="19">
        <v>1.2591467707222883</v>
      </c>
      <c r="Y64" s="19">
        <v>3.0742804272180542</v>
      </c>
      <c r="Z64" s="19">
        <v>35.272462135687995</v>
      </c>
      <c r="AA64" s="19">
        <v>0.42516644206207133</v>
      </c>
      <c r="AB64" s="19">
        <v>0.58869199670132955</v>
      </c>
      <c r="AC64" s="19">
        <v>1.3572621035058432</v>
      </c>
      <c r="AD64" s="19">
        <v>0.40881388659814549</v>
      </c>
      <c r="AE64" s="19">
        <v>1.0629161051551783</v>
      </c>
      <c r="AF64" s="19">
        <v>11.38137860289237</v>
      </c>
      <c r="AG64" s="19">
        <v>0.89939055051592021</v>
      </c>
      <c r="AH64" s="19">
        <v>0.22893577649496147</v>
      </c>
      <c r="AI64" s="19">
        <v>0.60504455216525532</v>
      </c>
      <c r="AJ64" s="19">
        <v>0.44151899752599716</v>
      </c>
      <c r="AK64" s="19">
        <v>0.60504455216525532</v>
      </c>
      <c r="AL64" s="19">
        <v>8.1762777319629096E-2</v>
      </c>
      <c r="AM64" s="19">
        <v>0.13082044371140658</v>
      </c>
      <c r="AN64" s="19">
        <v>0</v>
      </c>
      <c r="AO64" s="19">
        <v>0.42516644206207133</v>
      </c>
      <c r="AP64" s="19">
        <v>1.0629161051551783</v>
      </c>
      <c r="AQ64" s="19">
        <v>2.8289920952591672</v>
      </c>
      <c r="AR64" s="19">
        <v>4.7422410845384881</v>
      </c>
      <c r="AS64" s="19">
        <v>54.666592915904019</v>
      </c>
      <c r="AT64" s="19">
        <v>7.6857010680451356</v>
      </c>
      <c r="AU64" s="19">
        <v>0.21258322103103566</v>
      </c>
      <c r="AV64" s="19">
        <v>1.6352555463925823E-2</v>
      </c>
      <c r="AW64" s="19">
        <v>2.5673512078363538</v>
      </c>
      <c r="AX64" s="19">
        <v>2.1421847657742825</v>
      </c>
      <c r="AY64" s="19">
        <v>1.8151336564957661</v>
      </c>
      <c r="AZ64" s="19">
        <v>0.24528833195888727</v>
      </c>
      <c r="BA64" s="19">
        <v>1.2918518816501399</v>
      </c>
      <c r="BB64" s="19">
        <v>3.3849789810326443</v>
      </c>
      <c r="BC64" s="19">
        <v>0.21258322103103566</v>
      </c>
      <c r="BD64" s="19">
        <v>0.47422410845384877</v>
      </c>
      <c r="BE64" s="19">
        <v>0</v>
      </c>
      <c r="BF64" s="19">
        <v>7.3586499587666196</v>
      </c>
      <c r="BG64" s="19">
        <v>2.8944023171148703</v>
      </c>
      <c r="BH64" s="19">
        <v>7.1787718486634349</v>
      </c>
      <c r="BI64" s="19">
        <v>2.8126395397952408</v>
      </c>
      <c r="BJ64" s="19">
        <v>40.848683548886697</v>
      </c>
      <c r="BK64" s="19">
        <v>3.2705110927851645E-2</v>
      </c>
      <c r="BL64" s="19">
        <v>4.6604783072188587</v>
      </c>
      <c r="BM64" s="19">
        <v>4.6931834181467105</v>
      </c>
      <c r="BN64" s="19">
        <v>3.646619868455458</v>
      </c>
      <c r="BO64" s="19">
        <v>1.2264416597944365</v>
      </c>
      <c r="BP64" s="19">
        <v>15.469517468873827</v>
      </c>
      <c r="BQ64" s="19">
        <v>4.9057666391777461</v>
      </c>
      <c r="BR64" s="19">
        <v>31.020797715067282</v>
      </c>
      <c r="BS64" s="19">
        <v>0</v>
      </c>
      <c r="BT64" s="19">
        <v>282.60486352756601</v>
      </c>
      <c r="BU64" s="19">
        <v>0</v>
      </c>
      <c r="BV64" s="19">
        <v>0</v>
      </c>
      <c r="BW64" s="19">
        <v>0</v>
      </c>
      <c r="BX64" s="19">
        <v>1343.3951364724339</v>
      </c>
      <c r="BY64" s="19">
        <v>0</v>
      </c>
      <c r="BZ64" s="19">
        <v>0</v>
      </c>
      <c r="CA64" s="19">
        <v>1343.3951364724339</v>
      </c>
      <c r="CB64" s="19">
        <v>1626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-0.89810158265624407</v>
      </c>
      <c r="E65" s="19">
        <v>-7.8867418845546622</v>
      </c>
      <c r="F65" s="19">
        <v>-4.1380107050714314E-2</v>
      </c>
      <c r="G65" s="19">
        <v>0</v>
      </c>
      <c r="H65" s="19">
        <v>-0.84905849281836043</v>
      </c>
      <c r="I65" s="19">
        <v>0</v>
      </c>
      <c r="J65" s="19">
        <v>0</v>
      </c>
      <c r="K65" s="19">
        <v>0</v>
      </c>
      <c r="L65" s="19">
        <v>0</v>
      </c>
      <c r="M65" s="19">
        <v>-0.7540375062574608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-6.1303862297354536E-3</v>
      </c>
      <c r="Y65" s="19">
        <v>-0.7479071200277253</v>
      </c>
      <c r="Z65" s="19">
        <v>0</v>
      </c>
      <c r="AA65" s="19">
        <v>-12.291424390619586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-0.78315684084870418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-2.7586738033809542E-2</v>
      </c>
      <c r="BH65" s="19">
        <v>-0.10728175902037043</v>
      </c>
      <c r="BI65" s="19">
        <v>0</v>
      </c>
      <c r="BJ65" s="19">
        <v>0</v>
      </c>
      <c r="BK65" s="19">
        <v>0</v>
      </c>
      <c r="BL65" s="19">
        <v>-1.1433170318456622</v>
      </c>
      <c r="BM65" s="19">
        <v>-1.0835457661057415</v>
      </c>
      <c r="BN65" s="19">
        <v>-0.44445300165582036</v>
      </c>
      <c r="BO65" s="19">
        <v>-11.042358196310985</v>
      </c>
      <c r="BP65" s="19">
        <v>-21.727621394739884</v>
      </c>
      <c r="BQ65" s="19">
        <v>-1.2260772459470907E-2</v>
      </c>
      <c r="BR65" s="19">
        <v>-1.5065424159574878</v>
      </c>
      <c r="BS65" s="19">
        <v>0</v>
      </c>
      <c r="BT65" s="19">
        <v>-61.352905387192429</v>
      </c>
      <c r="BU65" s="19">
        <v>0</v>
      </c>
      <c r="BV65" s="19">
        <v>0</v>
      </c>
      <c r="BW65" s="19">
        <v>0</v>
      </c>
      <c r="BX65" s="19">
        <v>-137.64709461280756</v>
      </c>
      <c r="BY65" s="19">
        <v>0</v>
      </c>
      <c r="BZ65" s="19">
        <v>0</v>
      </c>
      <c r="CA65" s="19">
        <v>-137.64709461280756</v>
      </c>
      <c r="CB65" s="19">
        <v>-199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0.7834000926455762</v>
      </c>
      <c r="H66" s="19">
        <v>2.9142483446415435</v>
      </c>
      <c r="I66" s="19">
        <v>19.020954249434588</v>
      </c>
      <c r="J66" s="19">
        <v>3.4469604076405349</v>
      </c>
      <c r="K66" s="19">
        <v>0</v>
      </c>
      <c r="L66" s="19">
        <v>0</v>
      </c>
      <c r="M66" s="19">
        <v>9.4008011117469134E-2</v>
      </c>
      <c r="N66" s="19">
        <v>0</v>
      </c>
      <c r="O66" s="19">
        <v>0</v>
      </c>
      <c r="P66" s="19">
        <v>1.0654241259979835</v>
      </c>
      <c r="Q66" s="19">
        <v>0</v>
      </c>
      <c r="R66" s="19">
        <v>18.049538134554076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0.15668001852911526</v>
      </c>
      <c r="Z66" s="19">
        <v>0</v>
      </c>
      <c r="AA66" s="19">
        <v>3.1336003705823047E-2</v>
      </c>
      <c r="AB66" s="19">
        <v>58.159622878007575</v>
      </c>
      <c r="AC66" s="19">
        <v>2.9769203520531895</v>
      </c>
      <c r="AD66" s="19">
        <v>9.0874410746886838</v>
      </c>
      <c r="AE66" s="19">
        <v>0.72072808523393006</v>
      </c>
      <c r="AF66" s="19">
        <v>0.18801602223493827</v>
      </c>
      <c r="AG66" s="19">
        <v>0</v>
      </c>
      <c r="AH66" s="19">
        <v>4.5437205373443419</v>
      </c>
      <c r="AI66" s="19">
        <v>42.898989073271757</v>
      </c>
      <c r="AJ66" s="19">
        <v>225.86991471157253</v>
      </c>
      <c r="AK66" s="19">
        <v>53.239870296193359</v>
      </c>
      <c r="AL66" s="19">
        <v>36.349764298754735</v>
      </c>
      <c r="AM66" s="19">
        <v>1.4414561704678601</v>
      </c>
      <c r="AN66" s="19">
        <v>23.6586827978964</v>
      </c>
      <c r="AO66" s="19">
        <v>0</v>
      </c>
      <c r="AP66" s="19">
        <v>0.53271206299899176</v>
      </c>
      <c r="AQ66" s="19">
        <v>1.5668001852911524</v>
      </c>
      <c r="AR66" s="19">
        <v>25.225482983187554</v>
      </c>
      <c r="AS66" s="19">
        <v>11.782337393389467</v>
      </c>
      <c r="AT66" s="19">
        <v>250.37466960952614</v>
      </c>
      <c r="AU66" s="19">
        <v>0</v>
      </c>
      <c r="AV66" s="19">
        <v>40.486116787923379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0.12534401482329219</v>
      </c>
      <c r="BH66" s="19">
        <v>0</v>
      </c>
      <c r="BI66" s="19">
        <v>14.633913730619362</v>
      </c>
      <c r="BJ66" s="19">
        <v>0</v>
      </c>
      <c r="BK66" s="19">
        <v>0</v>
      </c>
      <c r="BL66" s="19">
        <v>3.1336003705823047E-2</v>
      </c>
      <c r="BM66" s="19">
        <v>0.18801602223493827</v>
      </c>
      <c r="BN66" s="19">
        <v>0</v>
      </c>
      <c r="BO66" s="19">
        <v>0.43870405188152267</v>
      </c>
      <c r="BP66" s="19">
        <v>0.25068802964658438</v>
      </c>
      <c r="BQ66" s="19">
        <v>0</v>
      </c>
      <c r="BR66" s="19">
        <v>0.75206408893975307</v>
      </c>
      <c r="BS66" s="19">
        <v>0</v>
      </c>
      <c r="BT66" s="19">
        <v>851.08586065015402</v>
      </c>
      <c r="BU66" s="19">
        <v>0</v>
      </c>
      <c r="BV66" s="19">
        <v>0</v>
      </c>
      <c r="BW66" s="19">
        <v>0</v>
      </c>
      <c r="BX66" s="19">
        <v>298.9141393498461</v>
      </c>
      <c r="BY66" s="19">
        <v>0</v>
      </c>
      <c r="BZ66" s="19">
        <v>0</v>
      </c>
      <c r="CA66" s="19">
        <v>298.9141393498461</v>
      </c>
      <c r="CB66" s="19">
        <v>1150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20.245668863373872</v>
      </c>
      <c r="E67" s="19">
        <v>7.0022614113924666</v>
      </c>
      <c r="F67" s="19">
        <v>1.4207486921665873</v>
      </c>
      <c r="G67" s="19">
        <v>4.2876165888598798</v>
      </c>
      <c r="H67" s="19">
        <v>1.5729717663272931</v>
      </c>
      <c r="I67" s="19">
        <v>0</v>
      </c>
      <c r="J67" s="19">
        <v>0</v>
      </c>
      <c r="K67" s="19">
        <v>88.695311210971241</v>
      </c>
      <c r="L67" s="19">
        <v>4.5920627371812914</v>
      </c>
      <c r="M67" s="19">
        <v>233.38334320072209</v>
      </c>
      <c r="N67" s="19">
        <v>102.59835198431571</v>
      </c>
      <c r="O67" s="19">
        <v>0</v>
      </c>
      <c r="P67" s="19">
        <v>2.4101986742111752</v>
      </c>
      <c r="Q67" s="19">
        <v>2.6639037978123512</v>
      </c>
      <c r="R67" s="19">
        <v>10.401910067648229</v>
      </c>
      <c r="S67" s="19">
        <v>6.4441101394698785</v>
      </c>
      <c r="T67" s="19">
        <v>22.884202148826105</v>
      </c>
      <c r="U67" s="19">
        <v>30.089427659099513</v>
      </c>
      <c r="V67" s="19">
        <v>3.0952025079343515</v>
      </c>
      <c r="W67" s="19">
        <v>1.2177845932856464</v>
      </c>
      <c r="X67" s="19">
        <v>38.157250589616915</v>
      </c>
      <c r="Y67" s="19">
        <v>21.159007308338108</v>
      </c>
      <c r="Z67" s="19">
        <v>54.166043888851142</v>
      </c>
      <c r="AA67" s="19">
        <v>14.76563819358846</v>
      </c>
      <c r="AB67" s="19">
        <v>467.2233556239263</v>
      </c>
      <c r="AC67" s="19">
        <v>68.906311570079495</v>
      </c>
      <c r="AD67" s="19">
        <v>7.9917113934370532</v>
      </c>
      <c r="AE67" s="19">
        <v>0</v>
      </c>
      <c r="AF67" s="19">
        <v>23.619947007269513</v>
      </c>
      <c r="AG67" s="19">
        <v>38.258732639057385</v>
      </c>
      <c r="AH67" s="19">
        <v>64.162025758737485</v>
      </c>
      <c r="AI67" s="19">
        <v>35.01130705696233</v>
      </c>
      <c r="AJ67" s="19">
        <v>71.544844855531721</v>
      </c>
      <c r="AK67" s="19">
        <v>63.324798850853611</v>
      </c>
      <c r="AL67" s="19">
        <v>8.169304979957877</v>
      </c>
      <c r="AM67" s="19">
        <v>80.323042132132429</v>
      </c>
      <c r="AN67" s="19">
        <v>22.478273951064221</v>
      </c>
      <c r="AO67" s="19">
        <v>8.5244921529995246</v>
      </c>
      <c r="AP67" s="19">
        <v>11.771917735094581</v>
      </c>
      <c r="AQ67" s="19">
        <v>441.57376762784736</v>
      </c>
      <c r="AR67" s="19">
        <v>37.015577533411623</v>
      </c>
      <c r="AS67" s="19">
        <v>175.74153911853486</v>
      </c>
      <c r="AT67" s="19">
        <v>1.9535294517290578</v>
      </c>
      <c r="AU67" s="19">
        <v>0</v>
      </c>
      <c r="AV67" s="19">
        <v>0.27907563596129398</v>
      </c>
      <c r="AW67" s="19">
        <v>3.6787242922170567</v>
      </c>
      <c r="AX67" s="19">
        <v>0.30444614832141159</v>
      </c>
      <c r="AY67" s="19">
        <v>14.714897168868227</v>
      </c>
      <c r="AZ67" s="19">
        <v>0</v>
      </c>
      <c r="BA67" s="19">
        <v>0</v>
      </c>
      <c r="BB67" s="19">
        <v>0</v>
      </c>
      <c r="BC67" s="19">
        <v>7.6111537080352898E-2</v>
      </c>
      <c r="BD67" s="19">
        <v>0.96407946968447</v>
      </c>
      <c r="BE67" s="19">
        <v>3.2474255820950568</v>
      </c>
      <c r="BF67" s="19">
        <v>17.404171479040695</v>
      </c>
      <c r="BG67" s="19">
        <v>0.22833461124105869</v>
      </c>
      <c r="BH67" s="19">
        <v>0</v>
      </c>
      <c r="BI67" s="19">
        <v>0</v>
      </c>
      <c r="BJ67" s="19">
        <v>15.577494589112225</v>
      </c>
      <c r="BK67" s="19">
        <v>0</v>
      </c>
      <c r="BL67" s="19">
        <v>4.0339114652587034</v>
      </c>
      <c r="BM67" s="19">
        <v>6.5202216765502312</v>
      </c>
      <c r="BN67" s="19">
        <v>0</v>
      </c>
      <c r="BO67" s="19">
        <v>14.867120243028934</v>
      </c>
      <c r="BP67" s="19">
        <v>13.928411285704581</v>
      </c>
      <c r="BQ67" s="19">
        <v>0</v>
      </c>
      <c r="BR67" s="19">
        <v>2.6639037978123512</v>
      </c>
      <c r="BS67" s="19">
        <v>0</v>
      </c>
      <c r="BT67" s="19">
        <v>2397.3358244445953</v>
      </c>
      <c r="BU67" s="19">
        <v>0</v>
      </c>
      <c r="BV67" s="19">
        <v>0</v>
      </c>
      <c r="BW67" s="19">
        <v>0</v>
      </c>
      <c r="BX67" s="19">
        <v>216.66417555540457</v>
      </c>
      <c r="BY67" s="19">
        <v>0</v>
      </c>
      <c r="BZ67" s="19">
        <v>0</v>
      </c>
      <c r="CA67" s="19">
        <v>216.66417555540457</v>
      </c>
      <c r="CB67" s="19">
        <v>2614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1.836529131820912</v>
      </c>
      <c r="E68" s="19">
        <v>3.91470683361826</v>
      </c>
      <c r="F68" s="19">
        <v>0.33830799796701011</v>
      </c>
      <c r="G68" s="19">
        <v>0</v>
      </c>
      <c r="H68" s="19">
        <v>1.3049022778727535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179.49655777849651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19.597699025088943</v>
      </c>
      <c r="AP68" s="19">
        <v>3.8663771196229728</v>
      </c>
      <c r="AQ68" s="19">
        <v>288.02093055491383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22.376657579817955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1.6432102758397633</v>
      </c>
      <c r="BM68" s="19">
        <v>0.53162685394815878</v>
      </c>
      <c r="BN68" s="19">
        <v>0</v>
      </c>
      <c r="BO68" s="19">
        <v>7.2494570992930732E-2</v>
      </c>
      <c r="BP68" s="19">
        <v>0</v>
      </c>
      <c r="BQ68" s="19">
        <v>0</v>
      </c>
      <c r="BR68" s="19">
        <v>0</v>
      </c>
      <c r="BS68" s="19">
        <v>0</v>
      </c>
      <c r="BT68" s="19">
        <v>523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523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3.0044946410049556</v>
      </c>
      <c r="E69" s="19">
        <v>5.0826034343667166</v>
      </c>
      <c r="F69" s="19">
        <v>0.45067419615074339</v>
      </c>
      <c r="G69" s="19">
        <v>0</v>
      </c>
      <c r="H69" s="19">
        <v>0.57586147285928313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0.42563674080903541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38.532643770888555</v>
      </c>
      <c r="AP69" s="19">
        <v>19.704477353924169</v>
      </c>
      <c r="AQ69" s="19">
        <v>769.12559064192692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0.25037455341707959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24.8371556989743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1.3019476777688141</v>
      </c>
      <c r="BM69" s="19">
        <v>0.22533709807537169</v>
      </c>
      <c r="BN69" s="19">
        <v>0</v>
      </c>
      <c r="BO69" s="19">
        <v>7.5112366025123889E-2</v>
      </c>
      <c r="BP69" s="19">
        <v>0</v>
      </c>
      <c r="BQ69" s="19">
        <v>0</v>
      </c>
      <c r="BR69" s="19">
        <v>5.4080903538089204</v>
      </c>
      <c r="BS69" s="19">
        <v>0</v>
      </c>
      <c r="BT69" s="19">
        <v>869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869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107.91629843771064</v>
      </c>
      <c r="E70" s="19">
        <v>61.11187669447731</v>
      </c>
      <c r="F70" s="19">
        <v>1.7579125537364628</v>
      </c>
      <c r="G70" s="19">
        <v>1.5137580323841764</v>
      </c>
      <c r="H70" s="19">
        <v>0.51272449483980165</v>
      </c>
      <c r="I70" s="19">
        <v>0.17090816494660058</v>
      </c>
      <c r="J70" s="19">
        <v>0.4150626862988871</v>
      </c>
      <c r="K70" s="19">
        <v>2.4415452135228652E-2</v>
      </c>
      <c r="L70" s="19">
        <v>3.8820568895013556</v>
      </c>
      <c r="M70" s="19">
        <v>50.369077754976708</v>
      </c>
      <c r="N70" s="19">
        <v>58.475007863872619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6.3236021030242204</v>
      </c>
      <c r="U70" s="19">
        <v>0</v>
      </c>
      <c r="V70" s="19">
        <v>0</v>
      </c>
      <c r="W70" s="19">
        <v>0</v>
      </c>
      <c r="X70" s="19">
        <v>13.892392264945103</v>
      </c>
      <c r="Y70" s="19">
        <v>5.688800347508276</v>
      </c>
      <c r="Z70" s="19">
        <v>10.889291652311979</v>
      </c>
      <c r="AA70" s="19">
        <v>1.7579125537364628</v>
      </c>
      <c r="AB70" s="19">
        <v>12.989020535941641</v>
      </c>
      <c r="AC70" s="19">
        <v>112.75055796048591</v>
      </c>
      <c r="AD70" s="19">
        <v>10.49864441814832</v>
      </c>
      <c r="AE70" s="19">
        <v>0.17090816494660058</v>
      </c>
      <c r="AF70" s="19">
        <v>5.4446458261559894</v>
      </c>
      <c r="AG70" s="19">
        <v>2.4415452135228652E-2</v>
      </c>
      <c r="AH70" s="19">
        <v>10.13241263611989</v>
      </c>
      <c r="AI70" s="19">
        <v>10.645137130959693</v>
      </c>
      <c r="AJ70" s="19">
        <v>61.063045790206857</v>
      </c>
      <c r="AK70" s="19">
        <v>2.5880379263342372</v>
      </c>
      <c r="AL70" s="19">
        <v>6.4456793637003642</v>
      </c>
      <c r="AM70" s="19">
        <v>16.431599287008883</v>
      </c>
      <c r="AN70" s="19">
        <v>7.3246356405685953</v>
      </c>
      <c r="AO70" s="19">
        <v>5.5667230868321322</v>
      </c>
      <c r="AP70" s="19">
        <v>2.1729752400353499</v>
      </c>
      <c r="AQ70" s="19">
        <v>858.15431164901668</v>
      </c>
      <c r="AR70" s="19">
        <v>6.543341172241278</v>
      </c>
      <c r="AS70" s="19">
        <v>0.12207726067614326</v>
      </c>
      <c r="AT70" s="19">
        <v>0</v>
      </c>
      <c r="AU70" s="19">
        <v>0</v>
      </c>
      <c r="AV70" s="19">
        <v>0</v>
      </c>
      <c r="AW70" s="19">
        <v>0</v>
      </c>
      <c r="AX70" s="19">
        <v>6.6898338850526509</v>
      </c>
      <c r="AY70" s="19">
        <v>20.142748011563636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31.49593325444496</v>
      </c>
      <c r="BF70" s="19">
        <v>0</v>
      </c>
      <c r="BG70" s="19">
        <v>7.3246356405685956E-2</v>
      </c>
      <c r="BH70" s="19">
        <v>0</v>
      </c>
      <c r="BI70" s="19">
        <v>0</v>
      </c>
      <c r="BJ70" s="19">
        <v>2.5636224741990081</v>
      </c>
      <c r="BK70" s="19">
        <v>0</v>
      </c>
      <c r="BL70" s="19">
        <v>7.1048965713515377</v>
      </c>
      <c r="BM70" s="19">
        <v>4.2971195758002425</v>
      </c>
      <c r="BN70" s="19">
        <v>0</v>
      </c>
      <c r="BO70" s="19">
        <v>3.8088105330956696</v>
      </c>
      <c r="BP70" s="19">
        <v>2.7589460912808375</v>
      </c>
      <c r="BQ70" s="19">
        <v>2.4415452135228652E-2</v>
      </c>
      <c r="BR70" s="19">
        <v>1.8067434580069204</v>
      </c>
      <c r="BS70" s="19">
        <v>0</v>
      </c>
      <c r="BT70" s="19">
        <v>1534.535582151256</v>
      </c>
      <c r="BU70" s="19">
        <v>0</v>
      </c>
      <c r="BV70" s="19">
        <v>0</v>
      </c>
      <c r="BW70" s="19">
        <v>0</v>
      </c>
      <c r="BX70" s="19">
        <v>95.46441784874402</v>
      </c>
      <c r="BY70" s="19">
        <v>0</v>
      </c>
      <c r="BZ70" s="19">
        <v>0</v>
      </c>
      <c r="CA70" s="19">
        <v>95.46441784874402</v>
      </c>
      <c r="CB70" s="19">
        <v>1630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1.1764705882352942</v>
      </c>
      <c r="AD71" s="19">
        <v>80.588235294117652</v>
      </c>
      <c r="AE71" s="19">
        <v>12.320261437908496</v>
      </c>
      <c r="AF71" s="19">
        <v>0</v>
      </c>
      <c r="AG71" s="19">
        <v>0</v>
      </c>
      <c r="AH71" s="19">
        <v>0</v>
      </c>
      <c r="AI71" s="19">
        <v>0.26143790849673204</v>
      </c>
      <c r="AJ71" s="19">
        <v>0.55555555555555558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9.8039215686274508E-2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95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95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7.1004916420845623</v>
      </c>
      <c r="E72" s="19">
        <v>12.082769390942218</v>
      </c>
      <c r="F72" s="19">
        <v>0.68618196541153331</v>
      </c>
      <c r="G72" s="19">
        <v>2.8640638556307478</v>
      </c>
      <c r="H72" s="19">
        <v>54.626051246457287</v>
      </c>
      <c r="I72" s="19">
        <v>0</v>
      </c>
      <c r="J72" s="19">
        <v>2.6850598646538262</v>
      </c>
      <c r="K72" s="19">
        <v>6.4739776736653356</v>
      </c>
      <c r="L72" s="19">
        <v>0</v>
      </c>
      <c r="M72" s="19">
        <v>1.193359939846145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4.9226097518653482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2.9833998496153622E-2</v>
      </c>
      <c r="AB72" s="19">
        <v>23.807530799930593</v>
      </c>
      <c r="AC72" s="19">
        <v>26.582092660072878</v>
      </c>
      <c r="AD72" s="19">
        <v>236.85211406096363</v>
      </c>
      <c r="AE72" s="19">
        <v>3.9082538029961245</v>
      </c>
      <c r="AF72" s="19">
        <v>585.0745445080687</v>
      </c>
      <c r="AG72" s="19">
        <v>1.4916999248076812</v>
      </c>
      <c r="AH72" s="19">
        <v>101.52509688241078</v>
      </c>
      <c r="AI72" s="19">
        <v>279.39539591647866</v>
      </c>
      <c r="AJ72" s="19">
        <v>200.36513390016773</v>
      </c>
      <c r="AK72" s="19">
        <v>215.49097113771762</v>
      </c>
      <c r="AL72" s="19">
        <v>48.420579559257334</v>
      </c>
      <c r="AM72" s="19">
        <v>42.394111863034297</v>
      </c>
      <c r="AN72" s="19">
        <v>39.828387992365087</v>
      </c>
      <c r="AO72" s="19">
        <v>8.7413615593730114</v>
      </c>
      <c r="AP72" s="19">
        <v>3.2519058360807449</v>
      </c>
      <c r="AQ72" s="19">
        <v>603.21361559373008</v>
      </c>
      <c r="AR72" s="19">
        <v>0</v>
      </c>
      <c r="AS72" s="19">
        <v>39.231708022442014</v>
      </c>
      <c r="AT72" s="19">
        <v>0.80551795939614779</v>
      </c>
      <c r="AU72" s="19">
        <v>0</v>
      </c>
      <c r="AV72" s="19">
        <v>0</v>
      </c>
      <c r="AW72" s="19">
        <v>0.17900399097692174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0.56684597142691884</v>
      </c>
      <c r="BD72" s="19">
        <v>0</v>
      </c>
      <c r="BE72" s="19">
        <v>0</v>
      </c>
      <c r="BF72" s="19">
        <v>0</v>
      </c>
      <c r="BG72" s="19">
        <v>0.83535195789230154</v>
      </c>
      <c r="BH72" s="19">
        <v>0</v>
      </c>
      <c r="BI72" s="19">
        <v>8.5623575683960897</v>
      </c>
      <c r="BJ72" s="19">
        <v>0</v>
      </c>
      <c r="BK72" s="19">
        <v>0</v>
      </c>
      <c r="BL72" s="19">
        <v>4.5049337729191974</v>
      </c>
      <c r="BM72" s="19">
        <v>1.3425299323269131</v>
      </c>
      <c r="BN72" s="19">
        <v>0</v>
      </c>
      <c r="BO72" s="19">
        <v>0.14916999248076812</v>
      </c>
      <c r="BP72" s="19">
        <v>0</v>
      </c>
      <c r="BQ72" s="19">
        <v>0</v>
      </c>
      <c r="BR72" s="19">
        <v>0</v>
      </c>
      <c r="BS72" s="19">
        <v>0</v>
      </c>
      <c r="BT72" s="19">
        <v>2569.1846144947654</v>
      </c>
      <c r="BU72" s="19">
        <v>0</v>
      </c>
      <c r="BV72" s="19">
        <v>0</v>
      </c>
      <c r="BW72" s="19">
        <v>0</v>
      </c>
      <c r="BX72" s="19">
        <v>7.1899936375730231</v>
      </c>
      <c r="BY72" s="19">
        <v>2.6253918676615191</v>
      </c>
      <c r="BZ72" s="19">
        <v>0</v>
      </c>
      <c r="CA72" s="19">
        <v>9.8153855052345431</v>
      </c>
      <c r="CB72" s="19">
        <v>2579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0.32904842752041391</v>
      </c>
      <c r="K73" s="19">
        <v>14.642655024658421</v>
      </c>
      <c r="L73" s="19">
        <v>0</v>
      </c>
      <c r="M73" s="19">
        <v>20.861670304794245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10.792788422669577</v>
      </c>
      <c r="U73" s="19">
        <v>12.832888673296145</v>
      </c>
      <c r="V73" s="19">
        <v>0</v>
      </c>
      <c r="W73" s="19">
        <v>0</v>
      </c>
      <c r="X73" s="19">
        <v>0.95424043980920037</v>
      </c>
      <c r="Y73" s="19">
        <v>8.8843075430511771</v>
      </c>
      <c r="Z73" s="19">
        <v>0</v>
      </c>
      <c r="AA73" s="19">
        <v>0.39485811302449669</v>
      </c>
      <c r="AB73" s="19">
        <v>3.5208181744684293</v>
      </c>
      <c r="AC73" s="19">
        <v>4.2118198722612989</v>
      </c>
      <c r="AD73" s="19">
        <v>72.982941224027812</v>
      </c>
      <c r="AE73" s="19">
        <v>466.19581211092242</v>
      </c>
      <c r="AF73" s="19">
        <v>124.70935403023688</v>
      </c>
      <c r="AG73" s="19">
        <v>8.0287816314981004</v>
      </c>
      <c r="AH73" s="19">
        <v>327.13994664079553</v>
      </c>
      <c r="AI73" s="19">
        <v>53.437464629315222</v>
      </c>
      <c r="AJ73" s="19">
        <v>20.79586061929016</v>
      </c>
      <c r="AK73" s="19">
        <v>124.0841620179481</v>
      </c>
      <c r="AL73" s="19">
        <v>48.008165575228396</v>
      </c>
      <c r="AM73" s="19">
        <v>107.46721642816721</v>
      </c>
      <c r="AN73" s="19">
        <v>16.419516533268656</v>
      </c>
      <c r="AO73" s="19">
        <v>0.62519201228878651</v>
      </c>
      <c r="AP73" s="19">
        <v>4.8041070417980434</v>
      </c>
      <c r="AQ73" s="19">
        <v>154.7843803056027</v>
      </c>
      <c r="AR73" s="19">
        <v>0</v>
      </c>
      <c r="AS73" s="19">
        <v>0.9871452825612419</v>
      </c>
      <c r="AT73" s="19">
        <v>0.55938232678470368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2.1388147788826903</v>
      </c>
      <c r="BF73" s="19">
        <v>0</v>
      </c>
      <c r="BG73" s="19">
        <v>3.2904842752041398E-2</v>
      </c>
      <c r="BH73" s="19">
        <v>0</v>
      </c>
      <c r="BI73" s="19">
        <v>0</v>
      </c>
      <c r="BJ73" s="19">
        <v>0</v>
      </c>
      <c r="BK73" s="19">
        <v>0</v>
      </c>
      <c r="BL73" s="19">
        <v>0.52647748403266237</v>
      </c>
      <c r="BM73" s="19">
        <v>0.13161937100816559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1611.284339881963</v>
      </c>
      <c r="BU73" s="19">
        <v>0</v>
      </c>
      <c r="BV73" s="19">
        <v>0</v>
      </c>
      <c r="BW73" s="19">
        <v>0</v>
      </c>
      <c r="BX73" s="19">
        <v>16.715660118037029</v>
      </c>
      <c r="BY73" s="19">
        <v>0</v>
      </c>
      <c r="BZ73" s="19">
        <v>0</v>
      </c>
      <c r="CA73" s="19">
        <v>16.715660118037029</v>
      </c>
      <c r="CB73" s="19">
        <v>1628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2.6308915388983531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2.3282226007950029E-2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3.5854628052243043</v>
      </c>
      <c r="AE74" s="19">
        <v>8.8472458830210101</v>
      </c>
      <c r="AF74" s="19">
        <v>0</v>
      </c>
      <c r="AG74" s="19">
        <v>0</v>
      </c>
      <c r="AH74" s="19">
        <v>25.913117546848383</v>
      </c>
      <c r="AI74" s="19">
        <v>19.836456558773424</v>
      </c>
      <c r="AJ74" s="19">
        <v>0</v>
      </c>
      <c r="AK74" s="19">
        <v>49.381601362862007</v>
      </c>
      <c r="AL74" s="19">
        <v>0.79159568427030103</v>
      </c>
      <c r="AM74" s="19">
        <v>0</v>
      </c>
      <c r="AN74" s="19">
        <v>31.244747302668941</v>
      </c>
      <c r="AO74" s="19">
        <v>0</v>
      </c>
      <c r="AP74" s="19">
        <v>0</v>
      </c>
      <c r="AQ74" s="19">
        <v>7.4503123225440095</v>
      </c>
      <c r="AR74" s="19">
        <v>14.295286768881317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164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164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15.817136584238504</v>
      </c>
      <c r="E75" s="19">
        <v>23.359082505199908</v>
      </c>
      <c r="F75" s="19">
        <v>2.0426103535937137</v>
      </c>
      <c r="G75" s="19">
        <v>1.7807372313381098</v>
      </c>
      <c r="H75" s="19">
        <v>47.87040674832447</v>
      </c>
      <c r="I75" s="19">
        <v>20.452290848162697</v>
      </c>
      <c r="J75" s="19">
        <v>9.0869973422694699</v>
      </c>
      <c r="K75" s="19">
        <v>85.89438409983822</v>
      </c>
      <c r="L75" s="19">
        <v>2.4877946614282411</v>
      </c>
      <c r="M75" s="19">
        <v>80.106988097989358</v>
      </c>
      <c r="N75" s="19">
        <v>143.40172174716892</v>
      </c>
      <c r="O75" s="19">
        <v>0.5761208689623295</v>
      </c>
      <c r="P75" s="19">
        <v>2.3306707880748787</v>
      </c>
      <c r="Q75" s="19">
        <v>2.7234804714582852</v>
      </c>
      <c r="R75" s="19">
        <v>1.8854864802403515</v>
      </c>
      <c r="S75" s="19">
        <v>14.533958285186042</v>
      </c>
      <c r="T75" s="19">
        <v>3.9542841460596261</v>
      </c>
      <c r="U75" s="19">
        <v>0.65468280563901093</v>
      </c>
      <c r="V75" s="19">
        <v>11.496230067021031</v>
      </c>
      <c r="W75" s="19">
        <v>2.0687976658192744</v>
      </c>
      <c r="X75" s="19">
        <v>14.403021724058238</v>
      </c>
      <c r="Y75" s="19">
        <v>28.675106886988676</v>
      </c>
      <c r="Z75" s="19">
        <v>33.781632770972955</v>
      </c>
      <c r="AA75" s="19">
        <v>5.2112751328865272</v>
      </c>
      <c r="AB75" s="19">
        <v>4.8184654495031198</v>
      </c>
      <c r="AC75" s="19">
        <v>7.0181996764501964</v>
      </c>
      <c r="AD75" s="19">
        <v>79.609429165703716</v>
      </c>
      <c r="AE75" s="19">
        <v>6.520640744164548</v>
      </c>
      <c r="AF75" s="19">
        <v>276.11902010630922</v>
      </c>
      <c r="AG75" s="19">
        <v>31.791397041830372</v>
      </c>
      <c r="AH75" s="19">
        <v>76.152703951929752</v>
      </c>
      <c r="AI75" s="19">
        <v>181.4780737231338</v>
      </c>
      <c r="AJ75" s="19">
        <v>102.83757510977583</v>
      </c>
      <c r="AK75" s="19">
        <v>61.147374046683616</v>
      </c>
      <c r="AL75" s="19">
        <v>101.13539981511441</v>
      </c>
      <c r="AM75" s="19">
        <v>44.047059163392646</v>
      </c>
      <c r="AN75" s="19">
        <v>104.33025190663277</v>
      </c>
      <c r="AO75" s="19">
        <v>98.935665588167325</v>
      </c>
      <c r="AP75" s="19">
        <v>18.304931245666744</v>
      </c>
      <c r="AQ75" s="19">
        <v>894.11340131730992</v>
      </c>
      <c r="AR75" s="19">
        <v>9.5583689623295598</v>
      </c>
      <c r="AS75" s="19">
        <v>44.282744973422695</v>
      </c>
      <c r="AT75" s="19">
        <v>2.7496677836838455</v>
      </c>
      <c r="AU75" s="19">
        <v>2.6187312225560436E-2</v>
      </c>
      <c r="AV75" s="19">
        <v>0</v>
      </c>
      <c r="AW75" s="19">
        <v>0.15712387335336261</v>
      </c>
      <c r="AX75" s="19">
        <v>6.2063929974578231</v>
      </c>
      <c r="AY75" s="19">
        <v>73.324474231569212</v>
      </c>
      <c r="AZ75" s="19">
        <v>0</v>
      </c>
      <c r="BA75" s="19">
        <v>0.34043505893228565</v>
      </c>
      <c r="BB75" s="19">
        <v>0.62849549341345046</v>
      </c>
      <c r="BC75" s="19">
        <v>7.8561936676681307E-2</v>
      </c>
      <c r="BD75" s="19">
        <v>0</v>
      </c>
      <c r="BE75" s="19">
        <v>13.669776981742546</v>
      </c>
      <c r="BF75" s="19">
        <v>0</v>
      </c>
      <c r="BG75" s="19">
        <v>0.73324474231569214</v>
      </c>
      <c r="BH75" s="19">
        <v>0</v>
      </c>
      <c r="BI75" s="19">
        <v>0</v>
      </c>
      <c r="BJ75" s="19">
        <v>8.3537525999537774</v>
      </c>
      <c r="BK75" s="19">
        <v>3.0115409059394498</v>
      </c>
      <c r="BL75" s="19">
        <v>28.387046452507512</v>
      </c>
      <c r="BM75" s="19">
        <v>3.2210394037439332</v>
      </c>
      <c r="BN75" s="19">
        <v>0</v>
      </c>
      <c r="BO75" s="19">
        <v>4.4256557661197133</v>
      </c>
      <c r="BP75" s="19">
        <v>0</v>
      </c>
      <c r="BQ75" s="19">
        <v>0</v>
      </c>
      <c r="BR75" s="19">
        <v>3.1686647792928126</v>
      </c>
      <c r="BS75" s="19">
        <v>0</v>
      </c>
      <c r="BT75" s="19">
        <v>2845.277660619367</v>
      </c>
      <c r="BU75" s="19">
        <v>0</v>
      </c>
      <c r="BV75" s="19">
        <v>0</v>
      </c>
      <c r="BW75" s="19">
        <v>0</v>
      </c>
      <c r="BX75" s="19">
        <v>495.62107118095679</v>
      </c>
      <c r="BY75" s="19">
        <v>285.10126819967644</v>
      </c>
      <c r="BZ75" s="19">
        <v>0</v>
      </c>
      <c r="CA75" s="19">
        <v>780.72233938063323</v>
      </c>
      <c r="CB75" s="19">
        <v>3626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18.350115295926209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862.68537022802968</v>
      </c>
      <c r="AH76" s="19">
        <v>41.713169356904942</v>
      </c>
      <c r="AI76" s="19">
        <v>6.0247245708429418</v>
      </c>
      <c r="AJ76" s="19">
        <v>2.3455034588777863</v>
      </c>
      <c r="AK76" s="19">
        <v>18.534076351524469</v>
      </c>
      <c r="AL76" s="19">
        <v>0.64386369459390214</v>
      </c>
      <c r="AM76" s="19">
        <v>2.8054060978734308</v>
      </c>
      <c r="AN76" s="19">
        <v>39.183704842428902</v>
      </c>
      <c r="AO76" s="19">
        <v>14.946835767358442</v>
      </c>
      <c r="AP76" s="19">
        <v>0</v>
      </c>
      <c r="AQ76" s="19">
        <v>0</v>
      </c>
      <c r="AR76" s="19">
        <v>0</v>
      </c>
      <c r="AS76" s="19">
        <v>3.0353574173712525</v>
      </c>
      <c r="AT76" s="19">
        <v>0</v>
      </c>
      <c r="AU76" s="19">
        <v>0</v>
      </c>
      <c r="AV76" s="19">
        <v>0</v>
      </c>
      <c r="AW76" s="19">
        <v>15.774660517550602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34.124775813476816</v>
      </c>
      <c r="BD76" s="19">
        <v>0</v>
      </c>
      <c r="BE76" s="19">
        <v>0</v>
      </c>
      <c r="BF76" s="19">
        <v>0</v>
      </c>
      <c r="BG76" s="19">
        <v>0.36792211119651552</v>
      </c>
      <c r="BH76" s="19">
        <v>0</v>
      </c>
      <c r="BI76" s="19">
        <v>0</v>
      </c>
      <c r="BJ76" s="19">
        <v>0</v>
      </c>
      <c r="BK76" s="19">
        <v>0</v>
      </c>
      <c r="BL76" s="19">
        <v>3.2193184729695106</v>
      </c>
      <c r="BM76" s="19">
        <v>1.4716884447860621</v>
      </c>
      <c r="BN76" s="19">
        <v>0</v>
      </c>
      <c r="BO76" s="19">
        <v>0.13797079169869331</v>
      </c>
      <c r="BP76" s="19">
        <v>4.599026389956444E-2</v>
      </c>
      <c r="BQ76" s="19">
        <v>0.91980527799128875</v>
      </c>
      <c r="BR76" s="19">
        <v>10.669741224698949</v>
      </c>
      <c r="BS76" s="19">
        <v>0</v>
      </c>
      <c r="BT76" s="19">
        <v>1077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1077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2.9087880049979174E-2</v>
      </c>
      <c r="E77" s="19">
        <v>0</v>
      </c>
      <c r="F77" s="19">
        <v>0</v>
      </c>
      <c r="G77" s="19">
        <v>0</v>
      </c>
      <c r="H77" s="19">
        <v>4.363182007496877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210.10175760099958</v>
      </c>
      <c r="AH77" s="19">
        <v>0</v>
      </c>
      <c r="AI77" s="19">
        <v>1.0471636817992502</v>
      </c>
      <c r="AJ77" s="19">
        <v>0</v>
      </c>
      <c r="AK77" s="19">
        <v>8.7263640149937524E-2</v>
      </c>
      <c r="AL77" s="19">
        <v>1.8325364431486881</v>
      </c>
      <c r="AM77" s="19">
        <v>0</v>
      </c>
      <c r="AN77" s="19">
        <v>7.2428821324448149</v>
      </c>
      <c r="AO77" s="19">
        <v>1.7452728029987505</v>
      </c>
      <c r="AP77" s="19">
        <v>0.66902124114952111</v>
      </c>
      <c r="AQ77" s="19">
        <v>0</v>
      </c>
      <c r="AR77" s="19">
        <v>0.14543940024989588</v>
      </c>
      <c r="AS77" s="19">
        <v>6.9520033319450221</v>
      </c>
      <c r="AT77" s="19">
        <v>0</v>
      </c>
      <c r="AU77" s="19">
        <v>0</v>
      </c>
      <c r="AV77" s="19">
        <v>0</v>
      </c>
      <c r="AW77" s="19">
        <v>2.4142940441482712</v>
      </c>
      <c r="AX77" s="19">
        <v>2.9087880049979174E-2</v>
      </c>
      <c r="AY77" s="19">
        <v>0</v>
      </c>
      <c r="AZ77" s="19">
        <v>0</v>
      </c>
      <c r="BA77" s="19">
        <v>16.23103706788838</v>
      </c>
      <c r="BB77" s="19">
        <v>0.46540608079966678</v>
      </c>
      <c r="BC77" s="19">
        <v>145.58483965014577</v>
      </c>
      <c r="BD77" s="19">
        <v>22.223140358184089</v>
      </c>
      <c r="BE77" s="19">
        <v>2.9087880049979174E-2</v>
      </c>
      <c r="BF77" s="19">
        <v>21.903173677634317</v>
      </c>
      <c r="BG77" s="19">
        <v>22.57219491878384</v>
      </c>
      <c r="BH77" s="19">
        <v>8.4354852144939603</v>
      </c>
      <c r="BI77" s="19">
        <v>3.0542274052478136</v>
      </c>
      <c r="BJ77" s="19">
        <v>25.742773844231571</v>
      </c>
      <c r="BK77" s="19">
        <v>1.8907122032486465</v>
      </c>
      <c r="BL77" s="19">
        <v>12.7114035818409</v>
      </c>
      <c r="BM77" s="19">
        <v>42.497392753019575</v>
      </c>
      <c r="BN77" s="19">
        <v>8.6681882548937939</v>
      </c>
      <c r="BO77" s="19">
        <v>4.7413244481466057</v>
      </c>
      <c r="BP77" s="19">
        <v>5.9921032902957103</v>
      </c>
      <c r="BQ77" s="19">
        <v>0.26179092044981256</v>
      </c>
      <c r="BR77" s="19">
        <v>27.313519366930446</v>
      </c>
      <c r="BS77" s="19">
        <v>0</v>
      </c>
      <c r="BT77" s="19">
        <v>606.97679300291543</v>
      </c>
      <c r="BU77" s="19">
        <v>0</v>
      </c>
      <c r="BV77" s="19">
        <v>0</v>
      </c>
      <c r="BW77" s="19">
        <v>0</v>
      </c>
      <c r="BX77" s="19">
        <v>572.15860058309033</v>
      </c>
      <c r="BY77" s="19">
        <v>566.86460641399412</v>
      </c>
      <c r="BZ77" s="19">
        <v>0</v>
      </c>
      <c r="CA77" s="19">
        <v>1139.0232069970846</v>
      </c>
      <c r="CB77" s="19">
        <v>1746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404.7922727866893</v>
      </c>
      <c r="AH78" s="19">
        <v>0.28184347631230044</v>
      </c>
      <c r="AI78" s="19">
        <v>0</v>
      </c>
      <c r="AJ78" s="19">
        <v>4.856379899535022</v>
      </c>
      <c r="AK78" s="19">
        <v>0</v>
      </c>
      <c r="AL78" s="19">
        <v>1.2140949748837555</v>
      </c>
      <c r="AM78" s="19">
        <v>0.75880935930234727</v>
      </c>
      <c r="AN78" s="19">
        <v>8.6721069634553977E-2</v>
      </c>
      <c r="AO78" s="19">
        <v>0</v>
      </c>
      <c r="AP78" s="19">
        <v>0</v>
      </c>
      <c r="AQ78" s="19">
        <v>0.34688427853821591</v>
      </c>
      <c r="AR78" s="19">
        <v>0</v>
      </c>
      <c r="AS78" s="19">
        <v>0.67208828966779333</v>
      </c>
      <c r="AT78" s="19">
        <v>4.3360534817276988E-2</v>
      </c>
      <c r="AU78" s="19">
        <v>0</v>
      </c>
      <c r="AV78" s="19">
        <v>0.32520401112957742</v>
      </c>
      <c r="AW78" s="19">
        <v>1.0623331030232863</v>
      </c>
      <c r="AX78" s="19">
        <v>0</v>
      </c>
      <c r="AY78" s="19">
        <v>0</v>
      </c>
      <c r="AZ78" s="19">
        <v>0</v>
      </c>
      <c r="BA78" s="19">
        <v>3.6422849246512667</v>
      </c>
      <c r="BB78" s="19">
        <v>10.103004612425538</v>
      </c>
      <c r="BC78" s="19">
        <v>0</v>
      </c>
      <c r="BD78" s="19">
        <v>4.5745364232227228</v>
      </c>
      <c r="BE78" s="19">
        <v>0</v>
      </c>
      <c r="BF78" s="19">
        <v>3.6856454594685442</v>
      </c>
      <c r="BG78" s="19">
        <v>3.3387611809303279</v>
      </c>
      <c r="BH78" s="19">
        <v>6.5040802225915489E-2</v>
      </c>
      <c r="BI78" s="19">
        <v>0</v>
      </c>
      <c r="BJ78" s="19">
        <v>33.777856622658774</v>
      </c>
      <c r="BK78" s="19">
        <v>5.7235905958805624</v>
      </c>
      <c r="BL78" s="19">
        <v>0.36856454594685439</v>
      </c>
      <c r="BM78" s="19">
        <v>0.17344213926910795</v>
      </c>
      <c r="BN78" s="19">
        <v>8.6721069634553977E-2</v>
      </c>
      <c r="BO78" s="19">
        <v>2.1680267408638494E-2</v>
      </c>
      <c r="BP78" s="19">
        <v>6.5040802225915489E-2</v>
      </c>
      <c r="BQ78" s="19">
        <v>2.4932307519934267</v>
      </c>
      <c r="BR78" s="19">
        <v>13.940411943754553</v>
      </c>
      <c r="BS78" s="19">
        <v>0</v>
      </c>
      <c r="BT78" s="19">
        <v>496.49980392523014</v>
      </c>
      <c r="BU78" s="19">
        <v>0</v>
      </c>
      <c r="BV78" s="19">
        <v>0</v>
      </c>
      <c r="BW78" s="19">
        <v>0</v>
      </c>
      <c r="BX78" s="19">
        <v>1158.485088980598</v>
      </c>
      <c r="BY78" s="19">
        <v>667.01510709417187</v>
      </c>
      <c r="BZ78" s="19">
        <v>0</v>
      </c>
      <c r="CA78" s="19">
        <v>1825.5001960747697</v>
      </c>
      <c r="CB78" s="19">
        <v>2322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17.725510483551933</v>
      </c>
      <c r="I79" s="19">
        <v>0</v>
      </c>
      <c r="J79" s="19">
        <v>0</v>
      </c>
      <c r="K79" s="19">
        <v>1.3949058154042786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12.315997687228021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112.91932686162929</v>
      </c>
      <c r="AH79" s="19">
        <v>1.5990383737561245</v>
      </c>
      <c r="AI79" s="19">
        <v>31.538480265360153</v>
      </c>
      <c r="AJ79" s="19">
        <v>9.2880314050089776</v>
      </c>
      <c r="AK79" s="19">
        <v>6.8044186117281885E-2</v>
      </c>
      <c r="AL79" s="19">
        <v>2.415568607163507</v>
      </c>
      <c r="AM79" s="19">
        <v>2.3475244210462249</v>
      </c>
      <c r="AN79" s="19">
        <v>16.772891877909984</v>
      </c>
      <c r="AO79" s="19">
        <v>0.44228720976233227</v>
      </c>
      <c r="AP79" s="19">
        <v>0.1701104652932047</v>
      </c>
      <c r="AQ79" s="19">
        <v>34.872645385106971</v>
      </c>
      <c r="AR79" s="19">
        <v>0</v>
      </c>
      <c r="AS79" s="19">
        <v>5.7497337269103195</v>
      </c>
      <c r="AT79" s="19">
        <v>0</v>
      </c>
      <c r="AU79" s="19">
        <v>0</v>
      </c>
      <c r="AV79" s="19">
        <v>0</v>
      </c>
      <c r="AW79" s="19">
        <v>1.9732813974011747</v>
      </c>
      <c r="AX79" s="19">
        <v>0</v>
      </c>
      <c r="AY79" s="19">
        <v>0</v>
      </c>
      <c r="AZ79" s="19">
        <v>0</v>
      </c>
      <c r="BA79" s="19">
        <v>1.9392593043425337</v>
      </c>
      <c r="BB79" s="19">
        <v>0</v>
      </c>
      <c r="BC79" s="19">
        <v>1.4629500015215604</v>
      </c>
      <c r="BD79" s="19">
        <v>0</v>
      </c>
      <c r="BE79" s="19">
        <v>0</v>
      </c>
      <c r="BF79" s="19">
        <v>0</v>
      </c>
      <c r="BG79" s="19">
        <v>69.371047746568877</v>
      </c>
      <c r="BH79" s="19">
        <v>0.3402209305864094</v>
      </c>
      <c r="BI79" s="19">
        <v>0</v>
      </c>
      <c r="BJ79" s="19">
        <v>0</v>
      </c>
      <c r="BK79" s="19">
        <v>0</v>
      </c>
      <c r="BL79" s="19">
        <v>5.7837558199689596</v>
      </c>
      <c r="BM79" s="19">
        <v>6.2260430297312928</v>
      </c>
      <c r="BN79" s="19">
        <v>0</v>
      </c>
      <c r="BO79" s="19">
        <v>15.003743038860657</v>
      </c>
      <c r="BP79" s="19">
        <v>9.628252335595386</v>
      </c>
      <c r="BQ79" s="19">
        <v>0</v>
      </c>
      <c r="BR79" s="19">
        <v>1.6330604668147652</v>
      </c>
      <c r="BS79" s="19">
        <v>0</v>
      </c>
      <c r="BT79" s="19">
        <v>362.98171084264021</v>
      </c>
      <c r="BU79" s="19">
        <v>0</v>
      </c>
      <c r="BV79" s="19">
        <v>0</v>
      </c>
      <c r="BW79" s="19">
        <v>0</v>
      </c>
      <c r="BX79" s="19">
        <v>192.02069322296947</v>
      </c>
      <c r="BY79" s="19">
        <v>562.99759593439035</v>
      </c>
      <c r="BZ79" s="19">
        <v>0</v>
      </c>
      <c r="CA79" s="19">
        <v>755.01828915735973</v>
      </c>
      <c r="CB79" s="19">
        <v>1118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2.2804874148463239</v>
      </c>
      <c r="E80" s="19">
        <v>5.2261169923561583</v>
      </c>
      <c r="F80" s="19">
        <v>0.38008123580772057</v>
      </c>
      <c r="G80" s="19">
        <v>1.0135499621539217</v>
      </c>
      <c r="H80" s="19">
        <v>9.6287246404622557</v>
      </c>
      <c r="I80" s="19">
        <v>1.0135499621539217</v>
      </c>
      <c r="J80" s="19">
        <v>0.8551827805673714</v>
      </c>
      <c r="K80" s="19">
        <v>2.4388545964328738</v>
      </c>
      <c r="L80" s="19">
        <v>0.98187652583661145</v>
      </c>
      <c r="M80" s="19">
        <v>3.7691389217598958</v>
      </c>
      <c r="N80" s="19">
        <v>1.0135499621539217</v>
      </c>
      <c r="O80" s="19">
        <v>9.5020308951930144E-2</v>
      </c>
      <c r="P80" s="19">
        <v>1.9004061790386031</v>
      </c>
      <c r="Q80" s="19">
        <v>0.25338749053848042</v>
      </c>
      <c r="R80" s="19">
        <v>0.41175467212503064</v>
      </c>
      <c r="S80" s="19">
        <v>1.0452233984712318</v>
      </c>
      <c r="T80" s="19">
        <v>2.9139561411925246</v>
      </c>
      <c r="U80" s="19">
        <v>0.22171405422117038</v>
      </c>
      <c r="V80" s="19">
        <v>0.25338749053848042</v>
      </c>
      <c r="W80" s="19">
        <v>0.38008123580772057</v>
      </c>
      <c r="X80" s="19">
        <v>4.8460357565484378</v>
      </c>
      <c r="Y80" s="19">
        <v>0.8551827805673714</v>
      </c>
      <c r="Z80" s="19">
        <v>0.34840779949041056</v>
      </c>
      <c r="AA80" s="19">
        <v>0.47510154475965077</v>
      </c>
      <c r="AB80" s="19">
        <v>3.5157514312214158</v>
      </c>
      <c r="AC80" s="19">
        <v>6.7464419355870406</v>
      </c>
      <c r="AD80" s="19">
        <v>0.95020308951930155</v>
      </c>
      <c r="AE80" s="19">
        <v>4.0541998486156867</v>
      </c>
      <c r="AF80" s="19">
        <v>1.6153452521828127</v>
      </c>
      <c r="AG80" s="19">
        <v>94.228473043997397</v>
      </c>
      <c r="AH80" s="19">
        <v>387.42947303333654</v>
      </c>
      <c r="AI80" s="19">
        <v>133.72524813168303</v>
      </c>
      <c r="AJ80" s="19">
        <v>50.455784053474908</v>
      </c>
      <c r="AK80" s="19">
        <v>41.302160957772308</v>
      </c>
      <c r="AL80" s="19">
        <v>21.886344495261245</v>
      </c>
      <c r="AM80" s="19">
        <v>13.01778232641443</v>
      </c>
      <c r="AN80" s="19">
        <v>116.33653159347982</v>
      </c>
      <c r="AO80" s="19">
        <v>332.66610164070744</v>
      </c>
      <c r="AP80" s="19">
        <v>9.4703574588757053</v>
      </c>
      <c r="AQ80" s="19">
        <v>494.61238153111373</v>
      </c>
      <c r="AR80" s="19">
        <v>21.949691367895863</v>
      </c>
      <c r="AS80" s="19">
        <v>46.623298259080393</v>
      </c>
      <c r="AT80" s="19">
        <v>57.899041588042778</v>
      </c>
      <c r="AU80" s="19">
        <v>0.82350934425006128</v>
      </c>
      <c r="AV80" s="19">
        <v>3.1673436317310052E-2</v>
      </c>
      <c r="AW80" s="19">
        <v>3.864159230711826</v>
      </c>
      <c r="AX80" s="19">
        <v>1.5836718158655025</v>
      </c>
      <c r="AY80" s="19">
        <v>1.0135499621539217</v>
      </c>
      <c r="AZ80" s="19">
        <v>0.25338749053848042</v>
      </c>
      <c r="BA80" s="19">
        <v>2.8822827048752142</v>
      </c>
      <c r="BB80" s="19">
        <v>40.637018795108794</v>
      </c>
      <c r="BC80" s="19">
        <v>0.69681559898082113</v>
      </c>
      <c r="BD80" s="19">
        <v>2.4071811601155639</v>
      </c>
      <c r="BE80" s="19">
        <v>23.596710056395985</v>
      </c>
      <c r="BF80" s="19">
        <v>35.442575239069946</v>
      </c>
      <c r="BG80" s="19">
        <v>2.5655483417021139</v>
      </c>
      <c r="BH80" s="19">
        <v>1.9004061790386031</v>
      </c>
      <c r="BI80" s="19">
        <v>1.6153452521828127</v>
      </c>
      <c r="BJ80" s="19">
        <v>27.650909905011673</v>
      </c>
      <c r="BK80" s="19">
        <v>6.3346872634620105E-2</v>
      </c>
      <c r="BL80" s="19">
        <v>3.8958326670291363</v>
      </c>
      <c r="BM80" s="19">
        <v>3.0723233227790749</v>
      </c>
      <c r="BN80" s="19">
        <v>0</v>
      </c>
      <c r="BO80" s="19">
        <v>0.34840779949041056</v>
      </c>
      <c r="BP80" s="19">
        <v>0.12669374526924021</v>
      </c>
      <c r="BQ80" s="19">
        <v>3.0723233227790749</v>
      </c>
      <c r="BR80" s="19">
        <v>26.73238025180968</v>
      </c>
      <c r="BS80" s="19">
        <v>0</v>
      </c>
      <c r="BT80" s="19">
        <v>2065.3614353791536</v>
      </c>
      <c r="BU80" s="19">
        <v>0</v>
      </c>
      <c r="BV80" s="19">
        <v>0</v>
      </c>
      <c r="BW80" s="19">
        <v>0</v>
      </c>
      <c r="BX80" s="19">
        <v>137.77944798029873</v>
      </c>
      <c r="BY80" s="19">
        <v>767.85911664054743</v>
      </c>
      <c r="BZ80" s="19">
        <v>0</v>
      </c>
      <c r="CA80" s="19">
        <v>905.63856462084618</v>
      </c>
      <c r="CB80" s="19">
        <v>2971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0.14065519679472072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1.758189959934009E-2</v>
      </c>
      <c r="AG81" s="19">
        <v>0</v>
      </c>
      <c r="AH81" s="19">
        <v>23.208107471128915</v>
      </c>
      <c r="AI81" s="19">
        <v>0.31647419278812161</v>
      </c>
      <c r="AJ81" s="19">
        <v>0.36921989158614188</v>
      </c>
      <c r="AK81" s="19">
        <v>0</v>
      </c>
      <c r="AL81" s="19">
        <v>7.0327598397360358E-2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5.2745698798020269E-2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3.5163799198680179E-2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12.535894414329483</v>
      </c>
      <c r="BS81" s="19">
        <v>0</v>
      </c>
      <c r="BT81" s="19">
        <v>36.746170162620786</v>
      </c>
      <c r="BU81" s="19">
        <v>0</v>
      </c>
      <c r="BV81" s="19">
        <v>0</v>
      </c>
      <c r="BW81" s="19">
        <v>0</v>
      </c>
      <c r="BX81" s="19">
        <v>676.90313457459342</v>
      </c>
      <c r="BY81" s="19">
        <v>32.350695262785763</v>
      </c>
      <c r="BZ81" s="19">
        <v>0</v>
      </c>
      <c r="CA81" s="19">
        <v>709.25382983737916</v>
      </c>
      <c r="CB81" s="19">
        <v>746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62.386009992862242</v>
      </c>
      <c r="AJ82" s="19">
        <v>0</v>
      </c>
      <c r="AK82" s="19">
        <v>0</v>
      </c>
      <c r="AL82" s="19">
        <v>0</v>
      </c>
      <c r="AM82" s="19">
        <v>0</v>
      </c>
      <c r="AN82" s="19">
        <v>31.811563169164881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94.197573162027126</v>
      </c>
      <c r="BU82" s="19">
        <v>0</v>
      </c>
      <c r="BV82" s="19">
        <v>0</v>
      </c>
      <c r="BW82" s="19">
        <v>0</v>
      </c>
      <c r="BX82" s="19">
        <v>6.6495003568879376</v>
      </c>
      <c r="BY82" s="19">
        <v>518.15292648108493</v>
      </c>
      <c r="BZ82" s="19">
        <v>0</v>
      </c>
      <c r="CA82" s="19">
        <v>524.80242683797292</v>
      </c>
      <c r="CB82" s="19">
        <v>619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4.7510809141445334</v>
      </c>
      <c r="H83" s="19">
        <v>53.449660284126004</v>
      </c>
      <c r="I83" s="19">
        <v>36.242219793794838</v>
      </c>
      <c r="J83" s="19">
        <v>16.933339668361285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0.24364517508433506</v>
      </c>
      <c r="AF83" s="19">
        <v>0</v>
      </c>
      <c r="AG83" s="19">
        <v>0</v>
      </c>
      <c r="AH83" s="19">
        <v>0</v>
      </c>
      <c r="AI83" s="19">
        <v>68.860217608210192</v>
      </c>
      <c r="AJ83" s="19">
        <v>0</v>
      </c>
      <c r="AK83" s="19">
        <v>0</v>
      </c>
      <c r="AL83" s="19">
        <v>0</v>
      </c>
      <c r="AM83" s="19">
        <v>0</v>
      </c>
      <c r="AN83" s="19">
        <v>36.668598850192424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0.15227823442770941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217.30104052834133</v>
      </c>
      <c r="BU83" s="19">
        <v>0</v>
      </c>
      <c r="BV83" s="19">
        <v>0</v>
      </c>
      <c r="BW83" s="19">
        <v>0</v>
      </c>
      <c r="BX83" s="19">
        <v>0</v>
      </c>
      <c r="BY83" s="19">
        <v>423.69895947165867</v>
      </c>
      <c r="BZ83" s="19">
        <v>0</v>
      </c>
      <c r="CA83" s="19">
        <v>423.69895947165867</v>
      </c>
      <c r="CB83" s="19">
        <v>641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0.59982110798860677</v>
      </c>
      <c r="E84" s="19">
        <v>1.6661697444127963</v>
      </c>
      <c r="F84" s="19">
        <v>0.36655734377081522</v>
      </c>
      <c r="G84" s="19">
        <v>2.7658417757252418</v>
      </c>
      <c r="H84" s="19">
        <v>127.0287813140316</v>
      </c>
      <c r="I84" s="19">
        <v>109.30073523347946</v>
      </c>
      <c r="J84" s="19">
        <v>34.089832970685819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3.76554362237292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3.5989266479316404</v>
      </c>
      <c r="AC84" s="19">
        <v>6.6646789776511853E-2</v>
      </c>
      <c r="AD84" s="19">
        <v>0</v>
      </c>
      <c r="AE84" s="19">
        <v>0.99970184664767792</v>
      </c>
      <c r="AF84" s="19">
        <v>2.7658417757252418</v>
      </c>
      <c r="AG84" s="19">
        <v>2.9657821450547774</v>
      </c>
      <c r="AH84" s="19">
        <v>26.75868609526951</v>
      </c>
      <c r="AI84" s="19">
        <v>857.27765689527212</v>
      </c>
      <c r="AJ84" s="19">
        <v>71.412035245532451</v>
      </c>
      <c r="AK84" s="19">
        <v>0.96637845175942205</v>
      </c>
      <c r="AL84" s="19">
        <v>52.317729974561807</v>
      </c>
      <c r="AM84" s="19">
        <v>0</v>
      </c>
      <c r="AN84" s="19">
        <v>434.53706934285736</v>
      </c>
      <c r="AO84" s="19">
        <v>1.3995825853067492</v>
      </c>
      <c r="AP84" s="19">
        <v>4.1987477559202473</v>
      </c>
      <c r="AQ84" s="19">
        <v>230.73118620628404</v>
      </c>
      <c r="AR84" s="19">
        <v>16.728344233904476</v>
      </c>
      <c r="AS84" s="19">
        <v>25.459073694627531</v>
      </c>
      <c r="AT84" s="19">
        <v>1.5661995597480285</v>
      </c>
      <c r="AU84" s="19">
        <v>7.6310574294106077</v>
      </c>
      <c r="AV84" s="19">
        <v>0</v>
      </c>
      <c r="AW84" s="19">
        <v>11.796481790442598</v>
      </c>
      <c r="AX84" s="19">
        <v>0.33323394888255931</v>
      </c>
      <c r="AY84" s="19">
        <v>0</v>
      </c>
      <c r="AZ84" s="19">
        <v>0</v>
      </c>
      <c r="BA84" s="19">
        <v>0</v>
      </c>
      <c r="BB84" s="19">
        <v>3.5656032530433848</v>
      </c>
      <c r="BC84" s="19">
        <v>0</v>
      </c>
      <c r="BD84" s="19">
        <v>0.26658715910604741</v>
      </c>
      <c r="BE84" s="19">
        <v>0</v>
      </c>
      <c r="BF84" s="19">
        <v>0</v>
      </c>
      <c r="BG84" s="19">
        <v>0.16661697444127965</v>
      </c>
      <c r="BH84" s="19">
        <v>9.9970184664767786E-2</v>
      </c>
      <c r="BI84" s="19">
        <v>0</v>
      </c>
      <c r="BJ84" s="19">
        <v>72.478383881956645</v>
      </c>
      <c r="BK84" s="19">
        <v>0</v>
      </c>
      <c r="BL84" s="19">
        <v>3.2656926990490809</v>
      </c>
      <c r="BM84" s="19">
        <v>0.49985092332383896</v>
      </c>
      <c r="BN84" s="19">
        <v>0</v>
      </c>
      <c r="BO84" s="19">
        <v>5.831594105444788</v>
      </c>
      <c r="BP84" s="19">
        <v>0</v>
      </c>
      <c r="BQ84" s="19">
        <v>9.9970184664767786E-2</v>
      </c>
      <c r="BR84" s="19">
        <v>0</v>
      </c>
      <c r="BS84" s="19">
        <v>0</v>
      </c>
      <c r="BT84" s="19">
        <v>2119.3679148930769</v>
      </c>
      <c r="BU84" s="19">
        <v>0</v>
      </c>
      <c r="BV84" s="19">
        <v>0</v>
      </c>
      <c r="BW84" s="19">
        <v>0</v>
      </c>
      <c r="BX84" s="19">
        <v>241.19473220119644</v>
      </c>
      <c r="BY84" s="19">
        <v>2892.4373529057266</v>
      </c>
      <c r="BZ84" s="19">
        <v>0</v>
      </c>
      <c r="CA84" s="19">
        <v>3133.6320851069227</v>
      </c>
      <c r="CB84" s="19">
        <v>5253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55.070299322151094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4.3470125407285565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0.51284979413089715</v>
      </c>
      <c r="BH85" s="19">
        <v>0</v>
      </c>
      <c r="BI85" s="19">
        <v>0</v>
      </c>
      <c r="BJ85" s="19">
        <v>0</v>
      </c>
      <c r="BK85" s="19">
        <v>0</v>
      </c>
      <c r="BL85" s="19">
        <v>0.46400695659462121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60.394168613605174</v>
      </c>
      <c r="BU85" s="19">
        <v>0</v>
      </c>
      <c r="BV85" s="19">
        <v>0</v>
      </c>
      <c r="BW85" s="19">
        <v>0</v>
      </c>
      <c r="BX85" s="19">
        <v>3410.4511309704658</v>
      </c>
      <c r="BY85" s="19">
        <v>1191.154700415929</v>
      </c>
      <c r="BZ85" s="19">
        <v>0</v>
      </c>
      <c r="CA85" s="19">
        <v>4601.605831386395</v>
      </c>
      <c r="CB85" s="19">
        <v>4662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1.3879913562461412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0.75946696851203954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115.98893805309734</v>
      </c>
      <c r="AK86" s="19">
        <v>0.8642210331343898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6.1804898127186663</v>
      </c>
      <c r="AS86" s="19">
        <v>0</v>
      </c>
      <c r="AT86" s="19">
        <v>19.143805309734514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144.3249125334431</v>
      </c>
      <c r="BU86" s="19">
        <v>0</v>
      </c>
      <c r="BV86" s="19">
        <v>0</v>
      </c>
      <c r="BW86" s="19">
        <v>0</v>
      </c>
      <c r="BX86" s="19">
        <v>41.299289977361596</v>
      </c>
      <c r="BY86" s="19">
        <v>832.37579748919529</v>
      </c>
      <c r="BZ86" s="19">
        <v>0</v>
      </c>
      <c r="CA86" s="19">
        <v>873.67508746655699</v>
      </c>
      <c r="CB86" s="19">
        <v>1018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1838.5769582054654</v>
      </c>
      <c r="AK87" s="19">
        <v>455.5136818646792</v>
      </c>
      <c r="AL87" s="19">
        <v>0.97380534853134582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671.17910638608794</v>
      </c>
      <c r="AS87" s="19">
        <v>0</v>
      </c>
      <c r="AT87" s="19">
        <v>521.21308271226064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1.4931682010813969</v>
      </c>
      <c r="BH87" s="19">
        <v>0</v>
      </c>
      <c r="BI87" s="19">
        <v>8.7967083150664909</v>
      </c>
      <c r="BJ87" s="19">
        <v>0</v>
      </c>
      <c r="BK87" s="19">
        <v>0</v>
      </c>
      <c r="BL87" s="19">
        <v>36.712461639631741</v>
      </c>
      <c r="BM87" s="19">
        <v>14.37985897997954</v>
      </c>
      <c r="BN87" s="19">
        <v>0</v>
      </c>
      <c r="BO87" s="19">
        <v>5.1611683472161332</v>
      </c>
      <c r="BP87" s="19">
        <v>0</v>
      </c>
      <c r="BQ87" s="19">
        <v>0</v>
      </c>
      <c r="BR87" s="19">
        <v>0</v>
      </c>
      <c r="BS87" s="19">
        <v>0</v>
      </c>
      <c r="BT87" s="19">
        <v>3554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3554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406.61962387049397</v>
      </c>
      <c r="AM88" s="19">
        <v>0</v>
      </c>
      <c r="AN88" s="19">
        <v>64.196015198441842</v>
      </c>
      <c r="AO88" s="19">
        <v>0</v>
      </c>
      <c r="AP88" s="19">
        <v>0</v>
      </c>
      <c r="AQ88" s="19">
        <v>0</v>
      </c>
      <c r="AR88" s="19">
        <v>4.665538491011846</v>
      </c>
      <c r="AS88" s="19">
        <v>0</v>
      </c>
      <c r="AT88" s="19">
        <v>41.31693221367221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9.8469778728567334</v>
      </c>
      <c r="BM88" s="19">
        <v>2.2430473514480027E-2</v>
      </c>
      <c r="BN88" s="19">
        <v>0</v>
      </c>
      <c r="BO88" s="19">
        <v>0</v>
      </c>
      <c r="BP88" s="19">
        <v>0</v>
      </c>
      <c r="BQ88" s="19">
        <v>0</v>
      </c>
      <c r="BR88" s="19">
        <v>2.6692263482231233</v>
      </c>
      <c r="BS88" s="19">
        <v>0</v>
      </c>
      <c r="BT88" s="19">
        <v>529.33674446821419</v>
      </c>
      <c r="BU88" s="19">
        <v>0</v>
      </c>
      <c r="BV88" s="19">
        <v>0</v>
      </c>
      <c r="BW88" s="19">
        <v>0</v>
      </c>
      <c r="BX88" s="19">
        <v>402.7391519524889</v>
      </c>
      <c r="BY88" s="19">
        <v>472.92410357929697</v>
      </c>
      <c r="BZ88" s="19">
        <v>0</v>
      </c>
      <c r="CA88" s="19">
        <v>875.66325553178569</v>
      </c>
      <c r="CB88" s="19">
        <v>1405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7.7581377979709973</v>
      </c>
      <c r="AL89" s="19">
        <v>0</v>
      </c>
      <c r="AM89" s="19">
        <v>42.31966141781291</v>
      </c>
      <c r="AN89" s="19">
        <v>0</v>
      </c>
      <c r="AO89" s="19">
        <v>0</v>
      </c>
      <c r="AP89" s="19">
        <v>0</v>
      </c>
      <c r="AQ89" s="19">
        <v>1.4003858841102881E-2</v>
      </c>
      <c r="AR89" s="19">
        <v>0.19605402377544034</v>
      </c>
      <c r="AS89" s="19">
        <v>2.0445633908010206</v>
      </c>
      <c r="AT89" s="19">
        <v>0</v>
      </c>
      <c r="AU89" s="19">
        <v>0</v>
      </c>
      <c r="AV89" s="19">
        <v>0</v>
      </c>
      <c r="AW89" s="19">
        <v>0.72820065973734982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1.8625132258666832</v>
      </c>
      <c r="BM89" s="19">
        <v>1.666459202091243</v>
      </c>
      <c r="BN89" s="19">
        <v>0</v>
      </c>
      <c r="BO89" s="19">
        <v>0.75620837741955571</v>
      </c>
      <c r="BP89" s="19">
        <v>0.49013505943860081</v>
      </c>
      <c r="BQ89" s="19">
        <v>0.14003858841102884</v>
      </c>
      <c r="BR89" s="19">
        <v>0</v>
      </c>
      <c r="BS89" s="19">
        <v>0</v>
      </c>
      <c r="BT89" s="19">
        <v>57.975975602165931</v>
      </c>
      <c r="BU89" s="19">
        <v>0</v>
      </c>
      <c r="BV89" s="19">
        <v>0</v>
      </c>
      <c r="BW89" s="19">
        <v>0</v>
      </c>
      <c r="BX89" s="19">
        <v>877.97193004294525</v>
      </c>
      <c r="BY89" s="19">
        <v>189.05209435488891</v>
      </c>
      <c r="BZ89" s="19">
        <v>0</v>
      </c>
      <c r="CA89" s="19">
        <v>1067.0240243978342</v>
      </c>
      <c r="CB89" s="19">
        <v>1125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0.11964235939878642</v>
      </c>
      <c r="E90" s="19">
        <v>4.4865884774544909E-2</v>
      </c>
      <c r="F90" s="19">
        <v>0.26919530864726948</v>
      </c>
      <c r="G90" s="19">
        <v>0</v>
      </c>
      <c r="H90" s="19">
        <v>1.2562447736872575</v>
      </c>
      <c r="I90" s="19">
        <v>0.55334591221938723</v>
      </c>
      <c r="J90" s="19">
        <v>0.11964235939878642</v>
      </c>
      <c r="K90" s="19">
        <v>0.23928471879757285</v>
      </c>
      <c r="L90" s="19">
        <v>0.11964235939878642</v>
      </c>
      <c r="M90" s="19">
        <v>0.4337035528206008</v>
      </c>
      <c r="N90" s="19">
        <v>0.14955294924848303</v>
      </c>
      <c r="O90" s="19">
        <v>0</v>
      </c>
      <c r="P90" s="19">
        <v>0.19441883402302795</v>
      </c>
      <c r="Q90" s="19">
        <v>34.561686571324429</v>
      </c>
      <c r="R90" s="19">
        <v>6.1167156242629561</v>
      </c>
      <c r="S90" s="19">
        <v>0.17946353909817964</v>
      </c>
      <c r="T90" s="19">
        <v>2.9910589849696606E-2</v>
      </c>
      <c r="U90" s="19">
        <v>0</v>
      </c>
      <c r="V90" s="19">
        <v>7.4776474624241515E-2</v>
      </c>
      <c r="W90" s="19">
        <v>2.9910589849696606E-2</v>
      </c>
      <c r="X90" s="19">
        <v>1.9591436351551277</v>
      </c>
      <c r="Y90" s="19">
        <v>1.0169600548896844</v>
      </c>
      <c r="Z90" s="19">
        <v>0</v>
      </c>
      <c r="AA90" s="19">
        <v>1.4805741975599822</v>
      </c>
      <c r="AB90" s="19">
        <v>2.9910589849696606E-2</v>
      </c>
      <c r="AC90" s="19">
        <v>3.2901648834666268</v>
      </c>
      <c r="AD90" s="19">
        <v>0.16450824417333132</v>
      </c>
      <c r="AE90" s="19">
        <v>1.4955294924848303E-2</v>
      </c>
      <c r="AF90" s="19">
        <v>5.9821179699393212E-2</v>
      </c>
      <c r="AG90" s="19">
        <v>0.59821179699393212</v>
      </c>
      <c r="AH90" s="19">
        <v>4.4865884774544909E-2</v>
      </c>
      <c r="AI90" s="19">
        <v>13.100838354167113</v>
      </c>
      <c r="AJ90" s="19">
        <v>7.0888097943780961</v>
      </c>
      <c r="AK90" s="19">
        <v>0.52343532236969059</v>
      </c>
      <c r="AL90" s="19">
        <v>0.22432942387272453</v>
      </c>
      <c r="AM90" s="19">
        <v>21.939417654752457</v>
      </c>
      <c r="AN90" s="19">
        <v>2.6919530864726946</v>
      </c>
      <c r="AO90" s="19">
        <v>1.7198589163575548</v>
      </c>
      <c r="AP90" s="19">
        <v>0.79263063101696007</v>
      </c>
      <c r="AQ90" s="19">
        <v>18.709073950985225</v>
      </c>
      <c r="AR90" s="19">
        <v>0.44865884774544906</v>
      </c>
      <c r="AS90" s="19">
        <v>8.5394734020883796</v>
      </c>
      <c r="AT90" s="19">
        <v>2.4227577778254252</v>
      </c>
      <c r="AU90" s="19">
        <v>2.1535624691781559</v>
      </c>
      <c r="AV90" s="19">
        <v>2.9910589849696606E-2</v>
      </c>
      <c r="AW90" s="19">
        <v>3.3200754733163231</v>
      </c>
      <c r="AX90" s="19">
        <v>0.10468706447393812</v>
      </c>
      <c r="AY90" s="19">
        <v>0.13459765432363474</v>
      </c>
      <c r="AZ90" s="19">
        <v>2.9910589849696606E-2</v>
      </c>
      <c r="BA90" s="19">
        <v>1.286155363536954</v>
      </c>
      <c r="BB90" s="19">
        <v>4.4865884774544909E-2</v>
      </c>
      <c r="BC90" s="19">
        <v>2.0787859945539142</v>
      </c>
      <c r="BD90" s="19">
        <v>5.9222967902399288</v>
      </c>
      <c r="BE90" s="19">
        <v>3.1555672291429917</v>
      </c>
      <c r="BF90" s="19">
        <v>6.5205085872338602</v>
      </c>
      <c r="BG90" s="19">
        <v>9.7209417011513963</v>
      </c>
      <c r="BH90" s="19">
        <v>7.0439439096035503</v>
      </c>
      <c r="BI90" s="19">
        <v>13.160659533866507</v>
      </c>
      <c r="BJ90" s="19">
        <v>4.5314543622290362</v>
      </c>
      <c r="BK90" s="19">
        <v>0.44865884774544906</v>
      </c>
      <c r="BL90" s="19">
        <v>18.963313964707648</v>
      </c>
      <c r="BM90" s="19">
        <v>23.913516584832436</v>
      </c>
      <c r="BN90" s="19">
        <v>0.71785415639271855</v>
      </c>
      <c r="BO90" s="19">
        <v>59.462252621196853</v>
      </c>
      <c r="BP90" s="19">
        <v>299.12085379189091</v>
      </c>
      <c r="BQ90" s="19">
        <v>4.1575719891078284</v>
      </c>
      <c r="BR90" s="19">
        <v>2.5274448422993632</v>
      </c>
      <c r="BS90" s="19">
        <v>0</v>
      </c>
      <c r="BT90" s="19">
        <v>599.90174532044</v>
      </c>
      <c r="BU90" s="19">
        <v>0</v>
      </c>
      <c r="BV90" s="19">
        <v>0</v>
      </c>
      <c r="BW90" s="19">
        <v>0</v>
      </c>
      <c r="BX90" s="19">
        <v>641.89621346941396</v>
      </c>
      <c r="BY90" s="19">
        <v>153.20204121014601</v>
      </c>
      <c r="BZ90" s="19">
        <v>0</v>
      </c>
      <c r="CA90" s="19">
        <v>795.09825467956</v>
      </c>
      <c r="CB90" s="19">
        <v>1395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4.1148321093044764</v>
      </c>
      <c r="E91" s="19">
        <v>1.7026891486777145</v>
      </c>
      <c r="F91" s="19">
        <v>5.5810366539991749</v>
      </c>
      <c r="G91" s="19">
        <v>45.263153202349244</v>
      </c>
      <c r="H91" s="19">
        <v>184.59988186914219</v>
      </c>
      <c r="I91" s="19">
        <v>67.681893659939149</v>
      </c>
      <c r="J91" s="19">
        <v>50.276626806789174</v>
      </c>
      <c r="K91" s="19">
        <v>63.046795421872041</v>
      </c>
      <c r="L91" s="19">
        <v>30.270029309826036</v>
      </c>
      <c r="M91" s="19">
        <v>33.107844557622222</v>
      </c>
      <c r="N91" s="19">
        <v>23.364678873521971</v>
      </c>
      <c r="O91" s="19">
        <v>0.70945381194904766</v>
      </c>
      <c r="P91" s="19">
        <v>9.4120872385240339</v>
      </c>
      <c r="Q91" s="19">
        <v>15.986359229251875</v>
      </c>
      <c r="R91" s="19">
        <v>10.168837971269683</v>
      </c>
      <c r="S91" s="19">
        <v>31.357858488147908</v>
      </c>
      <c r="T91" s="19">
        <v>154.5190402425026</v>
      </c>
      <c r="U91" s="19">
        <v>73.452117997124745</v>
      </c>
      <c r="V91" s="19">
        <v>31.830827696113939</v>
      </c>
      <c r="W91" s="19">
        <v>42.567228716942864</v>
      </c>
      <c r="X91" s="19">
        <v>59.830604807703018</v>
      </c>
      <c r="Y91" s="19">
        <v>31.263264646554699</v>
      </c>
      <c r="Z91" s="19">
        <v>8.0877734562191428</v>
      </c>
      <c r="AA91" s="19">
        <v>37.837536637282547</v>
      </c>
      <c r="AB91" s="19">
        <v>28.898418606724544</v>
      </c>
      <c r="AC91" s="19">
        <v>162.51221985712851</v>
      </c>
      <c r="AD91" s="19">
        <v>482.28670136296267</v>
      </c>
      <c r="AE91" s="19">
        <v>112.14099920874615</v>
      </c>
      <c r="AF91" s="19">
        <v>43.465870212078322</v>
      </c>
      <c r="AG91" s="19">
        <v>3.8310505845248577</v>
      </c>
      <c r="AH91" s="19">
        <v>26.770057170877401</v>
      </c>
      <c r="AI91" s="19">
        <v>77.803434710412233</v>
      </c>
      <c r="AJ91" s="19">
        <v>9.5066810801172394</v>
      </c>
      <c r="AK91" s="19">
        <v>32.256499983283369</v>
      </c>
      <c r="AL91" s="19">
        <v>38.594287370028191</v>
      </c>
      <c r="AM91" s="19">
        <v>43.134791766502097</v>
      </c>
      <c r="AN91" s="19">
        <v>51.695534430687275</v>
      </c>
      <c r="AO91" s="19">
        <v>87.877678840088706</v>
      </c>
      <c r="AP91" s="19">
        <v>60.587355540448669</v>
      </c>
      <c r="AQ91" s="19">
        <v>134.32325506235301</v>
      </c>
      <c r="AR91" s="19">
        <v>45.641528568722066</v>
      </c>
      <c r="AS91" s="19">
        <v>253.32230778660664</v>
      </c>
      <c r="AT91" s="19">
        <v>57.844134134245692</v>
      </c>
      <c r="AU91" s="19">
        <v>77.330465502446202</v>
      </c>
      <c r="AV91" s="19">
        <v>37.648348954096136</v>
      </c>
      <c r="AW91" s="19">
        <v>178.12020372000757</v>
      </c>
      <c r="AX91" s="19">
        <v>0.37837536637282543</v>
      </c>
      <c r="AY91" s="19">
        <v>13.290434743845495</v>
      </c>
      <c r="AZ91" s="19">
        <v>36.938895142147082</v>
      </c>
      <c r="BA91" s="19">
        <v>8.9864149513546057</v>
      </c>
      <c r="BB91" s="19">
        <v>29.986247785046416</v>
      </c>
      <c r="BC91" s="19">
        <v>52.452285163432926</v>
      </c>
      <c r="BD91" s="19">
        <v>19.770112892980126</v>
      </c>
      <c r="BE91" s="19">
        <v>5.5337397332025722</v>
      </c>
      <c r="BF91" s="19">
        <v>53.729302024941219</v>
      </c>
      <c r="BG91" s="19">
        <v>12.155308644727018</v>
      </c>
      <c r="BH91" s="19">
        <v>7.8039919314395245</v>
      </c>
      <c r="BI91" s="19">
        <v>57.986024896635499</v>
      </c>
      <c r="BJ91" s="19">
        <v>50.465814489975592</v>
      </c>
      <c r="BK91" s="19">
        <v>12.580980931896447</v>
      </c>
      <c r="BL91" s="19">
        <v>68.012972105515374</v>
      </c>
      <c r="BM91" s="19">
        <v>7.3783196442700962</v>
      </c>
      <c r="BN91" s="19">
        <v>0</v>
      </c>
      <c r="BO91" s="19">
        <v>62.431935451516196</v>
      </c>
      <c r="BP91" s="19">
        <v>24.547101893437048</v>
      </c>
      <c r="BQ91" s="19">
        <v>32.7294691912494</v>
      </c>
      <c r="BR91" s="19">
        <v>29.134903210707559</v>
      </c>
      <c r="BS91" s="19">
        <v>0</v>
      </c>
      <c r="BT91" s="19">
        <v>3647.9169072004102</v>
      </c>
      <c r="BU91" s="19">
        <v>0</v>
      </c>
      <c r="BV91" s="19">
        <v>0</v>
      </c>
      <c r="BW91" s="19">
        <v>0</v>
      </c>
      <c r="BX91" s="19">
        <v>23.837648081488002</v>
      </c>
      <c r="BY91" s="19">
        <v>572.24544471810191</v>
      </c>
      <c r="BZ91" s="19">
        <v>0</v>
      </c>
      <c r="CA91" s="19">
        <v>596.08309279958996</v>
      </c>
      <c r="CB91" s="19">
        <v>4244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209.94735027755314</v>
      </c>
      <c r="E92" s="19">
        <v>140.76143316011095</v>
      </c>
      <c r="F92" s="19">
        <v>11.554413626683763</v>
      </c>
      <c r="G92" s="19">
        <v>19.594711186857865</v>
      </c>
      <c r="H92" s="19">
        <v>8.6868949164118803</v>
      </c>
      <c r="I92" s="19">
        <v>32.498545383081336</v>
      </c>
      <c r="J92" s="19">
        <v>13.466092766865019</v>
      </c>
      <c r="K92" s="19">
        <v>46.189541578202977</v>
      </c>
      <c r="L92" s="19">
        <v>1.5462110692642506</v>
      </c>
      <c r="M92" s="19">
        <v>91.957389228424788</v>
      </c>
      <c r="N92" s="19">
        <v>20.381873185756028</v>
      </c>
      <c r="O92" s="19">
        <v>1.771114497520869</v>
      </c>
      <c r="P92" s="19">
        <v>42.534860869032933</v>
      </c>
      <c r="Q92" s="19">
        <v>6.803328704762702</v>
      </c>
      <c r="R92" s="19">
        <v>8.2652009884307223</v>
      </c>
      <c r="S92" s="19">
        <v>24.823715893824239</v>
      </c>
      <c r="T92" s="19">
        <v>60.97694198607563</v>
      </c>
      <c r="U92" s="19">
        <v>4.4699556366002877</v>
      </c>
      <c r="V92" s="19">
        <v>1.0964042127510141</v>
      </c>
      <c r="W92" s="19">
        <v>4.8354237075172923</v>
      </c>
      <c r="X92" s="19">
        <v>128.84155146251018</v>
      </c>
      <c r="Y92" s="19">
        <v>20.325647328691876</v>
      </c>
      <c r="Z92" s="19">
        <v>6.2129572055890794</v>
      </c>
      <c r="AA92" s="19">
        <v>8.8836854161364212</v>
      </c>
      <c r="AB92" s="19">
        <v>62.607491840936106</v>
      </c>
      <c r="AC92" s="19">
        <v>129.74116517553668</v>
      </c>
      <c r="AD92" s="19">
        <v>101.3471073581386</v>
      </c>
      <c r="AE92" s="19">
        <v>78.716199889816394</v>
      </c>
      <c r="AF92" s="19">
        <v>37.024726876745788</v>
      </c>
      <c r="AG92" s="19">
        <v>4.7510849219210609</v>
      </c>
      <c r="AH92" s="19">
        <v>18.49830697410685</v>
      </c>
      <c r="AI92" s="19">
        <v>19.707162900986177</v>
      </c>
      <c r="AJ92" s="19">
        <v>14.225141837231105</v>
      </c>
      <c r="AK92" s="19">
        <v>33.426272024639886</v>
      </c>
      <c r="AL92" s="19">
        <v>9.1648147014571926</v>
      </c>
      <c r="AM92" s="19">
        <v>11.638752412279995</v>
      </c>
      <c r="AN92" s="19">
        <v>7.3093614183400932</v>
      </c>
      <c r="AO92" s="19">
        <v>2659.8766201339599</v>
      </c>
      <c r="AP92" s="19">
        <v>97.214506863923233</v>
      </c>
      <c r="AQ92" s="19">
        <v>17.992274260529463</v>
      </c>
      <c r="AR92" s="19">
        <v>40.342052443530903</v>
      </c>
      <c r="AS92" s="19">
        <v>553.40299815394133</v>
      </c>
      <c r="AT92" s="19">
        <v>39.498664587568584</v>
      </c>
      <c r="AU92" s="19">
        <v>1.7148886404567143</v>
      </c>
      <c r="AV92" s="19">
        <v>1.1526300698151686</v>
      </c>
      <c r="AW92" s="19">
        <v>32.864013453998346</v>
      </c>
      <c r="AX92" s="19">
        <v>38.346034517753409</v>
      </c>
      <c r="AY92" s="19">
        <v>48.972721502878628</v>
      </c>
      <c r="AZ92" s="19">
        <v>4.7510849219210609</v>
      </c>
      <c r="BA92" s="19">
        <v>11.526300698151687</v>
      </c>
      <c r="BB92" s="19">
        <v>57.181696634245199</v>
      </c>
      <c r="BC92" s="19">
        <v>16.417950262733132</v>
      </c>
      <c r="BD92" s="19">
        <v>71.519290185604603</v>
      </c>
      <c r="BE92" s="19">
        <v>13.044398838883859</v>
      </c>
      <c r="BF92" s="19">
        <v>31.627044598586945</v>
      </c>
      <c r="BG92" s="19">
        <v>8.9961371302647315</v>
      </c>
      <c r="BH92" s="19">
        <v>5.229004706966375</v>
      </c>
      <c r="BI92" s="19">
        <v>4.5824073507285963</v>
      </c>
      <c r="BJ92" s="19">
        <v>198.33671079380522</v>
      </c>
      <c r="BK92" s="19">
        <v>2.8956316388039602</v>
      </c>
      <c r="BL92" s="19">
        <v>165.92250419632015</v>
      </c>
      <c r="BM92" s="19">
        <v>51.615336784893891</v>
      </c>
      <c r="BN92" s="19">
        <v>69.129691260378038</v>
      </c>
      <c r="BO92" s="19">
        <v>39.13319651665158</v>
      </c>
      <c r="BP92" s="19">
        <v>45.824073507285974</v>
      </c>
      <c r="BQ92" s="19">
        <v>27.157088961986656</v>
      </c>
      <c r="BR92" s="19">
        <v>97.383184435115709</v>
      </c>
      <c r="BS92" s="19">
        <v>0</v>
      </c>
      <c r="BT92" s="19">
        <v>5898.2329706724749</v>
      </c>
      <c r="BU92" s="19">
        <v>0</v>
      </c>
      <c r="BV92" s="19">
        <v>0</v>
      </c>
      <c r="BW92" s="19">
        <v>0</v>
      </c>
      <c r="BX92" s="19">
        <v>2827.7670293275255</v>
      </c>
      <c r="BY92" s="19">
        <v>0</v>
      </c>
      <c r="BZ92" s="19">
        <v>0</v>
      </c>
      <c r="CA92" s="19">
        <v>2827.7670293275255</v>
      </c>
      <c r="CB92" s="19">
        <v>8726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0.12624471131244924</v>
      </c>
      <c r="E93" s="19">
        <v>4.2081570437483083E-2</v>
      </c>
      <c r="F93" s="19">
        <v>4.2081570437483083E-2</v>
      </c>
      <c r="G93" s="19">
        <v>1.2203655426870095</v>
      </c>
      <c r="H93" s="19">
        <v>1.8515890992492556</v>
      </c>
      <c r="I93" s="19">
        <v>7.7430089604968879</v>
      </c>
      <c r="J93" s="19">
        <v>2.8615467897488496</v>
      </c>
      <c r="K93" s="19">
        <v>6.1439092838725298</v>
      </c>
      <c r="L93" s="19">
        <v>2.2724048036240867</v>
      </c>
      <c r="M93" s="19">
        <v>12.371981708620025</v>
      </c>
      <c r="N93" s="19">
        <v>22.555721754490932</v>
      </c>
      <c r="O93" s="19">
        <v>4.2081570437483083E-2</v>
      </c>
      <c r="P93" s="19">
        <v>2.5248942262489851</v>
      </c>
      <c r="Q93" s="19">
        <v>1.1782839722495264</v>
      </c>
      <c r="R93" s="19">
        <v>0.92579454962462782</v>
      </c>
      <c r="S93" s="19">
        <v>8.9633745031838963</v>
      </c>
      <c r="T93" s="19">
        <v>14.476060230494181</v>
      </c>
      <c r="U93" s="19">
        <v>0.33665256349986467</v>
      </c>
      <c r="V93" s="19">
        <v>17.926749006367793</v>
      </c>
      <c r="W93" s="19">
        <v>1.1782839722495264</v>
      </c>
      <c r="X93" s="19">
        <v>26.21681838255196</v>
      </c>
      <c r="Y93" s="19">
        <v>18.052993717680241</v>
      </c>
      <c r="Z93" s="19">
        <v>5.3022778751228685</v>
      </c>
      <c r="AA93" s="19">
        <v>3.1981993532487145</v>
      </c>
      <c r="AB93" s="19">
        <v>21.924498197928685</v>
      </c>
      <c r="AC93" s="19">
        <v>32.318646095987006</v>
      </c>
      <c r="AD93" s="19">
        <v>204.81100331923014</v>
      </c>
      <c r="AE93" s="19">
        <v>99.691240366397423</v>
      </c>
      <c r="AF93" s="19">
        <v>7.1117854039346406</v>
      </c>
      <c r="AG93" s="19">
        <v>0.84163140874966158</v>
      </c>
      <c r="AH93" s="19">
        <v>2.5669757966864681</v>
      </c>
      <c r="AI93" s="19">
        <v>4.2502386141857915</v>
      </c>
      <c r="AJ93" s="19">
        <v>3.7452597689359943</v>
      </c>
      <c r="AK93" s="19">
        <v>10.857045172870636</v>
      </c>
      <c r="AL93" s="19">
        <v>5.5968488681852504</v>
      </c>
      <c r="AM93" s="19">
        <v>3.2823624941236802</v>
      </c>
      <c r="AN93" s="19">
        <v>1.1362024018120433</v>
      </c>
      <c r="AO93" s="19">
        <v>2.9457099306238157</v>
      </c>
      <c r="AP93" s="19">
        <v>40.314144479108791</v>
      </c>
      <c r="AQ93" s="19">
        <v>11.740758152057779</v>
      </c>
      <c r="AR93" s="19">
        <v>14.30773394874425</v>
      </c>
      <c r="AS93" s="19">
        <v>161.04617006424778</v>
      </c>
      <c r="AT93" s="19">
        <v>11.109534595495534</v>
      </c>
      <c r="AU93" s="19">
        <v>0.37873413393734773</v>
      </c>
      <c r="AV93" s="19">
        <v>0.25248942262489849</v>
      </c>
      <c r="AW93" s="19">
        <v>29.667507158425572</v>
      </c>
      <c r="AX93" s="19">
        <v>13.9289998148069</v>
      </c>
      <c r="AY93" s="19">
        <v>46.710543185606227</v>
      </c>
      <c r="AZ93" s="19">
        <v>1.3466102539994587</v>
      </c>
      <c r="BA93" s="19">
        <v>2.1461600923116371</v>
      </c>
      <c r="BB93" s="19">
        <v>1.8095075288117726</v>
      </c>
      <c r="BC93" s="19">
        <v>3.9556676211234096</v>
      </c>
      <c r="BD93" s="19">
        <v>21.882416627491203</v>
      </c>
      <c r="BE93" s="19">
        <v>15.486017920993776</v>
      </c>
      <c r="BF93" s="19">
        <v>20.788295796116643</v>
      </c>
      <c r="BG93" s="19">
        <v>2.7353020784364004</v>
      </c>
      <c r="BH93" s="19">
        <v>1.1782839722495264</v>
      </c>
      <c r="BI93" s="19">
        <v>1.8095075288117726</v>
      </c>
      <c r="BJ93" s="19">
        <v>173.16566235024288</v>
      </c>
      <c r="BK93" s="19">
        <v>1.2203655426870095</v>
      </c>
      <c r="BL93" s="19">
        <v>439.58408478994829</v>
      </c>
      <c r="BM93" s="19">
        <v>56.178896534039922</v>
      </c>
      <c r="BN93" s="19">
        <v>9.0475376440588615</v>
      </c>
      <c r="BO93" s="19">
        <v>72.422382722908381</v>
      </c>
      <c r="BP93" s="19">
        <v>78.945026140718255</v>
      </c>
      <c r="BQ93" s="19">
        <v>3.9556676211234096</v>
      </c>
      <c r="BR93" s="19">
        <v>71.075772468908923</v>
      </c>
      <c r="BS93" s="19">
        <v>0</v>
      </c>
      <c r="BT93" s="19">
        <v>1866.8226277476244</v>
      </c>
      <c r="BU93" s="19">
        <v>0</v>
      </c>
      <c r="BV93" s="19">
        <v>0</v>
      </c>
      <c r="BW93" s="19">
        <v>0</v>
      </c>
      <c r="BX93" s="19">
        <v>1087.1773722523756</v>
      </c>
      <c r="BY93" s="19">
        <v>0</v>
      </c>
      <c r="BZ93" s="19">
        <v>0</v>
      </c>
      <c r="CA93" s="19">
        <v>1087.1773722523756</v>
      </c>
      <c r="CB93" s="19">
        <v>2954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1.0974914791034232</v>
      </c>
      <c r="E94" s="19">
        <v>2.1427214592019213</v>
      </c>
      <c r="F94" s="19">
        <v>0.15678449701477473</v>
      </c>
      <c r="G94" s="19">
        <v>5.2261499004924911E-2</v>
      </c>
      <c r="H94" s="19">
        <v>22.733752067142337</v>
      </c>
      <c r="I94" s="19">
        <v>11.236222286058856</v>
      </c>
      <c r="J94" s="19">
        <v>1.9859369621871468</v>
      </c>
      <c r="K94" s="19">
        <v>0</v>
      </c>
      <c r="L94" s="19">
        <v>0</v>
      </c>
      <c r="M94" s="19">
        <v>0.31356899402954946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0.52261499004924905</v>
      </c>
      <c r="U94" s="19">
        <v>0</v>
      </c>
      <c r="V94" s="19">
        <v>0</v>
      </c>
      <c r="W94" s="19">
        <v>1.4110604731329726</v>
      </c>
      <c r="X94" s="19">
        <v>3.7105664293496683</v>
      </c>
      <c r="Y94" s="19">
        <v>0</v>
      </c>
      <c r="Z94" s="19">
        <v>0</v>
      </c>
      <c r="AA94" s="19">
        <v>0</v>
      </c>
      <c r="AB94" s="19">
        <v>0</v>
      </c>
      <c r="AC94" s="19">
        <v>0.20904599601969964</v>
      </c>
      <c r="AD94" s="19">
        <v>0.94070698208864834</v>
      </c>
      <c r="AE94" s="19">
        <v>0.62713798805909893</v>
      </c>
      <c r="AF94" s="19">
        <v>1.724629467162522</v>
      </c>
      <c r="AG94" s="19">
        <v>3.7628279283545933</v>
      </c>
      <c r="AH94" s="19">
        <v>0.15678449701477473</v>
      </c>
      <c r="AI94" s="19">
        <v>2.6653364492511704</v>
      </c>
      <c r="AJ94" s="19">
        <v>11.915621773122881</v>
      </c>
      <c r="AK94" s="19">
        <v>0.67939948706402375</v>
      </c>
      <c r="AL94" s="19">
        <v>11.915621773122881</v>
      </c>
      <c r="AM94" s="19">
        <v>0.67939948706402375</v>
      </c>
      <c r="AN94" s="19">
        <v>0</v>
      </c>
      <c r="AO94" s="19">
        <v>0</v>
      </c>
      <c r="AP94" s="19">
        <v>0</v>
      </c>
      <c r="AQ94" s="19">
        <v>1654.7558429929372</v>
      </c>
      <c r="AR94" s="19">
        <v>24.87647352634426</v>
      </c>
      <c r="AS94" s="19">
        <v>31.409160901959869</v>
      </c>
      <c r="AT94" s="19">
        <v>0.94070698208864834</v>
      </c>
      <c r="AU94" s="19">
        <v>0.26130749502462453</v>
      </c>
      <c r="AV94" s="19">
        <v>0.10452299800984982</v>
      </c>
      <c r="AW94" s="19">
        <v>15.573926703467624</v>
      </c>
      <c r="AX94" s="19">
        <v>12.33371376516228</v>
      </c>
      <c r="AY94" s="19">
        <v>0</v>
      </c>
      <c r="AZ94" s="19">
        <v>0.52261499004924905</v>
      </c>
      <c r="BA94" s="19">
        <v>11.758837276108105</v>
      </c>
      <c r="BB94" s="19">
        <v>0.10452299800984982</v>
      </c>
      <c r="BC94" s="19">
        <v>43.48156717209752</v>
      </c>
      <c r="BD94" s="19">
        <v>18.291524651723719</v>
      </c>
      <c r="BE94" s="19">
        <v>28.221209462659452</v>
      </c>
      <c r="BF94" s="19">
        <v>2.8743824452708697</v>
      </c>
      <c r="BG94" s="19">
        <v>7.7869633517338119</v>
      </c>
      <c r="BH94" s="19">
        <v>0</v>
      </c>
      <c r="BI94" s="19">
        <v>9.3025468228766339</v>
      </c>
      <c r="BJ94" s="19">
        <v>102.01444605761343</v>
      </c>
      <c r="BK94" s="19">
        <v>0</v>
      </c>
      <c r="BL94" s="19">
        <v>186.36450545156225</v>
      </c>
      <c r="BM94" s="19">
        <v>53.672559478057885</v>
      </c>
      <c r="BN94" s="19">
        <v>19.075447136797592</v>
      </c>
      <c r="BO94" s="19">
        <v>90.046562785485619</v>
      </c>
      <c r="BP94" s="19">
        <v>0</v>
      </c>
      <c r="BQ94" s="19">
        <v>0.47035349104432417</v>
      </c>
      <c r="BR94" s="19">
        <v>14.215127729339574</v>
      </c>
      <c r="BS94" s="19">
        <v>0</v>
      </c>
      <c r="BT94" s="19">
        <v>2409.0983196300235</v>
      </c>
      <c r="BU94" s="19">
        <v>0</v>
      </c>
      <c r="BV94" s="19">
        <v>0</v>
      </c>
      <c r="BW94" s="19">
        <v>0</v>
      </c>
      <c r="BX94" s="19">
        <v>0</v>
      </c>
      <c r="BY94" s="19">
        <v>17784.901680369978</v>
      </c>
      <c r="BZ94" s="19">
        <v>0</v>
      </c>
      <c r="CA94" s="19">
        <v>17784.901680369978</v>
      </c>
      <c r="CB94" s="19">
        <v>20194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67.69201470608715</v>
      </c>
      <c r="I95" s="19">
        <v>51.729469271798017</v>
      </c>
      <c r="J95" s="19">
        <v>8.3329898199339905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4.2747155569791246</v>
      </c>
      <c r="AE95" s="19">
        <v>2.1644129402425949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239.49229183784311</v>
      </c>
      <c r="AQ95" s="19">
        <v>434.0189048421463</v>
      </c>
      <c r="AR95" s="19">
        <v>0</v>
      </c>
      <c r="AS95" s="19">
        <v>0</v>
      </c>
      <c r="AT95" s="19">
        <v>13.419360229504088</v>
      </c>
      <c r="AU95" s="19">
        <v>0</v>
      </c>
      <c r="AV95" s="19">
        <v>0</v>
      </c>
      <c r="AW95" s="19">
        <v>18.072848051025666</v>
      </c>
      <c r="AX95" s="19">
        <v>0</v>
      </c>
      <c r="AY95" s="19">
        <v>0</v>
      </c>
      <c r="AZ95" s="19">
        <v>0</v>
      </c>
      <c r="BA95" s="19">
        <v>0</v>
      </c>
      <c r="BB95" s="19">
        <v>51.783579595304083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431.42160931385519</v>
      </c>
      <c r="BM95" s="19">
        <v>0.10822064701212973</v>
      </c>
      <c r="BN95" s="19">
        <v>0</v>
      </c>
      <c r="BO95" s="19">
        <v>0</v>
      </c>
      <c r="BP95" s="19">
        <v>0</v>
      </c>
      <c r="BQ95" s="19">
        <v>0</v>
      </c>
      <c r="BR95" s="19">
        <v>5.248701380088292</v>
      </c>
      <c r="BS95" s="19">
        <v>0</v>
      </c>
      <c r="BT95" s="19">
        <v>1327.7591181918197</v>
      </c>
      <c r="BU95" s="19">
        <v>0</v>
      </c>
      <c r="BV95" s="19">
        <v>0</v>
      </c>
      <c r="BW95" s="19">
        <v>0</v>
      </c>
      <c r="BX95" s="19">
        <v>0</v>
      </c>
      <c r="BY95" s="19">
        <v>6443.2408818081803</v>
      </c>
      <c r="BZ95" s="19">
        <v>0</v>
      </c>
      <c r="CA95" s="19">
        <v>6443.2408818081803</v>
      </c>
      <c r="CB95" s="19">
        <v>7771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2.4846235783252588</v>
      </c>
      <c r="E96" s="19">
        <v>5.395182627220561</v>
      </c>
      <c r="F96" s="19">
        <v>0.28395698038002953</v>
      </c>
      <c r="G96" s="19">
        <v>0.10648386764251108</v>
      </c>
      <c r="H96" s="19">
        <v>11.216300725011166</v>
      </c>
      <c r="I96" s="19">
        <v>0.39044084802254064</v>
      </c>
      <c r="J96" s="19">
        <v>5.3241933821255545</v>
      </c>
      <c r="K96" s="19">
        <v>0</v>
      </c>
      <c r="L96" s="19">
        <v>0.14197849019001477</v>
      </c>
      <c r="M96" s="19">
        <v>3.5494622547503692E-2</v>
      </c>
      <c r="N96" s="19">
        <v>0</v>
      </c>
      <c r="O96" s="19">
        <v>0</v>
      </c>
      <c r="P96" s="19">
        <v>0.81637631859258486</v>
      </c>
      <c r="Q96" s="19">
        <v>0</v>
      </c>
      <c r="R96" s="19">
        <v>0</v>
      </c>
      <c r="S96" s="19">
        <v>0</v>
      </c>
      <c r="T96" s="19">
        <v>0.39044084802254064</v>
      </c>
      <c r="U96" s="19">
        <v>0.63890320585506655</v>
      </c>
      <c r="V96" s="19">
        <v>0.78088169604508129</v>
      </c>
      <c r="W96" s="19">
        <v>0</v>
      </c>
      <c r="X96" s="19">
        <v>0</v>
      </c>
      <c r="Y96" s="19">
        <v>7.0989245095007383E-2</v>
      </c>
      <c r="Z96" s="19">
        <v>0</v>
      </c>
      <c r="AA96" s="19">
        <v>0</v>
      </c>
      <c r="AB96" s="19">
        <v>0</v>
      </c>
      <c r="AC96" s="19">
        <v>0.81637631859258486</v>
      </c>
      <c r="AD96" s="19">
        <v>0.63890320585506655</v>
      </c>
      <c r="AE96" s="19">
        <v>54.945675703535713</v>
      </c>
      <c r="AF96" s="19">
        <v>0.7453870734975776</v>
      </c>
      <c r="AG96" s="19">
        <v>0</v>
      </c>
      <c r="AH96" s="19">
        <v>0.31945160292753327</v>
      </c>
      <c r="AI96" s="19">
        <v>0.95835480878259971</v>
      </c>
      <c r="AJ96" s="19">
        <v>0</v>
      </c>
      <c r="AK96" s="19">
        <v>0.31945160292753327</v>
      </c>
      <c r="AL96" s="19">
        <v>0</v>
      </c>
      <c r="AM96" s="19">
        <v>0.10648386764251108</v>
      </c>
      <c r="AN96" s="19">
        <v>0</v>
      </c>
      <c r="AO96" s="19">
        <v>0</v>
      </c>
      <c r="AP96" s="19">
        <v>0</v>
      </c>
      <c r="AQ96" s="19">
        <v>926.2676699996565</v>
      </c>
      <c r="AR96" s="19">
        <v>0.49692471566505175</v>
      </c>
      <c r="AS96" s="19">
        <v>1.5262687695426587</v>
      </c>
      <c r="AT96" s="19">
        <v>0.31945160292753327</v>
      </c>
      <c r="AU96" s="19">
        <v>0</v>
      </c>
      <c r="AV96" s="19">
        <v>0</v>
      </c>
      <c r="AW96" s="19">
        <v>27.11789162629282</v>
      </c>
      <c r="AX96" s="19">
        <v>1.4907741469951552</v>
      </c>
      <c r="AY96" s="19">
        <v>13.913892038621448</v>
      </c>
      <c r="AZ96" s="19">
        <v>0</v>
      </c>
      <c r="BA96" s="19">
        <v>0</v>
      </c>
      <c r="BB96" s="19">
        <v>145.06652235164759</v>
      </c>
      <c r="BC96" s="19">
        <v>0</v>
      </c>
      <c r="BD96" s="19">
        <v>51.18324571350032</v>
      </c>
      <c r="BE96" s="19">
        <v>40.854310552176749</v>
      </c>
      <c r="BF96" s="19">
        <v>7.5958492251657903</v>
      </c>
      <c r="BG96" s="19">
        <v>23.071504655877398</v>
      </c>
      <c r="BH96" s="19">
        <v>0.10648386764251108</v>
      </c>
      <c r="BI96" s="19">
        <v>7.0989245095007383E-2</v>
      </c>
      <c r="BJ96" s="19">
        <v>28.750644263477994</v>
      </c>
      <c r="BK96" s="19">
        <v>0.31945160292753327</v>
      </c>
      <c r="BL96" s="19">
        <v>66.516922654021926</v>
      </c>
      <c r="BM96" s="19">
        <v>9.1576126172559533</v>
      </c>
      <c r="BN96" s="19">
        <v>0</v>
      </c>
      <c r="BO96" s="19">
        <v>69.391987080369731</v>
      </c>
      <c r="BP96" s="19">
        <v>0</v>
      </c>
      <c r="BQ96" s="19">
        <v>3.6914407449403841</v>
      </c>
      <c r="BR96" s="19">
        <v>0.39044084802254064</v>
      </c>
      <c r="BS96" s="19">
        <v>0</v>
      </c>
      <c r="BT96" s="19">
        <v>1504.2266089406592</v>
      </c>
      <c r="BU96" s="19">
        <v>0</v>
      </c>
      <c r="BV96" s="19">
        <v>0</v>
      </c>
      <c r="BW96" s="19">
        <v>0</v>
      </c>
      <c r="BX96" s="19">
        <v>0</v>
      </c>
      <c r="BY96" s="19">
        <v>3660.7733910593411</v>
      </c>
      <c r="BZ96" s="19">
        <v>0</v>
      </c>
      <c r="CA96" s="19">
        <v>3660.7733910593411</v>
      </c>
      <c r="CB96" s="19">
        <v>5165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3.9570649946103513</v>
      </c>
      <c r="E97" s="19">
        <v>0.89635173911063204</v>
      </c>
      <c r="F97" s="19">
        <v>0.45910698832495783</v>
      </c>
      <c r="G97" s="19">
        <v>1.5303566277498595</v>
      </c>
      <c r="H97" s="19">
        <v>1.4647699151320084</v>
      </c>
      <c r="I97" s="19">
        <v>14.38535230084868</v>
      </c>
      <c r="J97" s="19">
        <v>2.0331880911533848</v>
      </c>
      <c r="K97" s="19">
        <v>0.17489790031426966</v>
      </c>
      <c r="L97" s="19">
        <v>6.5586712617851123E-2</v>
      </c>
      <c r="M97" s="19">
        <v>0.37165803816782306</v>
      </c>
      <c r="N97" s="19">
        <v>0.69959160125707864</v>
      </c>
      <c r="O97" s="19">
        <v>0</v>
      </c>
      <c r="P97" s="19">
        <v>8.744895015713483E-2</v>
      </c>
      <c r="Q97" s="19">
        <v>0</v>
      </c>
      <c r="R97" s="19">
        <v>8.744895015713483E-2</v>
      </c>
      <c r="S97" s="19">
        <v>0</v>
      </c>
      <c r="T97" s="19">
        <v>0</v>
      </c>
      <c r="U97" s="19">
        <v>0</v>
      </c>
      <c r="V97" s="19">
        <v>0</v>
      </c>
      <c r="W97" s="19">
        <v>0.13117342523570225</v>
      </c>
      <c r="X97" s="19">
        <v>0</v>
      </c>
      <c r="Y97" s="19">
        <v>0.21862237539283708</v>
      </c>
      <c r="Z97" s="19">
        <v>0</v>
      </c>
      <c r="AA97" s="19">
        <v>0.96193845172848325</v>
      </c>
      <c r="AB97" s="19">
        <v>3.9352027570710675</v>
      </c>
      <c r="AC97" s="19">
        <v>6.9959160125707864</v>
      </c>
      <c r="AD97" s="19">
        <v>8.744895015713483E-2</v>
      </c>
      <c r="AE97" s="19">
        <v>1.0712496394249016</v>
      </c>
      <c r="AF97" s="19">
        <v>2.1862237539283708E-2</v>
      </c>
      <c r="AG97" s="19">
        <v>10.7343586317883</v>
      </c>
      <c r="AH97" s="19">
        <v>0.61214265109994381</v>
      </c>
      <c r="AI97" s="19">
        <v>52.032125343495231</v>
      </c>
      <c r="AJ97" s="19">
        <v>6.0558397983815873</v>
      </c>
      <c r="AK97" s="19">
        <v>6.5586712617851123E-2</v>
      </c>
      <c r="AL97" s="19">
        <v>0</v>
      </c>
      <c r="AM97" s="19">
        <v>0.98380068926776687</v>
      </c>
      <c r="AN97" s="19">
        <v>1.5084943902105759</v>
      </c>
      <c r="AO97" s="19">
        <v>8.351374740006376</v>
      </c>
      <c r="AP97" s="19">
        <v>13.576449511895182</v>
      </c>
      <c r="AQ97" s="19">
        <v>12.330301972156011</v>
      </c>
      <c r="AR97" s="19">
        <v>28.224148663215267</v>
      </c>
      <c r="AS97" s="19">
        <v>76.211760061943011</v>
      </c>
      <c r="AT97" s="19">
        <v>134.01551611580913</v>
      </c>
      <c r="AU97" s="19">
        <v>0</v>
      </c>
      <c r="AV97" s="19">
        <v>0</v>
      </c>
      <c r="AW97" s="19">
        <v>9.3788999043527106</v>
      </c>
      <c r="AX97" s="19">
        <v>0</v>
      </c>
      <c r="AY97" s="19">
        <v>2.1424992788498032</v>
      </c>
      <c r="AZ97" s="19">
        <v>0.15303566277498595</v>
      </c>
      <c r="BA97" s="19">
        <v>1.1805608271213202</v>
      </c>
      <c r="BB97" s="19">
        <v>0.54655593848209272</v>
      </c>
      <c r="BC97" s="19">
        <v>6.5586712617851123E-2</v>
      </c>
      <c r="BD97" s="19">
        <v>2.5141573170176263</v>
      </c>
      <c r="BE97" s="19">
        <v>0.63400488863922755</v>
      </c>
      <c r="BF97" s="19">
        <v>0</v>
      </c>
      <c r="BG97" s="19">
        <v>2.2080859914676543</v>
      </c>
      <c r="BH97" s="19">
        <v>0.41538251324639047</v>
      </c>
      <c r="BI97" s="19">
        <v>18.845248758862557</v>
      </c>
      <c r="BJ97" s="19">
        <v>1.4647699151320084</v>
      </c>
      <c r="BK97" s="19">
        <v>3.4105090561282587</v>
      </c>
      <c r="BL97" s="19">
        <v>33.995779373586167</v>
      </c>
      <c r="BM97" s="19">
        <v>6.0777020359208711</v>
      </c>
      <c r="BN97" s="19">
        <v>0</v>
      </c>
      <c r="BO97" s="19">
        <v>22.780451515933624</v>
      </c>
      <c r="BP97" s="19">
        <v>13.816934124827304</v>
      </c>
      <c r="BQ97" s="19">
        <v>1.0931118769641854</v>
      </c>
      <c r="BR97" s="19">
        <v>0.74331607633564611</v>
      </c>
      <c r="BS97" s="19">
        <v>0</v>
      </c>
      <c r="BT97" s="19">
        <v>505.80472770886786</v>
      </c>
      <c r="BU97" s="19">
        <v>0</v>
      </c>
      <c r="BV97" s="19">
        <v>0</v>
      </c>
      <c r="BW97" s="19">
        <v>0</v>
      </c>
      <c r="BX97" s="19">
        <v>934.19527229113214</v>
      </c>
      <c r="BY97" s="19">
        <v>0</v>
      </c>
      <c r="BZ97" s="19">
        <v>0</v>
      </c>
      <c r="CA97" s="19">
        <v>934.19527229113214</v>
      </c>
      <c r="CB97" s="19">
        <v>1440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4.8221562610051817E-2</v>
      </c>
      <c r="E98" s="19">
        <v>3.2147708406701211E-2</v>
      </c>
      <c r="F98" s="19">
        <v>0</v>
      </c>
      <c r="G98" s="19">
        <v>0.48221562610051821</v>
      </c>
      <c r="H98" s="19">
        <v>0.90013583538763398</v>
      </c>
      <c r="I98" s="19">
        <v>0.94835739799768581</v>
      </c>
      <c r="J98" s="19">
        <v>0.73939729335412785</v>
      </c>
      <c r="K98" s="19">
        <v>96.394903657493586</v>
      </c>
      <c r="L98" s="19">
        <v>4.3720883433113649</v>
      </c>
      <c r="M98" s="19">
        <v>61.225310660562457</v>
      </c>
      <c r="N98" s="19">
        <v>2.7807767771796548</v>
      </c>
      <c r="O98" s="19">
        <v>2.6682597977562006</v>
      </c>
      <c r="P98" s="19">
        <v>8.6155858529959257</v>
      </c>
      <c r="Q98" s="19">
        <v>11.074885546108568</v>
      </c>
      <c r="R98" s="19">
        <v>14.080696282135131</v>
      </c>
      <c r="S98" s="19">
        <v>3.8898727172108463</v>
      </c>
      <c r="T98" s="19">
        <v>26.441490164511745</v>
      </c>
      <c r="U98" s="19">
        <v>1.0126528148110883</v>
      </c>
      <c r="V98" s="19">
        <v>7.5547114755747851</v>
      </c>
      <c r="W98" s="19">
        <v>6.6224279317804502</v>
      </c>
      <c r="X98" s="19">
        <v>11.460658046988982</v>
      </c>
      <c r="Y98" s="19">
        <v>17.150802434975095</v>
      </c>
      <c r="Z98" s="19">
        <v>1.2376867736579968</v>
      </c>
      <c r="AA98" s="19">
        <v>20.236982442018412</v>
      </c>
      <c r="AB98" s="19">
        <v>22.969537656588017</v>
      </c>
      <c r="AC98" s="19">
        <v>17.102580872365046</v>
      </c>
      <c r="AD98" s="19">
        <v>21.185339840016098</v>
      </c>
      <c r="AE98" s="19">
        <v>6.1723600140866326</v>
      </c>
      <c r="AF98" s="19">
        <v>19.561880565477686</v>
      </c>
      <c r="AG98" s="19">
        <v>12.023242944106254</v>
      </c>
      <c r="AH98" s="19">
        <v>16.266740453790813</v>
      </c>
      <c r="AI98" s="19">
        <v>34.912411329677518</v>
      </c>
      <c r="AJ98" s="19">
        <v>1.1090959400311917</v>
      </c>
      <c r="AK98" s="19">
        <v>0.40184635508376515</v>
      </c>
      <c r="AL98" s="19">
        <v>2.8129244855863562</v>
      </c>
      <c r="AM98" s="19">
        <v>10.046158877094129</v>
      </c>
      <c r="AN98" s="19">
        <v>0.20896010464355788</v>
      </c>
      <c r="AO98" s="19">
        <v>0</v>
      </c>
      <c r="AP98" s="19">
        <v>0.14466468783015546</v>
      </c>
      <c r="AQ98" s="19">
        <v>1.6073854203350606E-2</v>
      </c>
      <c r="AR98" s="19">
        <v>0</v>
      </c>
      <c r="AS98" s="19">
        <v>86.171932384162602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7.2010866831010718</v>
      </c>
      <c r="BA98" s="19">
        <v>8.3101826231322633</v>
      </c>
      <c r="BB98" s="19">
        <v>51.452407304925288</v>
      </c>
      <c r="BC98" s="19">
        <v>5.0311163656487397</v>
      </c>
      <c r="BD98" s="19">
        <v>0.54651104291392061</v>
      </c>
      <c r="BE98" s="19">
        <v>0</v>
      </c>
      <c r="BF98" s="19">
        <v>6.2848769935100872</v>
      </c>
      <c r="BG98" s="19">
        <v>0.64295416813402417</v>
      </c>
      <c r="BH98" s="19">
        <v>2.5718166725360967</v>
      </c>
      <c r="BI98" s="19">
        <v>0</v>
      </c>
      <c r="BJ98" s="19">
        <v>4.5489007395482215</v>
      </c>
      <c r="BK98" s="19">
        <v>0.64295416813402417</v>
      </c>
      <c r="BL98" s="19">
        <v>0</v>
      </c>
      <c r="BM98" s="19">
        <v>0</v>
      </c>
      <c r="BN98" s="19">
        <v>0.17681239623685666</v>
      </c>
      <c r="BO98" s="19">
        <v>0</v>
      </c>
      <c r="BP98" s="19">
        <v>0</v>
      </c>
      <c r="BQ98" s="19">
        <v>0.30540322986366153</v>
      </c>
      <c r="BR98" s="19">
        <v>0.20896010464355788</v>
      </c>
      <c r="BS98" s="19">
        <v>0</v>
      </c>
      <c r="BT98" s="19">
        <v>639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639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145.95011642820677</v>
      </c>
      <c r="E99" s="19">
        <v>23.258844185438381</v>
      </c>
      <c r="F99" s="19">
        <v>13.976166461205125</v>
      </c>
      <c r="G99" s="19">
        <v>26.179237177331988</v>
      </c>
      <c r="H99" s="19">
        <v>162.01227788362161</v>
      </c>
      <c r="I99" s="19">
        <v>63.483780990449155</v>
      </c>
      <c r="J99" s="19">
        <v>23.01547810278058</v>
      </c>
      <c r="K99" s="19">
        <v>290.30097002751938</v>
      </c>
      <c r="L99" s="19">
        <v>53.088572602637385</v>
      </c>
      <c r="M99" s="19">
        <v>390.88069533166475</v>
      </c>
      <c r="N99" s="19">
        <v>81.631937440073713</v>
      </c>
      <c r="O99" s="19">
        <v>4.1719899884194405</v>
      </c>
      <c r="P99" s="19">
        <v>27.291767840910506</v>
      </c>
      <c r="Q99" s="19">
        <v>17.80049061725628</v>
      </c>
      <c r="R99" s="19">
        <v>26.805035675594901</v>
      </c>
      <c r="S99" s="19">
        <v>14.462898626520728</v>
      </c>
      <c r="T99" s="19">
        <v>83.057367352783686</v>
      </c>
      <c r="U99" s="19">
        <v>9.5260438068910567</v>
      </c>
      <c r="V99" s="19">
        <v>115.3207565965607</v>
      </c>
      <c r="W99" s="19">
        <v>29.794961833962169</v>
      </c>
      <c r="X99" s="19">
        <v>142.26485860510292</v>
      </c>
      <c r="Y99" s="19">
        <v>55.800366095110022</v>
      </c>
      <c r="Z99" s="19">
        <v>41.407000635062943</v>
      </c>
      <c r="AA99" s="19">
        <v>81.284271607705435</v>
      </c>
      <c r="AB99" s="19">
        <v>72.766458714682415</v>
      </c>
      <c r="AC99" s="19">
        <v>78.850610781127429</v>
      </c>
      <c r="AD99" s="19">
        <v>137.91903570049934</v>
      </c>
      <c r="AE99" s="19">
        <v>16.79225970338825</v>
      </c>
      <c r="AF99" s="19">
        <v>64.213879238422564</v>
      </c>
      <c r="AG99" s="19">
        <v>37.513143312538134</v>
      </c>
      <c r="AH99" s="19">
        <v>38.834273475537621</v>
      </c>
      <c r="AI99" s="19">
        <v>48.151717783007705</v>
      </c>
      <c r="AJ99" s="19">
        <v>110.69680102606249</v>
      </c>
      <c r="AK99" s="19">
        <v>36.2615463160123</v>
      </c>
      <c r="AL99" s="19">
        <v>19.260687113203083</v>
      </c>
      <c r="AM99" s="19">
        <v>41.441767218299773</v>
      </c>
      <c r="AN99" s="19">
        <v>1.7383291618414334</v>
      </c>
      <c r="AO99" s="19">
        <v>129.01879039187119</v>
      </c>
      <c r="AP99" s="19">
        <v>8.6221126427335104</v>
      </c>
      <c r="AQ99" s="19">
        <v>61.154419913581627</v>
      </c>
      <c r="AR99" s="19">
        <v>34.731816653591842</v>
      </c>
      <c r="AS99" s="19">
        <v>1204.0710772410873</v>
      </c>
      <c r="AT99" s="19">
        <v>1113.5736610756223</v>
      </c>
      <c r="AU99" s="19">
        <v>3.8243241560511536</v>
      </c>
      <c r="AV99" s="19">
        <v>2.3988942433411782</v>
      </c>
      <c r="AW99" s="19">
        <v>154.08549690562467</v>
      </c>
      <c r="AX99" s="19">
        <v>0.69533166473657348</v>
      </c>
      <c r="AY99" s="19">
        <v>24.684274098148354</v>
      </c>
      <c r="AZ99" s="19">
        <v>13.698033795310495</v>
      </c>
      <c r="BA99" s="19">
        <v>4.0676902387089546</v>
      </c>
      <c r="BB99" s="19">
        <v>7.1619161467867061</v>
      </c>
      <c r="BC99" s="19">
        <v>5.1454543190506437</v>
      </c>
      <c r="BD99" s="19">
        <v>16.235994371598988</v>
      </c>
      <c r="BE99" s="19">
        <v>0.38243241560511537</v>
      </c>
      <c r="BF99" s="19">
        <v>18.461055698756024</v>
      </c>
      <c r="BG99" s="19">
        <v>10.673341053706402</v>
      </c>
      <c r="BH99" s="19">
        <v>1.668795995367776</v>
      </c>
      <c r="BI99" s="19">
        <v>11.78587171728492</v>
      </c>
      <c r="BJ99" s="19">
        <v>4.1372234051826116</v>
      </c>
      <c r="BK99" s="19">
        <v>2.1555281606833776</v>
      </c>
      <c r="BL99" s="19">
        <v>47.943118283586735</v>
      </c>
      <c r="BM99" s="19">
        <v>3.337591990735552</v>
      </c>
      <c r="BN99" s="19">
        <v>6.9533166473657343E-2</v>
      </c>
      <c r="BO99" s="19">
        <v>11.299139551969319</v>
      </c>
      <c r="BP99" s="19">
        <v>0</v>
      </c>
      <c r="BQ99" s="19">
        <v>2.3988942433411782</v>
      </c>
      <c r="BR99" s="19">
        <v>3.6157246566301819</v>
      </c>
      <c r="BS99" s="19">
        <v>0</v>
      </c>
      <c r="BT99" s="19">
        <v>5528.3039336545999</v>
      </c>
      <c r="BU99" s="19">
        <v>0</v>
      </c>
      <c r="BV99" s="19">
        <v>0</v>
      </c>
      <c r="BW99" s="19">
        <v>0</v>
      </c>
      <c r="BX99" s="19">
        <v>55.696066345399529</v>
      </c>
      <c r="BY99" s="19">
        <v>0</v>
      </c>
      <c r="BZ99" s="19">
        <v>0</v>
      </c>
      <c r="CA99" s="19">
        <v>55.696066345399529</v>
      </c>
      <c r="CB99" s="19">
        <v>5584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2.1499363695962361E-2</v>
      </c>
      <c r="E100" s="19">
        <v>1.2899618217577416E-2</v>
      </c>
      <c r="F100" s="19">
        <v>9.0297327523041926E-2</v>
      </c>
      <c r="G100" s="19">
        <v>6.0198218348694613E-2</v>
      </c>
      <c r="H100" s="19">
        <v>1.7457483321121436</v>
      </c>
      <c r="I100" s="19">
        <v>1.3243608036712815</v>
      </c>
      <c r="J100" s="19">
        <v>0.54178396513825156</v>
      </c>
      <c r="K100" s="19">
        <v>0.32249045543943539</v>
      </c>
      <c r="L100" s="19">
        <v>0.15049554587173652</v>
      </c>
      <c r="M100" s="19">
        <v>0.52028460144228916</v>
      </c>
      <c r="N100" s="19">
        <v>6.0198218348694613E-2</v>
      </c>
      <c r="O100" s="19">
        <v>0</v>
      </c>
      <c r="P100" s="19">
        <v>8.5997454783849452E-3</v>
      </c>
      <c r="Q100" s="19">
        <v>0.5546835833558289</v>
      </c>
      <c r="R100" s="19">
        <v>2.5799236435154832E-2</v>
      </c>
      <c r="S100" s="19">
        <v>2.3391307701207049</v>
      </c>
      <c r="T100" s="19">
        <v>4.2998727391924726E-3</v>
      </c>
      <c r="U100" s="19">
        <v>0</v>
      </c>
      <c r="V100" s="19">
        <v>0</v>
      </c>
      <c r="W100" s="19">
        <v>0.25799236435154838</v>
      </c>
      <c r="X100" s="19">
        <v>0.76107747483706756</v>
      </c>
      <c r="Y100" s="19">
        <v>0.6019821834869461</v>
      </c>
      <c r="Z100" s="19">
        <v>6.8797963827079561E-2</v>
      </c>
      <c r="AA100" s="19">
        <v>0.50738498322471171</v>
      </c>
      <c r="AB100" s="19">
        <v>0.85137480236010954</v>
      </c>
      <c r="AC100" s="19">
        <v>1.2856619490185492</v>
      </c>
      <c r="AD100" s="19">
        <v>0.31819058270024297</v>
      </c>
      <c r="AE100" s="19">
        <v>5.5898345609502138E-2</v>
      </c>
      <c r="AF100" s="19">
        <v>1.3974586402375535</v>
      </c>
      <c r="AG100" s="19">
        <v>1.2899618217577416E-2</v>
      </c>
      <c r="AH100" s="19">
        <v>0.23649300065558598</v>
      </c>
      <c r="AI100" s="19">
        <v>2.0811384057691567</v>
      </c>
      <c r="AJ100" s="19">
        <v>0</v>
      </c>
      <c r="AK100" s="19">
        <v>1.0491689483629631</v>
      </c>
      <c r="AL100" s="19">
        <v>8.5997454783849452E-3</v>
      </c>
      <c r="AM100" s="19">
        <v>3.8698854652732248E-2</v>
      </c>
      <c r="AN100" s="19">
        <v>0.32249045543943539</v>
      </c>
      <c r="AO100" s="19">
        <v>0</v>
      </c>
      <c r="AP100" s="19">
        <v>3.0099109174347306E-2</v>
      </c>
      <c r="AQ100" s="19">
        <v>0.33539007365701284</v>
      </c>
      <c r="AR100" s="19">
        <v>0</v>
      </c>
      <c r="AS100" s="19">
        <v>0.20639389148123866</v>
      </c>
      <c r="AT100" s="19">
        <v>0.65788052909644823</v>
      </c>
      <c r="AU100" s="19">
        <v>0</v>
      </c>
      <c r="AV100" s="19">
        <v>0</v>
      </c>
      <c r="AW100" s="19">
        <v>0.16769503682850642</v>
      </c>
      <c r="AX100" s="19">
        <v>8.5997454783849445E-2</v>
      </c>
      <c r="AY100" s="19">
        <v>0.24079287339477845</v>
      </c>
      <c r="AZ100" s="19">
        <v>0</v>
      </c>
      <c r="BA100" s="19">
        <v>0.42568740118005477</v>
      </c>
      <c r="BB100" s="19">
        <v>6.8797963827079561E-2</v>
      </c>
      <c r="BC100" s="19">
        <v>0.791176584011415</v>
      </c>
      <c r="BD100" s="19">
        <v>1.5909529135012148</v>
      </c>
      <c r="BE100" s="19">
        <v>0.10319694574061933</v>
      </c>
      <c r="BF100" s="19">
        <v>3.4398981913539781E-2</v>
      </c>
      <c r="BG100" s="19">
        <v>3.5129960279202499</v>
      </c>
      <c r="BH100" s="19">
        <v>0.16769503682850642</v>
      </c>
      <c r="BI100" s="19">
        <v>0.10319694574061933</v>
      </c>
      <c r="BJ100" s="19">
        <v>1.0018703482318461</v>
      </c>
      <c r="BK100" s="19">
        <v>0.13329605491496663</v>
      </c>
      <c r="BL100" s="19">
        <v>9.3866221896571673</v>
      </c>
      <c r="BM100" s="19">
        <v>8.604045351124137</v>
      </c>
      <c r="BN100" s="19">
        <v>4.9405537773321511</v>
      </c>
      <c r="BO100" s="19">
        <v>3.8354864833596856</v>
      </c>
      <c r="BP100" s="19">
        <v>0</v>
      </c>
      <c r="BQ100" s="19">
        <v>5.5898345609502138E-2</v>
      </c>
      <c r="BR100" s="19">
        <v>9.6876132814006404</v>
      </c>
      <c r="BS100" s="19">
        <v>0</v>
      </c>
      <c r="BT100" s="19">
        <v>63.805811576877105</v>
      </c>
      <c r="BU100" s="19">
        <v>0</v>
      </c>
      <c r="BV100" s="19">
        <v>0</v>
      </c>
      <c r="BW100" s="19">
        <v>0</v>
      </c>
      <c r="BX100" s="19">
        <v>382.19418842312291</v>
      </c>
      <c r="BY100" s="19">
        <v>0</v>
      </c>
      <c r="BZ100" s="19">
        <v>0</v>
      </c>
      <c r="CA100" s="19">
        <v>382.19418842312291</v>
      </c>
      <c r="CB100" s="19">
        <v>446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1133.1626495870555</v>
      </c>
      <c r="I101" s="19">
        <v>0</v>
      </c>
      <c r="J101" s="19">
        <v>2.4983987864486772</v>
      </c>
      <c r="K101" s="19">
        <v>286.483060846115</v>
      </c>
      <c r="L101" s="19">
        <v>17.211191639979777</v>
      </c>
      <c r="M101" s="19">
        <v>84.94555873925502</v>
      </c>
      <c r="N101" s="19">
        <v>0.27759986516096413</v>
      </c>
      <c r="O101" s="19">
        <v>0.13879993258048207</v>
      </c>
      <c r="P101" s="19">
        <v>1.9431990561267487</v>
      </c>
      <c r="Q101" s="19">
        <v>3.1923984493510873</v>
      </c>
      <c r="R101" s="19">
        <v>1.3879993258048204</v>
      </c>
      <c r="S101" s="19">
        <v>29.841985504803638</v>
      </c>
      <c r="T101" s="19">
        <v>276.35066576773977</v>
      </c>
      <c r="U101" s="19">
        <v>4.1639979774144615</v>
      </c>
      <c r="V101" s="19">
        <v>12.491993932243386</v>
      </c>
      <c r="W101" s="19">
        <v>2.2207989212877131</v>
      </c>
      <c r="X101" s="19">
        <v>153.37392550143267</v>
      </c>
      <c r="Y101" s="19">
        <v>2.4983987864486772</v>
      </c>
      <c r="Z101" s="19">
        <v>9.2995954828922986</v>
      </c>
      <c r="AA101" s="19">
        <v>0.41639979774144614</v>
      </c>
      <c r="AB101" s="19">
        <v>9.1607955503118159</v>
      </c>
      <c r="AC101" s="19">
        <v>25.955587392550143</v>
      </c>
      <c r="AD101" s="19">
        <v>71.8983650766897</v>
      </c>
      <c r="AE101" s="19">
        <v>2.637198719029159</v>
      </c>
      <c r="AF101" s="19">
        <v>6.939996629024102</v>
      </c>
      <c r="AG101" s="19">
        <v>10.271195010955672</v>
      </c>
      <c r="AH101" s="19">
        <v>9.854795213214226</v>
      </c>
      <c r="AI101" s="19">
        <v>54.270773638968478</v>
      </c>
      <c r="AJ101" s="19">
        <v>44.693578290915219</v>
      </c>
      <c r="AK101" s="19">
        <v>14.990392718692062</v>
      </c>
      <c r="AL101" s="19">
        <v>36.781982133827739</v>
      </c>
      <c r="AM101" s="19">
        <v>0.13879993258048207</v>
      </c>
      <c r="AN101" s="19">
        <v>1.2491993932243386</v>
      </c>
      <c r="AO101" s="19">
        <v>0</v>
      </c>
      <c r="AP101" s="19">
        <v>0</v>
      </c>
      <c r="AQ101" s="19">
        <v>0.83279959548289229</v>
      </c>
      <c r="AR101" s="19">
        <v>0.27759986516096413</v>
      </c>
      <c r="AS101" s="19">
        <v>247.75787965616047</v>
      </c>
      <c r="AT101" s="19">
        <v>155.31712455755942</v>
      </c>
      <c r="AU101" s="19">
        <v>240.26268329681446</v>
      </c>
      <c r="AV101" s="19">
        <v>0</v>
      </c>
      <c r="AW101" s="19">
        <v>12.353193999662903</v>
      </c>
      <c r="AX101" s="19">
        <v>0</v>
      </c>
      <c r="AY101" s="19">
        <v>3.469998314512051</v>
      </c>
      <c r="AZ101" s="19">
        <v>0</v>
      </c>
      <c r="BA101" s="19">
        <v>0.41639979774144614</v>
      </c>
      <c r="BB101" s="19">
        <v>0</v>
      </c>
      <c r="BC101" s="19">
        <v>3.3311983819315691</v>
      </c>
      <c r="BD101" s="19">
        <v>0</v>
      </c>
      <c r="BE101" s="19">
        <v>0</v>
      </c>
      <c r="BF101" s="19">
        <v>0.13879993258048207</v>
      </c>
      <c r="BG101" s="19">
        <v>0.41639979774144614</v>
      </c>
      <c r="BH101" s="19">
        <v>0</v>
      </c>
      <c r="BI101" s="19">
        <v>0</v>
      </c>
      <c r="BJ101" s="19">
        <v>53.299174110905106</v>
      </c>
      <c r="BK101" s="19">
        <v>0.13879993258048207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0.13879993258048207</v>
      </c>
      <c r="BR101" s="19">
        <v>0</v>
      </c>
      <c r="BS101" s="19">
        <v>0</v>
      </c>
      <c r="BT101" s="19">
        <v>3028.8921287712792</v>
      </c>
      <c r="BU101" s="19">
        <v>0</v>
      </c>
      <c r="BV101" s="19">
        <v>0</v>
      </c>
      <c r="BW101" s="19">
        <v>0</v>
      </c>
      <c r="BX101" s="19">
        <v>265.10787122872068</v>
      </c>
      <c r="BY101" s="19">
        <v>0</v>
      </c>
      <c r="BZ101" s="19">
        <v>0</v>
      </c>
      <c r="CA101" s="19">
        <v>265.10787122872068</v>
      </c>
      <c r="CB101" s="19">
        <v>3294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3.6581818181818181E-2</v>
      </c>
      <c r="E102" s="19">
        <v>0</v>
      </c>
      <c r="F102" s="19">
        <v>0.14632727272727272</v>
      </c>
      <c r="G102" s="19">
        <v>0.14632727272727272</v>
      </c>
      <c r="H102" s="19">
        <v>72.834400000000002</v>
      </c>
      <c r="I102" s="19">
        <v>0.36581818181818182</v>
      </c>
      <c r="J102" s="19">
        <v>1.0242909090909091</v>
      </c>
      <c r="K102" s="19">
        <v>10.316072727272728</v>
      </c>
      <c r="L102" s="19">
        <v>0.2194909090909091</v>
      </c>
      <c r="M102" s="19">
        <v>8.6333090909090906</v>
      </c>
      <c r="N102" s="19">
        <v>1.8290909090909091</v>
      </c>
      <c r="O102" s="19">
        <v>0.91454545454545455</v>
      </c>
      <c r="P102" s="19">
        <v>1.1340363636363635</v>
      </c>
      <c r="Q102" s="19">
        <v>1.2072000000000001</v>
      </c>
      <c r="R102" s="19">
        <v>1.5364363636363638</v>
      </c>
      <c r="S102" s="19">
        <v>1.4998545454545456</v>
      </c>
      <c r="T102" s="19">
        <v>3.6215999999999995</v>
      </c>
      <c r="U102" s="19">
        <v>0.62189090909090916</v>
      </c>
      <c r="V102" s="19">
        <v>1.5364363636363638</v>
      </c>
      <c r="W102" s="19">
        <v>0.14632727272727272</v>
      </c>
      <c r="X102" s="19">
        <v>8.7430545454545445</v>
      </c>
      <c r="Y102" s="19">
        <v>9.986836363636364</v>
      </c>
      <c r="Z102" s="19">
        <v>0.40240000000000004</v>
      </c>
      <c r="AA102" s="19">
        <v>4.9385454545454541</v>
      </c>
      <c r="AB102" s="19">
        <v>1.5364363636363638</v>
      </c>
      <c r="AC102" s="19">
        <v>4.9019636363636367</v>
      </c>
      <c r="AD102" s="19">
        <v>3.0728727272727276</v>
      </c>
      <c r="AE102" s="19">
        <v>0.47556363636363636</v>
      </c>
      <c r="AF102" s="19">
        <v>1.9022545454545454</v>
      </c>
      <c r="AG102" s="19">
        <v>8.8528000000000002</v>
      </c>
      <c r="AH102" s="19">
        <v>5.9994181818181822</v>
      </c>
      <c r="AI102" s="19">
        <v>7.7553454545454548</v>
      </c>
      <c r="AJ102" s="19">
        <v>7.7919272727272721</v>
      </c>
      <c r="AK102" s="19">
        <v>2.0851636363636361</v>
      </c>
      <c r="AL102" s="19">
        <v>2.0851636363636361</v>
      </c>
      <c r="AM102" s="19">
        <v>1.2803636363636364</v>
      </c>
      <c r="AN102" s="19">
        <v>2.3046545454545457</v>
      </c>
      <c r="AO102" s="19">
        <v>22.022254545454544</v>
      </c>
      <c r="AP102" s="19">
        <v>1.6096000000000001</v>
      </c>
      <c r="AQ102" s="19">
        <v>52.568072727272728</v>
      </c>
      <c r="AR102" s="19">
        <v>7.8650909090909096</v>
      </c>
      <c r="AS102" s="19">
        <v>117.06181818181818</v>
      </c>
      <c r="AT102" s="19">
        <v>7.4992727272727269</v>
      </c>
      <c r="AU102" s="19">
        <v>3.0362909090909089</v>
      </c>
      <c r="AV102" s="19">
        <v>0.40240000000000004</v>
      </c>
      <c r="AW102" s="19">
        <v>23.485527272727271</v>
      </c>
      <c r="AX102" s="19">
        <v>2.6338909090909093</v>
      </c>
      <c r="AY102" s="19">
        <v>1.9388363636363637</v>
      </c>
      <c r="AZ102" s="19">
        <v>0.73163636363636364</v>
      </c>
      <c r="BA102" s="19">
        <v>5.9262545454545457</v>
      </c>
      <c r="BB102" s="19">
        <v>7.5724363636363643</v>
      </c>
      <c r="BC102" s="19">
        <v>24.729309090909091</v>
      </c>
      <c r="BD102" s="19">
        <v>106.0141090909091</v>
      </c>
      <c r="BE102" s="19">
        <v>2.268072727272727</v>
      </c>
      <c r="BF102" s="19">
        <v>34.533236363636362</v>
      </c>
      <c r="BG102" s="19">
        <v>12.437818181818182</v>
      </c>
      <c r="BH102" s="19">
        <v>20.302909090909093</v>
      </c>
      <c r="BI102" s="19">
        <v>3.3289454545454542</v>
      </c>
      <c r="BJ102" s="19">
        <v>11.815927272727272</v>
      </c>
      <c r="BK102" s="19">
        <v>0.91454545454545455</v>
      </c>
      <c r="BL102" s="19">
        <v>45.617527272727273</v>
      </c>
      <c r="BM102" s="19">
        <v>12.876800000000001</v>
      </c>
      <c r="BN102" s="19">
        <v>75.943854545454542</v>
      </c>
      <c r="BO102" s="19">
        <v>16.9008</v>
      </c>
      <c r="BP102" s="19">
        <v>0</v>
      </c>
      <c r="BQ102" s="19">
        <v>3.3655272727272729</v>
      </c>
      <c r="BR102" s="19">
        <v>321.00545454545454</v>
      </c>
      <c r="BS102" s="19">
        <v>0</v>
      </c>
      <c r="BT102" s="19">
        <v>1128.2930181818181</v>
      </c>
      <c r="BU102" s="19">
        <v>0</v>
      </c>
      <c r="BV102" s="19">
        <v>0</v>
      </c>
      <c r="BW102" s="19">
        <v>0</v>
      </c>
      <c r="BX102" s="19">
        <v>380.70698181818176</v>
      </c>
      <c r="BY102" s="19">
        <v>0</v>
      </c>
      <c r="BZ102" s="19">
        <v>0</v>
      </c>
      <c r="CA102" s="19">
        <v>380.70698181818176</v>
      </c>
      <c r="CB102" s="19">
        <v>1509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52.516262932903793</v>
      </c>
      <c r="E103" s="19">
        <v>3.1029675980422526</v>
      </c>
      <c r="F103" s="19">
        <v>13.055882535158911</v>
      </c>
      <c r="G103" s="19">
        <v>1.5222105197943128</v>
      </c>
      <c r="H103" s="19">
        <v>234.47896660677779</v>
      </c>
      <c r="I103" s="19">
        <v>151.635586394895</v>
      </c>
      <c r="J103" s="19">
        <v>35.713400656712714</v>
      </c>
      <c r="K103" s="19">
        <v>175.93240815315036</v>
      </c>
      <c r="L103" s="19">
        <v>104.50560683972492</v>
      </c>
      <c r="M103" s="19">
        <v>217.32482497986496</v>
      </c>
      <c r="N103" s="19">
        <v>133.19342048200235</v>
      </c>
      <c r="O103" s="19">
        <v>1.6393036367015674</v>
      </c>
      <c r="P103" s="19">
        <v>6.4986679883526417</v>
      </c>
      <c r="Q103" s="19">
        <v>0.40982590917539186</v>
      </c>
      <c r="R103" s="19">
        <v>4.5080850009293103</v>
      </c>
      <c r="S103" s="19">
        <v>12.587510067529891</v>
      </c>
      <c r="T103" s="19">
        <v>63.523015922185735</v>
      </c>
      <c r="U103" s="19">
        <v>9.1918096772195028</v>
      </c>
      <c r="V103" s="19">
        <v>45.841955269190258</v>
      </c>
      <c r="W103" s="19">
        <v>50.642773062387711</v>
      </c>
      <c r="X103" s="19">
        <v>58.546558453627405</v>
      </c>
      <c r="Y103" s="19">
        <v>25.409206368874294</v>
      </c>
      <c r="Z103" s="19">
        <v>24.706647667430765</v>
      </c>
      <c r="AA103" s="19">
        <v>35.18648163063007</v>
      </c>
      <c r="AB103" s="19">
        <v>11.240939223096463</v>
      </c>
      <c r="AC103" s="19">
        <v>15.514837990211264</v>
      </c>
      <c r="AD103" s="19">
        <v>161.7055944489189</v>
      </c>
      <c r="AE103" s="19">
        <v>8.0794250666005816</v>
      </c>
      <c r="AF103" s="19">
        <v>55.033764946409761</v>
      </c>
      <c r="AG103" s="19">
        <v>37.76253020258968</v>
      </c>
      <c r="AH103" s="19">
        <v>54.448299361873495</v>
      </c>
      <c r="AI103" s="19">
        <v>18.442165912892634</v>
      </c>
      <c r="AJ103" s="19">
        <v>222.47692212378416</v>
      </c>
      <c r="AK103" s="19">
        <v>30.210024162071743</v>
      </c>
      <c r="AL103" s="19">
        <v>30.210024162071743</v>
      </c>
      <c r="AM103" s="19">
        <v>14.051174028870578</v>
      </c>
      <c r="AN103" s="19">
        <v>13.58280156124156</v>
      </c>
      <c r="AO103" s="19">
        <v>5.2691902608264671</v>
      </c>
      <c r="AP103" s="19">
        <v>0.52691902608264662</v>
      </c>
      <c r="AQ103" s="19">
        <v>18.910538380521654</v>
      </c>
      <c r="AR103" s="19">
        <v>18.617805588253514</v>
      </c>
      <c r="AS103" s="19">
        <v>688.8002602069264</v>
      </c>
      <c r="AT103" s="19">
        <v>459.12211139334613</v>
      </c>
      <c r="AU103" s="19">
        <v>170.60467133387027</v>
      </c>
      <c r="AV103" s="19">
        <v>272.30004336782105</v>
      </c>
      <c r="AW103" s="19">
        <v>209.53813270553246</v>
      </c>
      <c r="AX103" s="19">
        <v>0.11709311690725481</v>
      </c>
      <c r="AY103" s="19">
        <v>1.9320364289697045</v>
      </c>
      <c r="AZ103" s="19">
        <v>1.1709311690725481</v>
      </c>
      <c r="BA103" s="19">
        <v>2.4589554550523514</v>
      </c>
      <c r="BB103" s="19">
        <v>7.0255870144352892</v>
      </c>
      <c r="BC103" s="19">
        <v>0.99529149371166603</v>
      </c>
      <c r="BD103" s="19">
        <v>12.587510067529891</v>
      </c>
      <c r="BE103" s="19">
        <v>5.8546558453627405E-2</v>
      </c>
      <c r="BF103" s="19">
        <v>3.864072857939409</v>
      </c>
      <c r="BG103" s="19">
        <v>5.3862833777337222</v>
      </c>
      <c r="BH103" s="19">
        <v>11.358032340003717</v>
      </c>
      <c r="BI103" s="19">
        <v>1.697850195155195</v>
      </c>
      <c r="BJ103" s="19">
        <v>8.3136113004150918</v>
      </c>
      <c r="BK103" s="19">
        <v>1.9905829874233321</v>
      </c>
      <c r="BL103" s="19">
        <v>97.655659500650501</v>
      </c>
      <c r="BM103" s="19">
        <v>7.0841335728889163</v>
      </c>
      <c r="BN103" s="19">
        <v>0</v>
      </c>
      <c r="BO103" s="19">
        <v>10.596927080106562</v>
      </c>
      <c r="BP103" s="19">
        <v>0</v>
      </c>
      <c r="BQ103" s="19">
        <v>0.11709311690725481</v>
      </c>
      <c r="BR103" s="19">
        <v>62.703364103834957</v>
      </c>
      <c r="BS103" s="19">
        <v>0</v>
      </c>
      <c r="BT103" s="19">
        <v>4215.2351155442666</v>
      </c>
      <c r="BU103" s="19">
        <v>0</v>
      </c>
      <c r="BV103" s="19">
        <v>0</v>
      </c>
      <c r="BW103" s="19">
        <v>0</v>
      </c>
      <c r="BX103" s="19">
        <v>1454.7648844557339</v>
      </c>
      <c r="BY103" s="19">
        <v>0</v>
      </c>
      <c r="BZ103" s="19">
        <v>0</v>
      </c>
      <c r="CA103" s="19">
        <v>1454.7648844557339</v>
      </c>
      <c r="CB103" s="19">
        <v>5670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6.6001534919416724E-2</v>
      </c>
      <c r="E104" s="19">
        <v>0</v>
      </c>
      <c r="F104" s="19">
        <v>6.6001534919416724E-2</v>
      </c>
      <c r="G104" s="19">
        <v>0.19800460475825021</v>
      </c>
      <c r="H104" s="19">
        <v>2.0460475825019189</v>
      </c>
      <c r="I104" s="19">
        <v>0</v>
      </c>
      <c r="J104" s="19">
        <v>0.46201074443591716</v>
      </c>
      <c r="K104" s="19">
        <v>5.9401381427475055</v>
      </c>
      <c r="L104" s="19">
        <v>3.9600920951650038</v>
      </c>
      <c r="M104" s="19">
        <v>10.824251726784345</v>
      </c>
      <c r="N104" s="19">
        <v>1.716039907904835</v>
      </c>
      <c r="O104" s="19">
        <v>0.39600920951650043</v>
      </c>
      <c r="P104" s="19">
        <v>4.8181120491174214</v>
      </c>
      <c r="Q104" s="19">
        <v>7.2601688411358403</v>
      </c>
      <c r="R104" s="19">
        <v>6.8641596316193398</v>
      </c>
      <c r="S104" s="19">
        <v>1.3860322333077513</v>
      </c>
      <c r="T104" s="19">
        <v>10.560245587106676</v>
      </c>
      <c r="U104" s="19">
        <v>3.2340752110514197</v>
      </c>
      <c r="V104" s="19">
        <v>2.4420567920184193</v>
      </c>
      <c r="W104" s="19">
        <v>1.3860322333077513</v>
      </c>
      <c r="X104" s="19">
        <v>2.9040675364543365</v>
      </c>
      <c r="Y104" s="19">
        <v>24.81657712970069</v>
      </c>
      <c r="Z104" s="19">
        <v>1.0560245587106676</v>
      </c>
      <c r="AA104" s="19">
        <v>7.5901765157329244</v>
      </c>
      <c r="AB104" s="19">
        <v>4.7521105141980042</v>
      </c>
      <c r="AC104" s="19">
        <v>7.5241749808135072</v>
      </c>
      <c r="AD104" s="19">
        <v>1.4520337682271682</v>
      </c>
      <c r="AE104" s="19">
        <v>0.79201841903300085</v>
      </c>
      <c r="AF104" s="19">
        <v>6.2701458173445896</v>
      </c>
      <c r="AG104" s="19">
        <v>11.880276285495011</v>
      </c>
      <c r="AH104" s="19">
        <v>5.6101304681504223</v>
      </c>
      <c r="AI104" s="19">
        <v>4.3561013046815038</v>
      </c>
      <c r="AJ104" s="19">
        <v>10.032233307751342</v>
      </c>
      <c r="AK104" s="19">
        <v>7.45817344589409</v>
      </c>
      <c r="AL104" s="19">
        <v>9.966231772831927</v>
      </c>
      <c r="AM104" s="19">
        <v>9.5702225633154256</v>
      </c>
      <c r="AN104" s="19">
        <v>1.3860322333077513</v>
      </c>
      <c r="AO104" s="19">
        <v>40.722947045280122</v>
      </c>
      <c r="AP104" s="19">
        <v>0.92402148887183433</v>
      </c>
      <c r="AQ104" s="19">
        <v>25.01458173445894</v>
      </c>
      <c r="AR104" s="19">
        <v>28.248656945510358</v>
      </c>
      <c r="AS104" s="19">
        <v>271.86032233307748</v>
      </c>
      <c r="AT104" s="19">
        <v>10.032233307751342</v>
      </c>
      <c r="AU104" s="19">
        <v>0.59401381427475053</v>
      </c>
      <c r="AV104" s="19">
        <v>0.59401381427475053</v>
      </c>
      <c r="AW104" s="19">
        <v>107.18649270913278</v>
      </c>
      <c r="AX104" s="19">
        <v>3.7620874904067536</v>
      </c>
      <c r="AY104" s="19">
        <v>13.068303914044513</v>
      </c>
      <c r="AZ104" s="19">
        <v>3.9600920951650038</v>
      </c>
      <c r="BA104" s="19">
        <v>2.7060629316960862</v>
      </c>
      <c r="BB104" s="19">
        <v>33.594781273983116</v>
      </c>
      <c r="BC104" s="19">
        <v>8.3821949347659253</v>
      </c>
      <c r="BD104" s="19">
        <v>315.75134305448961</v>
      </c>
      <c r="BE104" s="19">
        <v>13.530314658480432</v>
      </c>
      <c r="BF104" s="19">
        <v>34.452801227935531</v>
      </c>
      <c r="BG104" s="19">
        <v>10.164236377590177</v>
      </c>
      <c r="BH104" s="19">
        <v>4.5541059094397545</v>
      </c>
      <c r="BI104" s="19">
        <v>12.276285495011512</v>
      </c>
      <c r="BJ104" s="19">
        <v>35.640828856485037</v>
      </c>
      <c r="BK104" s="19">
        <v>2.4420567920184193</v>
      </c>
      <c r="BL104" s="19">
        <v>125.79892555640829</v>
      </c>
      <c r="BM104" s="19">
        <v>12.870299309286262</v>
      </c>
      <c r="BN104" s="19">
        <v>28.182655410590943</v>
      </c>
      <c r="BO104" s="19">
        <v>19.668457405986185</v>
      </c>
      <c r="BP104" s="19">
        <v>17.622409823484269</v>
      </c>
      <c r="BQ104" s="19">
        <v>3.6300844205679201</v>
      </c>
      <c r="BR104" s="19">
        <v>29.964696853415195</v>
      </c>
      <c r="BS104" s="19">
        <v>0</v>
      </c>
      <c r="BT104" s="19">
        <v>1398.2425172678436</v>
      </c>
      <c r="BU104" s="19">
        <v>0</v>
      </c>
      <c r="BV104" s="19">
        <v>0</v>
      </c>
      <c r="BW104" s="19">
        <v>0</v>
      </c>
      <c r="BX104" s="19">
        <v>149.75748273215655</v>
      </c>
      <c r="BY104" s="19">
        <v>0</v>
      </c>
      <c r="BZ104" s="19">
        <v>0</v>
      </c>
      <c r="CA104" s="19">
        <v>149.75748273215655</v>
      </c>
      <c r="CB104" s="19">
        <v>1548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0.32107422603506153</v>
      </c>
      <c r="E105" s="19">
        <v>8.0268556508765382E-2</v>
      </c>
      <c r="F105" s="19">
        <v>0.32107422603506153</v>
      </c>
      <c r="G105" s="19">
        <v>0.96322267810518458</v>
      </c>
      <c r="H105" s="19">
        <v>28.254531891085417</v>
      </c>
      <c r="I105" s="19">
        <v>6.5017530772099965</v>
      </c>
      <c r="J105" s="19">
        <v>2.0067139127191345</v>
      </c>
      <c r="K105" s="19">
        <v>31.063931368892206</v>
      </c>
      <c r="L105" s="19">
        <v>2.9699365908243194</v>
      </c>
      <c r="M105" s="19">
        <v>30.261245803804552</v>
      </c>
      <c r="N105" s="19">
        <v>5.9398731816486388</v>
      </c>
      <c r="O105" s="19">
        <v>2.8896680343155539</v>
      </c>
      <c r="P105" s="19">
        <v>2.8896680343155539</v>
      </c>
      <c r="Q105" s="19">
        <v>2.6488623647892577</v>
      </c>
      <c r="R105" s="19">
        <v>3.2107422603506151</v>
      </c>
      <c r="S105" s="19">
        <v>0.88295412159641928</v>
      </c>
      <c r="T105" s="19">
        <v>8.8295412159641931</v>
      </c>
      <c r="U105" s="19">
        <v>1.04349123461395</v>
      </c>
      <c r="V105" s="19">
        <v>3.291010816859381</v>
      </c>
      <c r="W105" s="19">
        <v>1.5251025736665422</v>
      </c>
      <c r="X105" s="19">
        <v>13.324580380455053</v>
      </c>
      <c r="Y105" s="19">
        <v>15.010220067139127</v>
      </c>
      <c r="Z105" s="19">
        <v>3.9331592689295043</v>
      </c>
      <c r="AA105" s="19">
        <v>22.154121596419248</v>
      </c>
      <c r="AB105" s="19">
        <v>10.4349123461395</v>
      </c>
      <c r="AC105" s="19">
        <v>9.2308839985080198</v>
      </c>
      <c r="AD105" s="19">
        <v>18.30123088399851</v>
      </c>
      <c r="AE105" s="19">
        <v>4.7358448340171577</v>
      </c>
      <c r="AF105" s="19">
        <v>17.899888101454682</v>
      </c>
      <c r="AG105" s="19">
        <v>16.535322640805671</v>
      </c>
      <c r="AH105" s="19">
        <v>13.806191719507645</v>
      </c>
      <c r="AI105" s="19">
        <v>33.3917195076464</v>
      </c>
      <c r="AJ105" s="19">
        <v>11.719209250279746</v>
      </c>
      <c r="AK105" s="19">
        <v>8.2676613204028353</v>
      </c>
      <c r="AL105" s="19">
        <v>8.6690041029466602</v>
      </c>
      <c r="AM105" s="19">
        <v>12.441626258858635</v>
      </c>
      <c r="AN105" s="19">
        <v>7.9465870943677732</v>
      </c>
      <c r="AO105" s="19">
        <v>25.846475195822453</v>
      </c>
      <c r="AP105" s="19">
        <v>1.4448340171577769</v>
      </c>
      <c r="AQ105" s="19">
        <v>137.5000372995151</v>
      </c>
      <c r="AR105" s="19">
        <v>39.331592689295043</v>
      </c>
      <c r="AS105" s="19">
        <v>306.38508019395749</v>
      </c>
      <c r="AT105" s="19">
        <v>20.227676240208879</v>
      </c>
      <c r="AU105" s="19">
        <v>0.56187989556135765</v>
      </c>
      <c r="AV105" s="19">
        <v>8.4281984334203663</v>
      </c>
      <c r="AW105" s="19">
        <v>21.351436031331591</v>
      </c>
      <c r="AX105" s="19">
        <v>0</v>
      </c>
      <c r="AY105" s="19">
        <v>3.13047370384185</v>
      </c>
      <c r="AZ105" s="19">
        <v>9.2308839985080198</v>
      </c>
      <c r="BA105" s="19">
        <v>15.572099962700484</v>
      </c>
      <c r="BB105" s="19">
        <v>11.558672137262215</v>
      </c>
      <c r="BC105" s="19">
        <v>50.970533383066019</v>
      </c>
      <c r="BD105" s="19">
        <v>122.48981723237598</v>
      </c>
      <c r="BE105" s="19">
        <v>5.7793360686311077</v>
      </c>
      <c r="BF105" s="19">
        <v>33.632525177172695</v>
      </c>
      <c r="BG105" s="19">
        <v>32.348228273032447</v>
      </c>
      <c r="BH105" s="19">
        <v>14.929951510630362</v>
      </c>
      <c r="BI105" s="19">
        <v>15.49183140619172</v>
      </c>
      <c r="BJ105" s="19">
        <v>15.170757180156659</v>
      </c>
      <c r="BK105" s="19">
        <v>4.7358448340171577</v>
      </c>
      <c r="BL105" s="19">
        <v>236.5514360313316</v>
      </c>
      <c r="BM105" s="19">
        <v>27.772920552032822</v>
      </c>
      <c r="BN105" s="19">
        <v>36.762998881014546</v>
      </c>
      <c r="BO105" s="19">
        <v>37.726221559119736</v>
      </c>
      <c r="BP105" s="19">
        <v>0</v>
      </c>
      <c r="BQ105" s="19">
        <v>15.090488623647893</v>
      </c>
      <c r="BR105" s="19">
        <v>708.7713539723984</v>
      </c>
      <c r="BS105" s="19">
        <v>0</v>
      </c>
      <c r="BT105" s="19">
        <v>2322.4904140246176</v>
      </c>
      <c r="BU105" s="19">
        <v>0</v>
      </c>
      <c r="BV105" s="19">
        <v>0</v>
      </c>
      <c r="BW105" s="19">
        <v>0</v>
      </c>
      <c r="BX105" s="19">
        <v>905.50958597538238</v>
      </c>
      <c r="BY105" s="19">
        <v>0</v>
      </c>
      <c r="BZ105" s="19">
        <v>0</v>
      </c>
      <c r="CA105" s="19">
        <v>905.50958597538238</v>
      </c>
      <c r="CB105" s="19">
        <v>3228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1.4271767932685602E-2</v>
      </c>
      <c r="E106" s="19">
        <v>0</v>
      </c>
      <c r="F106" s="19">
        <v>2.8543535865371204E-2</v>
      </c>
      <c r="G106" s="19">
        <v>1.4271767932685602E-2</v>
      </c>
      <c r="H106" s="19">
        <v>2.7544512110083215</v>
      </c>
      <c r="I106" s="19">
        <v>0</v>
      </c>
      <c r="J106" s="19">
        <v>0.12844591139417044</v>
      </c>
      <c r="K106" s="19">
        <v>2.8543535865371204E-2</v>
      </c>
      <c r="L106" s="19">
        <v>0</v>
      </c>
      <c r="M106" s="19">
        <v>1.7554274557203291</v>
      </c>
      <c r="N106" s="19">
        <v>1.4271767932685602E-2</v>
      </c>
      <c r="O106" s="19">
        <v>0</v>
      </c>
      <c r="P106" s="19">
        <v>0.12844591139417044</v>
      </c>
      <c r="Q106" s="19">
        <v>2.8543535865371204E-2</v>
      </c>
      <c r="R106" s="19">
        <v>0</v>
      </c>
      <c r="S106" s="19">
        <v>0</v>
      </c>
      <c r="T106" s="19">
        <v>5.7087071730742407E-2</v>
      </c>
      <c r="U106" s="19">
        <v>0.17126121519222723</v>
      </c>
      <c r="V106" s="19">
        <v>0</v>
      </c>
      <c r="W106" s="19">
        <v>1.4271767932685602E-2</v>
      </c>
      <c r="X106" s="19">
        <v>1.1702849704802194</v>
      </c>
      <c r="Y106" s="19">
        <v>1.5128074008646739</v>
      </c>
      <c r="Z106" s="19">
        <v>1.4271767932685602E-2</v>
      </c>
      <c r="AA106" s="19">
        <v>3.7249314304309427</v>
      </c>
      <c r="AB106" s="19">
        <v>0.15698944725954161</v>
      </c>
      <c r="AC106" s="19">
        <v>0</v>
      </c>
      <c r="AD106" s="19">
        <v>0.37106596624982568</v>
      </c>
      <c r="AE106" s="19">
        <v>0.72786016456696567</v>
      </c>
      <c r="AF106" s="19">
        <v>0.38533773418251127</v>
      </c>
      <c r="AG106" s="19">
        <v>1.4271767932685602E-2</v>
      </c>
      <c r="AH106" s="19">
        <v>0</v>
      </c>
      <c r="AI106" s="19">
        <v>1.184556738412905</v>
      </c>
      <c r="AJ106" s="19">
        <v>5.0236623123053317</v>
      </c>
      <c r="AK106" s="19">
        <v>0.12844591139417044</v>
      </c>
      <c r="AL106" s="19">
        <v>0</v>
      </c>
      <c r="AM106" s="19">
        <v>0</v>
      </c>
      <c r="AN106" s="19">
        <v>1.1988285063455906</v>
      </c>
      <c r="AO106" s="19">
        <v>4.0246385570173402</v>
      </c>
      <c r="AP106" s="19">
        <v>1.4271767932685602E-2</v>
      </c>
      <c r="AQ106" s="19">
        <v>0</v>
      </c>
      <c r="AR106" s="19">
        <v>1.9837757426432989</v>
      </c>
      <c r="AS106" s="19">
        <v>7.8209288271117092</v>
      </c>
      <c r="AT106" s="19">
        <v>0.12844591139417044</v>
      </c>
      <c r="AU106" s="19">
        <v>0</v>
      </c>
      <c r="AV106" s="19">
        <v>14.79982334619497</v>
      </c>
      <c r="AW106" s="19">
        <v>0.35679419831714004</v>
      </c>
      <c r="AX106" s="19">
        <v>3.2396913207196318</v>
      </c>
      <c r="AY106" s="19">
        <v>0</v>
      </c>
      <c r="AZ106" s="19">
        <v>0</v>
      </c>
      <c r="BA106" s="19">
        <v>9.8475198735530665</v>
      </c>
      <c r="BB106" s="19">
        <v>0.77067546836502254</v>
      </c>
      <c r="BC106" s="19">
        <v>0.12844591139417044</v>
      </c>
      <c r="BD106" s="19">
        <v>47.111105945795174</v>
      </c>
      <c r="BE106" s="19">
        <v>0.95620845148993538</v>
      </c>
      <c r="BF106" s="19">
        <v>20.851052949653667</v>
      </c>
      <c r="BG106" s="19">
        <v>1.4271767932685602E-2</v>
      </c>
      <c r="BH106" s="19">
        <v>3.1112454093254613</v>
      </c>
      <c r="BI106" s="19">
        <v>0</v>
      </c>
      <c r="BJ106" s="19">
        <v>19.238343173260194</v>
      </c>
      <c r="BK106" s="19">
        <v>5.7087071730742407E-2</v>
      </c>
      <c r="BL106" s="19">
        <v>138.86430198503092</v>
      </c>
      <c r="BM106" s="19">
        <v>24.832876202872949</v>
      </c>
      <c r="BN106" s="19">
        <v>3.054158337594719</v>
      </c>
      <c r="BO106" s="19">
        <v>74.512900376551528</v>
      </c>
      <c r="BP106" s="19">
        <v>51.264190414206681</v>
      </c>
      <c r="BQ106" s="19">
        <v>0.52805541350936736</v>
      </c>
      <c r="BR106" s="19">
        <v>135.35344707359025</v>
      </c>
      <c r="BS106" s="19">
        <v>0</v>
      </c>
      <c r="BT106" s="19">
        <v>583.61540607131235</v>
      </c>
      <c r="BU106" s="19">
        <v>0</v>
      </c>
      <c r="BV106" s="19">
        <v>0</v>
      </c>
      <c r="BW106" s="19">
        <v>0</v>
      </c>
      <c r="BX106" s="19">
        <v>3100.3845939286875</v>
      </c>
      <c r="BY106" s="19">
        <v>0</v>
      </c>
      <c r="BZ106" s="19">
        <v>0</v>
      </c>
      <c r="CA106" s="19">
        <v>3100.3845939286875</v>
      </c>
      <c r="CB106" s="19">
        <v>3684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4.345289810103016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7.2421496835050267E-2</v>
      </c>
      <c r="AL107" s="19">
        <v>0</v>
      </c>
      <c r="AM107" s="19">
        <v>0</v>
      </c>
      <c r="AN107" s="19">
        <v>0.45866947995531837</v>
      </c>
      <c r="AO107" s="19">
        <v>3.5727938438624793</v>
      </c>
      <c r="AP107" s="19">
        <v>0.16898349261511728</v>
      </c>
      <c r="AQ107" s="19">
        <v>0</v>
      </c>
      <c r="AR107" s="19">
        <v>0</v>
      </c>
      <c r="AS107" s="19">
        <v>7.314571180340077</v>
      </c>
      <c r="AT107" s="19">
        <v>0</v>
      </c>
      <c r="AU107" s="19">
        <v>0</v>
      </c>
      <c r="AV107" s="19">
        <v>0</v>
      </c>
      <c r="AW107" s="19">
        <v>0</v>
      </c>
      <c r="AX107" s="19">
        <v>1.8105374208762566</v>
      </c>
      <c r="AY107" s="19">
        <v>0</v>
      </c>
      <c r="AZ107" s="19">
        <v>0.60351247362541893</v>
      </c>
      <c r="BA107" s="19">
        <v>7.2421496835050267E-2</v>
      </c>
      <c r="BB107" s="19">
        <v>4.0314633238177979</v>
      </c>
      <c r="BC107" s="19">
        <v>2.4140498945016752E-2</v>
      </c>
      <c r="BD107" s="19">
        <v>53.012535683256793</v>
      </c>
      <c r="BE107" s="19">
        <v>1.3277274419759215</v>
      </c>
      <c r="BF107" s="19">
        <v>9.3665135906665018</v>
      </c>
      <c r="BG107" s="19">
        <v>4.0314633238177979</v>
      </c>
      <c r="BH107" s="19">
        <v>79.542944023830216</v>
      </c>
      <c r="BI107" s="19">
        <v>0.60351247362541893</v>
      </c>
      <c r="BJ107" s="19">
        <v>9.6561995780067009E-2</v>
      </c>
      <c r="BK107" s="19">
        <v>0</v>
      </c>
      <c r="BL107" s="19">
        <v>21.195358073724712</v>
      </c>
      <c r="BM107" s="19">
        <v>84.974556286458977</v>
      </c>
      <c r="BN107" s="19">
        <v>52.940114186421745</v>
      </c>
      <c r="BO107" s="19">
        <v>0.89319846096561983</v>
      </c>
      <c r="BP107" s="19">
        <v>4.3694303090480329</v>
      </c>
      <c r="BQ107" s="19">
        <v>0</v>
      </c>
      <c r="BR107" s="19">
        <v>5.335050266848703</v>
      </c>
      <c r="BS107" s="19">
        <v>0</v>
      </c>
      <c r="BT107" s="19">
        <v>340.16377063423107</v>
      </c>
      <c r="BU107" s="19">
        <v>0</v>
      </c>
      <c r="BV107" s="19">
        <v>0</v>
      </c>
      <c r="BW107" s="19">
        <v>0</v>
      </c>
      <c r="BX107" s="19">
        <v>437.83622936576887</v>
      </c>
      <c r="BY107" s="19">
        <v>0</v>
      </c>
      <c r="BZ107" s="19">
        <v>0</v>
      </c>
      <c r="CA107" s="19">
        <v>437.83622936576887</v>
      </c>
      <c r="CB107" s="19">
        <v>778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3.8579262849126383E-2</v>
      </c>
      <c r="AU108" s="19">
        <v>0</v>
      </c>
      <c r="AV108" s="19">
        <v>0</v>
      </c>
      <c r="AW108" s="19">
        <v>0</v>
      </c>
      <c r="AX108" s="19">
        <v>0.15431705139650553</v>
      </c>
      <c r="AY108" s="19">
        <v>0</v>
      </c>
      <c r="AZ108" s="19">
        <v>0.50153041703864309</v>
      </c>
      <c r="BA108" s="19">
        <v>212.41742124728989</v>
      </c>
      <c r="BB108" s="19">
        <v>210.06408621349317</v>
      </c>
      <c r="BC108" s="19">
        <v>3.8579262849126383E-2</v>
      </c>
      <c r="BD108" s="19">
        <v>7.7158525698252767E-2</v>
      </c>
      <c r="BE108" s="19">
        <v>0</v>
      </c>
      <c r="BF108" s="19">
        <v>0</v>
      </c>
      <c r="BG108" s="19">
        <v>0</v>
      </c>
      <c r="BH108" s="19">
        <v>1315.5142838923607</v>
      </c>
      <c r="BI108" s="19">
        <v>0</v>
      </c>
      <c r="BJ108" s="19">
        <v>0.77158525698252767</v>
      </c>
      <c r="BK108" s="19">
        <v>0.11573778854737916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4.2051396505547762</v>
      </c>
      <c r="BR108" s="19">
        <v>0</v>
      </c>
      <c r="BS108" s="19">
        <v>0</v>
      </c>
      <c r="BT108" s="19">
        <v>1743.8984185690601</v>
      </c>
      <c r="BU108" s="19">
        <v>0</v>
      </c>
      <c r="BV108" s="19">
        <v>0</v>
      </c>
      <c r="BW108" s="19">
        <v>0</v>
      </c>
      <c r="BX108" s="19">
        <v>71.10158143093993</v>
      </c>
      <c r="BY108" s="19">
        <v>0</v>
      </c>
      <c r="BZ108" s="19">
        <v>0</v>
      </c>
      <c r="CA108" s="19">
        <v>71.10158143093993</v>
      </c>
      <c r="CB108" s="19">
        <v>1815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0.20112822076536055</v>
      </c>
      <c r="E109" s="19">
        <v>0.10056411038268027</v>
      </c>
      <c r="F109" s="19">
        <v>0.23464959089292067</v>
      </c>
      <c r="G109" s="19">
        <v>0.97211973369924287</v>
      </c>
      <c r="H109" s="19">
        <v>21.82241195304162</v>
      </c>
      <c r="I109" s="19">
        <v>2.3129745388016465</v>
      </c>
      <c r="J109" s="19">
        <v>0.97211973369924287</v>
      </c>
      <c r="K109" s="19">
        <v>23.029181277633786</v>
      </c>
      <c r="L109" s="19">
        <v>5.2963764801544952</v>
      </c>
      <c r="M109" s="19">
        <v>42.605661432128883</v>
      </c>
      <c r="N109" s="19">
        <v>12.671077908217717</v>
      </c>
      <c r="O109" s="19">
        <v>0.53634192204096154</v>
      </c>
      <c r="P109" s="19">
        <v>6.9724449865324996</v>
      </c>
      <c r="Q109" s="19">
        <v>18.939574122071456</v>
      </c>
      <c r="R109" s="19">
        <v>5.665111551557656</v>
      </c>
      <c r="S109" s="19">
        <v>2.7822737205874879</v>
      </c>
      <c r="T109" s="19">
        <v>11.732479544646033</v>
      </c>
      <c r="U109" s="19">
        <v>10.995009401839711</v>
      </c>
      <c r="V109" s="19">
        <v>6.9389236164049395</v>
      </c>
      <c r="W109" s="19">
        <v>4.4918635970930527</v>
      </c>
      <c r="X109" s="19">
        <v>8.6485134929105048</v>
      </c>
      <c r="Y109" s="19">
        <v>8.3803425318900242</v>
      </c>
      <c r="Z109" s="19">
        <v>0.97211973369924287</v>
      </c>
      <c r="AA109" s="19">
        <v>8.0451288306144235</v>
      </c>
      <c r="AB109" s="19">
        <v>10.022889668140468</v>
      </c>
      <c r="AC109" s="19">
        <v>16.123779031356406</v>
      </c>
      <c r="AD109" s="19">
        <v>5.7656756619403362</v>
      </c>
      <c r="AE109" s="19">
        <v>2.1788890582914062</v>
      </c>
      <c r="AF109" s="19">
        <v>13.073334349748439</v>
      </c>
      <c r="AG109" s="19">
        <v>27.252873913706356</v>
      </c>
      <c r="AH109" s="19">
        <v>14.849966966509122</v>
      </c>
      <c r="AI109" s="19">
        <v>15.755043959953245</v>
      </c>
      <c r="AJ109" s="19">
        <v>39.152960308990195</v>
      </c>
      <c r="AK109" s="19">
        <v>34.694618082024697</v>
      </c>
      <c r="AL109" s="19">
        <v>8.0451288306144235</v>
      </c>
      <c r="AM109" s="19">
        <v>15.553915739187886</v>
      </c>
      <c r="AN109" s="19">
        <v>4.123128525689892</v>
      </c>
      <c r="AO109" s="19">
        <v>16.324907252121765</v>
      </c>
      <c r="AP109" s="19">
        <v>5.3969405905371755</v>
      </c>
      <c r="AQ109" s="19">
        <v>42.706225542511568</v>
      </c>
      <c r="AR109" s="19">
        <v>37.711541393505108</v>
      </c>
      <c r="AS109" s="19">
        <v>224.96191492605578</v>
      </c>
      <c r="AT109" s="19">
        <v>28.794856939574125</v>
      </c>
      <c r="AU109" s="19">
        <v>1.0726838440819231</v>
      </c>
      <c r="AV109" s="19">
        <v>2.4470600193118872</v>
      </c>
      <c r="AW109" s="19">
        <v>26.481882400772477</v>
      </c>
      <c r="AX109" s="19">
        <v>7.9445647202317424</v>
      </c>
      <c r="AY109" s="19">
        <v>21.252548660873099</v>
      </c>
      <c r="AZ109" s="19">
        <v>5.1287696295166949</v>
      </c>
      <c r="BA109" s="19">
        <v>11.028530771967272</v>
      </c>
      <c r="BB109" s="19">
        <v>791.37250597143873</v>
      </c>
      <c r="BC109" s="19">
        <v>48.840636275855054</v>
      </c>
      <c r="BD109" s="19">
        <v>332.69959851603397</v>
      </c>
      <c r="BE109" s="19">
        <v>20.313950297301417</v>
      </c>
      <c r="BF109" s="19">
        <v>90.4741779742847</v>
      </c>
      <c r="BG109" s="19">
        <v>13.6096762717894</v>
      </c>
      <c r="BH109" s="19">
        <v>88.094160695227927</v>
      </c>
      <c r="BI109" s="19">
        <v>4.1901712659450121</v>
      </c>
      <c r="BJ109" s="19">
        <v>53.868841794989081</v>
      </c>
      <c r="BK109" s="19">
        <v>9.4195050058443854</v>
      </c>
      <c r="BL109" s="19">
        <v>186.24473242872389</v>
      </c>
      <c r="BM109" s="19">
        <v>36.538293439040501</v>
      </c>
      <c r="BN109" s="19">
        <v>44.080601717741523</v>
      </c>
      <c r="BO109" s="19">
        <v>18.470274940285613</v>
      </c>
      <c r="BP109" s="19">
        <v>36.672378919550745</v>
      </c>
      <c r="BQ109" s="19">
        <v>8.5144280124002645</v>
      </c>
      <c r="BR109" s="19">
        <v>56.684636885704123</v>
      </c>
      <c r="BS109" s="19">
        <v>0</v>
      </c>
      <c r="BT109" s="19">
        <v>2683.2515932306756</v>
      </c>
      <c r="BU109" s="19">
        <v>0</v>
      </c>
      <c r="BV109" s="19">
        <v>0</v>
      </c>
      <c r="BW109" s="19">
        <v>0</v>
      </c>
      <c r="BX109" s="19">
        <v>3912.7484067693244</v>
      </c>
      <c r="BY109" s="19">
        <v>0</v>
      </c>
      <c r="BZ109" s="19">
        <v>0</v>
      </c>
      <c r="CA109" s="19">
        <v>3912.7484067693244</v>
      </c>
      <c r="CB109" s="19">
        <v>6596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0.66967949865711729</v>
      </c>
      <c r="E110" s="19">
        <v>0.37669471799462845</v>
      </c>
      <c r="F110" s="19">
        <v>4.1854968666069831E-2</v>
      </c>
      <c r="G110" s="19">
        <v>4.1854968666069831E-2</v>
      </c>
      <c r="H110" s="19">
        <v>2.5112981199641897</v>
      </c>
      <c r="I110" s="19">
        <v>7.3664744852282897</v>
      </c>
      <c r="J110" s="19">
        <v>1.2975040286481647</v>
      </c>
      <c r="K110" s="19">
        <v>18.332476275738586</v>
      </c>
      <c r="L110" s="19">
        <v>0.41854968666069831</v>
      </c>
      <c r="M110" s="19">
        <v>31.349371530886302</v>
      </c>
      <c r="N110" s="19">
        <v>2.8042829006266783</v>
      </c>
      <c r="O110" s="19">
        <v>1.2556490599820949</v>
      </c>
      <c r="P110" s="19">
        <v>1.5486338406445836</v>
      </c>
      <c r="Q110" s="19">
        <v>2.0090384959713519</v>
      </c>
      <c r="R110" s="19">
        <v>0.50225962399283797</v>
      </c>
      <c r="S110" s="19">
        <v>0.41854968666069831</v>
      </c>
      <c r="T110" s="19">
        <v>6.4038102059086839</v>
      </c>
      <c r="U110" s="19">
        <v>0.12556490599820949</v>
      </c>
      <c r="V110" s="19">
        <v>1.6741987466427932</v>
      </c>
      <c r="W110" s="19">
        <v>8.3709937332139661E-2</v>
      </c>
      <c r="X110" s="19">
        <v>12.514635631154878</v>
      </c>
      <c r="Y110" s="19">
        <v>8.6221235452103837</v>
      </c>
      <c r="Z110" s="19">
        <v>0.79524440465532675</v>
      </c>
      <c r="AA110" s="19">
        <v>15.235208594449418</v>
      </c>
      <c r="AB110" s="19">
        <v>5.1063061772605192</v>
      </c>
      <c r="AC110" s="19">
        <v>3.8088021486123544</v>
      </c>
      <c r="AD110" s="19">
        <v>6.5293751119068935</v>
      </c>
      <c r="AE110" s="19">
        <v>0.96266427931960608</v>
      </c>
      <c r="AF110" s="19">
        <v>4.227351835273053</v>
      </c>
      <c r="AG110" s="19">
        <v>8.4128487018800371</v>
      </c>
      <c r="AH110" s="19">
        <v>13.435444941808415</v>
      </c>
      <c r="AI110" s="19">
        <v>7.1990546105640103</v>
      </c>
      <c r="AJ110" s="19">
        <v>28.670653536257831</v>
      </c>
      <c r="AK110" s="19">
        <v>3.9762220232766334</v>
      </c>
      <c r="AL110" s="19">
        <v>3.0554127126230979</v>
      </c>
      <c r="AM110" s="19">
        <v>4.9388863025962397</v>
      </c>
      <c r="AN110" s="19">
        <v>3.2646875559534467</v>
      </c>
      <c r="AO110" s="19">
        <v>56.839047448522827</v>
      </c>
      <c r="AP110" s="19">
        <v>12.43092569382274</v>
      </c>
      <c r="AQ110" s="19">
        <v>19.588125335720679</v>
      </c>
      <c r="AR110" s="19">
        <v>16.407147717099374</v>
      </c>
      <c r="AS110" s="19">
        <v>326.46875559534465</v>
      </c>
      <c r="AT110" s="19">
        <v>31.809776186213067</v>
      </c>
      <c r="AU110" s="19">
        <v>4.1854968666069831E-2</v>
      </c>
      <c r="AV110" s="19">
        <v>31.14009668755595</v>
      </c>
      <c r="AW110" s="19">
        <v>46.459015219337509</v>
      </c>
      <c r="AX110" s="19">
        <v>2.7624279319606084</v>
      </c>
      <c r="AY110" s="19">
        <v>3.4321074306177262</v>
      </c>
      <c r="AZ110" s="19">
        <v>23.480637421665172</v>
      </c>
      <c r="BA110" s="19">
        <v>43.194327663384065</v>
      </c>
      <c r="BB110" s="19">
        <v>124.68595165622203</v>
      </c>
      <c r="BC110" s="19">
        <v>328.89634377797671</v>
      </c>
      <c r="BD110" s="19">
        <v>720.07288093106536</v>
      </c>
      <c r="BE110" s="19">
        <v>13.686574753804836</v>
      </c>
      <c r="BF110" s="19">
        <v>104.38629185317815</v>
      </c>
      <c r="BG110" s="19">
        <v>1.5067788719785138</v>
      </c>
      <c r="BH110" s="19">
        <v>206.05201074306174</v>
      </c>
      <c r="BI110" s="19">
        <v>14.85851387645479</v>
      </c>
      <c r="BJ110" s="19">
        <v>32.646875559534465</v>
      </c>
      <c r="BK110" s="19">
        <v>6.9060698299015222</v>
      </c>
      <c r="BL110" s="19">
        <v>408.42078424350939</v>
      </c>
      <c r="BM110" s="19">
        <v>61.066399283795882</v>
      </c>
      <c r="BN110" s="19">
        <v>15.193353625783349</v>
      </c>
      <c r="BO110" s="19">
        <v>110.03671262309757</v>
      </c>
      <c r="BP110" s="19">
        <v>0</v>
      </c>
      <c r="BQ110" s="19">
        <v>6.8223598925693816</v>
      </c>
      <c r="BR110" s="19">
        <v>61.819788719785137</v>
      </c>
      <c r="BS110" s="19">
        <v>0</v>
      </c>
      <c r="BT110" s="19">
        <v>3041.098313339302</v>
      </c>
      <c r="BU110" s="19">
        <v>0</v>
      </c>
      <c r="BV110" s="19">
        <v>0</v>
      </c>
      <c r="BW110" s="19">
        <v>0</v>
      </c>
      <c r="BX110" s="19">
        <v>17.453521933751119</v>
      </c>
      <c r="BY110" s="19">
        <v>2785.4481647269472</v>
      </c>
      <c r="BZ110" s="19">
        <v>0</v>
      </c>
      <c r="CA110" s="19">
        <v>2802.9016866606985</v>
      </c>
      <c r="CB110" s="19">
        <v>5844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685.38941232449315</v>
      </c>
      <c r="E111" s="19">
        <v>266.46184224189909</v>
      </c>
      <c r="F111" s="19">
        <v>61.290570564612999</v>
      </c>
      <c r="G111" s="19">
        <v>78.351952796251723</v>
      </c>
      <c r="H111" s="19">
        <v>439.46643149520384</v>
      </c>
      <c r="I111" s="19">
        <v>200.28106657904564</v>
      </c>
      <c r="J111" s="19">
        <v>67.810844028933531</v>
      </c>
      <c r="K111" s="19">
        <v>618.33926686639711</v>
      </c>
      <c r="L111" s="19">
        <v>198.54232698856021</v>
      </c>
      <c r="M111" s="19">
        <v>608.12417177229486</v>
      </c>
      <c r="N111" s="19">
        <v>185.82779373313514</v>
      </c>
      <c r="O111" s="19">
        <v>40.64303792759798</v>
      </c>
      <c r="P111" s="19">
        <v>98.021444413618667</v>
      </c>
      <c r="Q111" s="19">
        <v>134.10029091619228</v>
      </c>
      <c r="R111" s="19">
        <v>95.956691149917162</v>
      </c>
      <c r="S111" s="19">
        <v>63.137981379503813</v>
      </c>
      <c r="T111" s="19">
        <v>258.52884286030911</v>
      </c>
      <c r="U111" s="19">
        <v>48.684708533593302</v>
      </c>
      <c r="V111" s="19">
        <v>425.33917232250934</v>
      </c>
      <c r="W111" s="19">
        <v>128.55805847151981</v>
      </c>
      <c r="X111" s="19">
        <v>442.94391067617477</v>
      </c>
      <c r="Y111" s="19">
        <v>167.24501435982162</v>
      </c>
      <c r="Z111" s="19">
        <v>98.021444413618667</v>
      </c>
      <c r="AA111" s="19">
        <v>116.93023746014821</v>
      </c>
      <c r="AB111" s="19">
        <v>223.10202370416752</v>
      </c>
      <c r="AC111" s="19">
        <v>261.24562347044264</v>
      </c>
      <c r="AD111" s="19">
        <v>306.12683914984893</v>
      </c>
      <c r="AE111" s="19">
        <v>142.57664641980895</v>
      </c>
      <c r="AF111" s="19">
        <v>213.5389559564974</v>
      </c>
      <c r="AG111" s="19">
        <v>186.91450597718855</v>
      </c>
      <c r="AH111" s="19">
        <v>172.56990435568341</v>
      </c>
      <c r="AI111" s="19">
        <v>282.00182733186301</v>
      </c>
      <c r="AJ111" s="19">
        <v>332.53394668034707</v>
      </c>
      <c r="AK111" s="19">
        <v>137.57777009716321</v>
      </c>
      <c r="AL111" s="19">
        <v>127.58001745187174</v>
      </c>
      <c r="AM111" s="19">
        <v>132.47022255011214</v>
      </c>
      <c r="AN111" s="19">
        <v>82.698801772465401</v>
      </c>
      <c r="AO111" s="19">
        <v>788.40973306075762</v>
      </c>
      <c r="AP111" s="19">
        <v>160.94208334431178</v>
      </c>
      <c r="AQ111" s="19">
        <v>1251.7838339251368</v>
      </c>
      <c r="AR111" s="19">
        <v>339.81491871550503</v>
      </c>
      <c r="AS111" s="19">
        <v>3288.3912505056546</v>
      </c>
      <c r="AT111" s="19">
        <v>1070.0855467194046</v>
      </c>
      <c r="AU111" s="19">
        <v>69.54958361941901</v>
      </c>
      <c r="AV111" s="19">
        <v>151.05300192342565</v>
      </c>
      <c r="AW111" s="19">
        <v>395.12857193782418</v>
      </c>
      <c r="AX111" s="19">
        <v>69.11489872179763</v>
      </c>
      <c r="AY111" s="19">
        <v>385.13081929253275</v>
      </c>
      <c r="AZ111" s="19">
        <v>64.768049745583951</v>
      </c>
      <c r="BA111" s="19">
        <v>125.73260663698092</v>
      </c>
      <c r="BB111" s="19">
        <v>800.0375540721293</v>
      </c>
      <c r="BC111" s="19">
        <v>312.75578383857481</v>
      </c>
      <c r="BD111" s="19">
        <v>8624.4743824811721</v>
      </c>
      <c r="BE111" s="19">
        <v>2932.8190042513752</v>
      </c>
      <c r="BF111" s="19">
        <v>535.74913631833704</v>
      </c>
      <c r="BG111" s="19">
        <v>193.21743699269842</v>
      </c>
      <c r="BH111" s="19">
        <v>109.86660787380096</v>
      </c>
      <c r="BI111" s="19">
        <v>162.13746681277055</v>
      </c>
      <c r="BJ111" s="19">
        <v>603.01662422524385</v>
      </c>
      <c r="BK111" s="19">
        <v>135.9477017310831</v>
      </c>
      <c r="BL111" s="19">
        <v>7012.010754754705</v>
      </c>
      <c r="BM111" s="19">
        <v>118.99499072384971</v>
      </c>
      <c r="BN111" s="19">
        <v>246.24899450250541</v>
      </c>
      <c r="BO111" s="19">
        <v>46.619955269891804</v>
      </c>
      <c r="BP111" s="19">
        <v>605.40739116216139</v>
      </c>
      <c r="BQ111" s="19">
        <v>88.567047890353891</v>
      </c>
      <c r="BR111" s="19">
        <v>291.9995799771545</v>
      </c>
      <c r="BS111" s="19">
        <v>0</v>
      </c>
      <c r="BT111" s="19">
        <v>39108.708910218957</v>
      </c>
      <c r="BU111" s="19">
        <v>0</v>
      </c>
      <c r="BV111" s="19">
        <v>0</v>
      </c>
      <c r="BW111" s="19">
        <v>0</v>
      </c>
      <c r="BX111" s="19">
        <v>31006.291089781047</v>
      </c>
      <c r="BY111" s="19">
        <v>0</v>
      </c>
      <c r="BZ111" s="19">
        <v>0</v>
      </c>
      <c r="CA111" s="19">
        <v>31006.291089781047</v>
      </c>
      <c r="CB111" s="19">
        <v>70115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4.0239895591588422E-2</v>
      </c>
      <c r="E112" s="19">
        <v>2.8742782565420299E-2</v>
      </c>
      <c r="F112" s="19">
        <v>4.0239895591588422E-2</v>
      </c>
      <c r="G112" s="19">
        <v>0.12071968677476526</v>
      </c>
      <c r="H112" s="19">
        <v>1.8855265362915716</v>
      </c>
      <c r="I112" s="19">
        <v>0.16095958236635369</v>
      </c>
      <c r="J112" s="19">
        <v>0.12071968677476526</v>
      </c>
      <c r="K112" s="19">
        <v>3.6100934902167898</v>
      </c>
      <c r="L112" s="19">
        <v>0.82779213788410466</v>
      </c>
      <c r="M112" s="19">
        <v>2.7880499088457693</v>
      </c>
      <c r="N112" s="19">
        <v>0.4023989559158842</v>
      </c>
      <c r="O112" s="19">
        <v>0.12646824328784931</v>
      </c>
      <c r="P112" s="19">
        <v>1.8222924146476469</v>
      </c>
      <c r="Q112" s="19">
        <v>2.1557086924065225</v>
      </c>
      <c r="R112" s="19">
        <v>0.5461128687429857</v>
      </c>
      <c r="S112" s="19">
        <v>0.2011994779579421</v>
      </c>
      <c r="T112" s="19">
        <v>0.90252337255419746</v>
      </c>
      <c r="U112" s="19">
        <v>0.32191916473270737</v>
      </c>
      <c r="V112" s="19">
        <v>0.9715060507112061</v>
      </c>
      <c r="W112" s="19">
        <v>1.057734398407467</v>
      </c>
      <c r="X112" s="19">
        <v>0.91976904209344956</v>
      </c>
      <c r="Y112" s="19">
        <v>0.5748556513084061</v>
      </c>
      <c r="Z112" s="19">
        <v>0.92551759860653371</v>
      </c>
      <c r="AA112" s="19">
        <v>1.460133354323351</v>
      </c>
      <c r="AB112" s="19">
        <v>2.2361884835896992</v>
      </c>
      <c r="AC112" s="19">
        <v>1.2474367633392411</v>
      </c>
      <c r="AD112" s="19">
        <v>1.5406131455065282</v>
      </c>
      <c r="AE112" s="19">
        <v>6.3234121643924654E-2</v>
      </c>
      <c r="AF112" s="19">
        <v>1.5061218064280237</v>
      </c>
      <c r="AG112" s="19">
        <v>1.1324656330775598</v>
      </c>
      <c r="AH112" s="19">
        <v>0.69557533808317129</v>
      </c>
      <c r="AI112" s="19">
        <v>1.2531853198523253</v>
      </c>
      <c r="AJ112" s="19">
        <v>0.6208441034130785</v>
      </c>
      <c r="AK112" s="19">
        <v>1.0002488332766264</v>
      </c>
      <c r="AL112" s="19">
        <v>0.47138163407289291</v>
      </c>
      <c r="AM112" s="19">
        <v>1.4198934587317626</v>
      </c>
      <c r="AN112" s="19">
        <v>0.33916483427195948</v>
      </c>
      <c r="AO112" s="19">
        <v>7.3983922323391855</v>
      </c>
      <c r="AP112" s="19">
        <v>1.5980987106373687</v>
      </c>
      <c r="AQ112" s="19">
        <v>8.180195918118617</v>
      </c>
      <c r="AR112" s="19">
        <v>21.332893220054949</v>
      </c>
      <c r="AS112" s="19">
        <v>221.98625830925405</v>
      </c>
      <c r="AT112" s="19">
        <v>6.5246116423504077</v>
      </c>
      <c r="AU112" s="19">
        <v>0.39090184288971602</v>
      </c>
      <c r="AV112" s="19">
        <v>0.73581523367475965</v>
      </c>
      <c r="AW112" s="19">
        <v>14.854270029809211</v>
      </c>
      <c r="AX112" s="19">
        <v>6.8752735896485353</v>
      </c>
      <c r="AY112" s="19">
        <v>27.846007749379186</v>
      </c>
      <c r="AZ112" s="19">
        <v>1.5463617020196121</v>
      </c>
      <c r="BA112" s="19">
        <v>2.6213417699663313</v>
      </c>
      <c r="BB112" s="19">
        <v>14.900258481913884</v>
      </c>
      <c r="BC112" s="19">
        <v>9.1459534123167394</v>
      </c>
      <c r="BD112" s="19">
        <v>34.859246695341739</v>
      </c>
      <c r="BE112" s="19">
        <v>11.865020643005499</v>
      </c>
      <c r="BF112" s="19">
        <v>29.708540059618421</v>
      </c>
      <c r="BG112" s="19">
        <v>5.4553801309167724</v>
      </c>
      <c r="BH112" s="19">
        <v>5.7198137305186396</v>
      </c>
      <c r="BI112" s="19">
        <v>6.5706000944550809</v>
      </c>
      <c r="BJ112" s="19">
        <v>16.653568218404523</v>
      </c>
      <c r="BK112" s="19">
        <v>1.5118703629411077</v>
      </c>
      <c r="BL112" s="19">
        <v>20.9534884901914</v>
      </c>
      <c r="BM112" s="19">
        <v>3.817041524687816</v>
      </c>
      <c r="BN112" s="19">
        <v>24.90274681468015</v>
      </c>
      <c r="BO112" s="19">
        <v>2.8397869174635253</v>
      </c>
      <c r="BP112" s="19">
        <v>11.640826938995222</v>
      </c>
      <c r="BQ112" s="19">
        <v>23.24716253891194</v>
      </c>
      <c r="BR112" s="19">
        <v>17.349143556487693</v>
      </c>
      <c r="BS112" s="19">
        <v>0</v>
      </c>
      <c r="BT112" s="19">
        <v>598.56844692487766</v>
      </c>
      <c r="BU112" s="19">
        <v>0</v>
      </c>
      <c r="BV112" s="19">
        <v>0</v>
      </c>
      <c r="BW112" s="19">
        <v>0</v>
      </c>
      <c r="BX112" s="19">
        <v>533.43155307512234</v>
      </c>
      <c r="BY112" s="19">
        <v>0</v>
      </c>
      <c r="BZ112" s="19">
        <v>0</v>
      </c>
      <c r="CA112" s="19">
        <v>533.43155307512234</v>
      </c>
      <c r="CB112" s="19">
        <v>1132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1.0002196870226279</v>
      </c>
      <c r="E114" s="19">
        <v>0.52643141422243567</v>
      </c>
      <c r="F114" s="19">
        <v>2.1057256568897427</v>
      </c>
      <c r="G114" s="19">
        <v>26.742715842499731</v>
      </c>
      <c r="H114" s="19">
        <v>537.69704648679578</v>
      </c>
      <c r="I114" s="19">
        <v>153.45475724584</v>
      </c>
      <c r="J114" s="19">
        <v>14.266291325428005</v>
      </c>
      <c r="K114" s="19">
        <v>234.84105388462856</v>
      </c>
      <c r="L114" s="19">
        <v>41.956583713528126</v>
      </c>
      <c r="M114" s="19">
        <v>392.40197616140358</v>
      </c>
      <c r="N114" s="19">
        <v>99.653466712307079</v>
      </c>
      <c r="O114" s="19">
        <v>46.536537017263313</v>
      </c>
      <c r="P114" s="19">
        <v>18.425099497785251</v>
      </c>
      <c r="Q114" s="19">
        <v>15.635013002406341</v>
      </c>
      <c r="R114" s="19">
        <v>10.633914567293202</v>
      </c>
      <c r="S114" s="19">
        <v>13.476644204094352</v>
      </c>
      <c r="T114" s="19">
        <v>94.757654560038418</v>
      </c>
      <c r="U114" s="19">
        <v>8.6861183346701889</v>
      </c>
      <c r="V114" s="19">
        <v>289.80049352945082</v>
      </c>
      <c r="W114" s="19">
        <v>31.00681029770146</v>
      </c>
      <c r="X114" s="19">
        <v>156.19220059979665</v>
      </c>
      <c r="Y114" s="19">
        <v>180.93447706825114</v>
      </c>
      <c r="Z114" s="19">
        <v>76.543127627942155</v>
      </c>
      <c r="AA114" s="19">
        <v>216.57388381111002</v>
      </c>
      <c r="AB114" s="19">
        <v>83.544665437100534</v>
      </c>
      <c r="AC114" s="19">
        <v>114.49883259337975</v>
      </c>
      <c r="AD114" s="19">
        <v>90.914705236214644</v>
      </c>
      <c r="AE114" s="19">
        <v>22.425978245875761</v>
      </c>
      <c r="AF114" s="19">
        <v>42.325085703483829</v>
      </c>
      <c r="AG114" s="19">
        <v>150.9278864575723</v>
      </c>
      <c r="AH114" s="19">
        <v>132.23957125267586</v>
      </c>
      <c r="AI114" s="19">
        <v>113.39332662351264</v>
      </c>
      <c r="AJ114" s="19">
        <v>126.92261396902924</v>
      </c>
      <c r="AK114" s="19">
        <v>59.592036089979715</v>
      </c>
      <c r="AL114" s="19">
        <v>22.110119397342295</v>
      </c>
      <c r="AM114" s="19">
        <v>25.110778458410181</v>
      </c>
      <c r="AN114" s="19">
        <v>32.480818257524277</v>
      </c>
      <c r="AO114" s="19">
        <v>69.541589818783748</v>
      </c>
      <c r="AP114" s="19">
        <v>58.486530120112604</v>
      </c>
      <c r="AQ114" s="19">
        <v>246.36990185609989</v>
      </c>
      <c r="AR114" s="19">
        <v>334.91566572831357</v>
      </c>
      <c r="AS114" s="19">
        <v>1214.2667000454701</v>
      </c>
      <c r="AT114" s="19">
        <v>117.76270736155885</v>
      </c>
      <c r="AU114" s="19">
        <v>4.1061650309349984</v>
      </c>
      <c r="AV114" s="19">
        <v>25.268707882676914</v>
      </c>
      <c r="AW114" s="19">
        <v>94.705011418616181</v>
      </c>
      <c r="AX114" s="19">
        <v>12.318495092804994</v>
      </c>
      <c r="AY114" s="19">
        <v>47.852615552819401</v>
      </c>
      <c r="AZ114" s="19">
        <v>27.637649246677874</v>
      </c>
      <c r="BA114" s="19">
        <v>134.18736748529886</v>
      </c>
      <c r="BB114" s="19">
        <v>170.2479193595357</v>
      </c>
      <c r="BC114" s="19">
        <v>146.82172142663731</v>
      </c>
      <c r="BD114" s="19">
        <v>882.98341107529131</v>
      </c>
      <c r="BE114" s="19">
        <v>115.13055029044668</v>
      </c>
      <c r="BF114" s="19">
        <v>897.77613381494177</v>
      </c>
      <c r="BG114" s="19">
        <v>244.73796447201036</v>
      </c>
      <c r="BH114" s="19">
        <v>19.267389760541146</v>
      </c>
      <c r="BI114" s="19">
        <v>44.483454501795819</v>
      </c>
      <c r="BJ114" s="19">
        <v>181.30297905820686</v>
      </c>
      <c r="BK114" s="19">
        <v>68.646656414605602</v>
      </c>
      <c r="BL114" s="19">
        <v>219.62718601360018</v>
      </c>
      <c r="BM114" s="19">
        <v>8.0017574961810229</v>
      </c>
      <c r="BN114" s="19">
        <v>104.97042399595368</v>
      </c>
      <c r="BO114" s="19">
        <v>18.319813214940762</v>
      </c>
      <c r="BP114" s="19">
        <v>115.97284055320257</v>
      </c>
      <c r="BQ114" s="19">
        <v>56.644020170334073</v>
      </c>
      <c r="BR114" s="19">
        <v>172.40628815784765</v>
      </c>
      <c r="BS114" s="19">
        <v>0</v>
      </c>
      <c r="BT114" s="19">
        <v>9535.0942763867115</v>
      </c>
      <c r="BU114" s="19">
        <v>0</v>
      </c>
      <c r="BV114" s="19">
        <v>0</v>
      </c>
      <c r="BW114" s="19">
        <v>0</v>
      </c>
      <c r="BX114" s="19">
        <v>768.90572361328952</v>
      </c>
      <c r="BY114" s="19">
        <v>0</v>
      </c>
      <c r="BZ114" s="19">
        <v>0</v>
      </c>
      <c r="CA114" s="19">
        <v>768.90572361328952</v>
      </c>
      <c r="CB114" s="19">
        <v>10304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9.4631626678232756E-4</v>
      </c>
      <c r="H115" s="19">
        <v>0</v>
      </c>
      <c r="I115" s="19">
        <v>9.7470575478579735E-2</v>
      </c>
      <c r="J115" s="19">
        <v>0</v>
      </c>
      <c r="K115" s="19">
        <v>8.4222147743627157E-2</v>
      </c>
      <c r="L115" s="19">
        <v>1.0409478934605603E-2</v>
      </c>
      <c r="M115" s="19">
        <v>4.7315813339116379E-2</v>
      </c>
      <c r="N115" s="19">
        <v>8.8007412810756469E-2</v>
      </c>
      <c r="O115" s="19">
        <v>1.7980009068864225E-2</v>
      </c>
      <c r="P115" s="19">
        <v>0</v>
      </c>
      <c r="Q115" s="19">
        <v>1.6087376535299569E-2</v>
      </c>
      <c r="R115" s="19">
        <v>2.5550539203122846E-2</v>
      </c>
      <c r="S115" s="19">
        <v>1.0409478934605603E-2</v>
      </c>
      <c r="T115" s="19">
        <v>3.3121069337381466E-2</v>
      </c>
      <c r="U115" s="19">
        <v>9.4631626678232756E-4</v>
      </c>
      <c r="V115" s="19">
        <v>0</v>
      </c>
      <c r="W115" s="19">
        <v>0</v>
      </c>
      <c r="X115" s="19">
        <v>0.10125584054570905</v>
      </c>
      <c r="Y115" s="19">
        <v>2.7443171736687498E-2</v>
      </c>
      <c r="Z115" s="19">
        <v>7.5705301342586212E-2</v>
      </c>
      <c r="AA115" s="19">
        <v>0.22711590402775861</v>
      </c>
      <c r="AB115" s="19">
        <v>3.596001813772845E-2</v>
      </c>
      <c r="AC115" s="19">
        <v>3.0282120537034482E-2</v>
      </c>
      <c r="AD115" s="19">
        <v>2.9335804270252154E-2</v>
      </c>
      <c r="AE115" s="19">
        <v>0.10314847307927372</v>
      </c>
      <c r="AF115" s="19">
        <v>9.4631626678232765E-3</v>
      </c>
      <c r="AG115" s="19">
        <v>4.7315813339116379E-2</v>
      </c>
      <c r="AH115" s="19">
        <v>0.14194744001734913</v>
      </c>
      <c r="AI115" s="19">
        <v>0.11071900321353231</v>
      </c>
      <c r="AJ115" s="19">
        <v>0.22522327149419394</v>
      </c>
      <c r="AK115" s="19">
        <v>0.11639690081422628</v>
      </c>
      <c r="AL115" s="19">
        <v>3.2174753070599138E-2</v>
      </c>
      <c r="AM115" s="19">
        <v>2.4604222936340518E-2</v>
      </c>
      <c r="AN115" s="19">
        <v>9.4631626678232756E-4</v>
      </c>
      <c r="AO115" s="19">
        <v>0.11450426828066163</v>
      </c>
      <c r="AP115" s="19">
        <v>1.0409478934605603E-2</v>
      </c>
      <c r="AQ115" s="19">
        <v>2.4604222936340518E-2</v>
      </c>
      <c r="AR115" s="19">
        <v>0</v>
      </c>
      <c r="AS115" s="19">
        <v>0.15614218401908403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1.8926325335646551E-3</v>
      </c>
      <c r="BA115" s="19">
        <v>0</v>
      </c>
      <c r="BB115" s="19">
        <v>8.5168464010409478E-2</v>
      </c>
      <c r="BC115" s="19">
        <v>7.19200362754569E-2</v>
      </c>
      <c r="BD115" s="19">
        <v>8.5168464010409485E-3</v>
      </c>
      <c r="BE115" s="19">
        <v>0</v>
      </c>
      <c r="BF115" s="19">
        <v>0</v>
      </c>
      <c r="BG115" s="19">
        <v>0.65485085661337061</v>
      </c>
      <c r="BH115" s="19">
        <v>0</v>
      </c>
      <c r="BI115" s="19">
        <v>3.2174753070599138E-2</v>
      </c>
      <c r="BJ115" s="19">
        <v>3.7852650671293103E-3</v>
      </c>
      <c r="BK115" s="19">
        <v>0</v>
      </c>
      <c r="BL115" s="19">
        <v>0</v>
      </c>
      <c r="BM115" s="19">
        <v>0</v>
      </c>
      <c r="BN115" s="19">
        <v>9.4631626678232756E-4</v>
      </c>
      <c r="BO115" s="19">
        <v>0</v>
      </c>
      <c r="BP115" s="19">
        <v>1.1355795201387931E-2</v>
      </c>
      <c r="BQ115" s="19">
        <v>0</v>
      </c>
      <c r="BR115" s="19">
        <v>0</v>
      </c>
      <c r="BS115" s="19">
        <v>0</v>
      </c>
      <c r="BT115" s="19">
        <v>2.94777517102695</v>
      </c>
      <c r="BU115" s="19">
        <v>0</v>
      </c>
      <c r="BV115" s="19">
        <v>0</v>
      </c>
      <c r="BW115" s="19">
        <v>0</v>
      </c>
      <c r="BX115" s="19">
        <v>0</v>
      </c>
      <c r="BY115" s="19">
        <v>45.052224828973053</v>
      </c>
      <c r="BZ115" s="19">
        <v>0</v>
      </c>
      <c r="CA115" s="19">
        <v>45.052224828973053</v>
      </c>
      <c r="CB115" s="19">
        <v>48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49.629687704168305</v>
      </c>
      <c r="E116" s="19">
        <v>1.51156409251274</v>
      </c>
      <c r="F116" s="19">
        <v>0</v>
      </c>
      <c r="G116" s="19">
        <v>4.7236377891023134</v>
      </c>
      <c r="H116" s="19">
        <v>163.24892199137594</v>
      </c>
      <c r="I116" s="19">
        <v>24.499934666143997</v>
      </c>
      <c r="J116" s="19">
        <v>12.407421926042076</v>
      </c>
      <c r="K116" s="19">
        <v>91.764536782960931</v>
      </c>
      <c r="L116" s="19">
        <v>23.114334248007317</v>
      </c>
      <c r="M116" s="19">
        <v>86.6000261335424</v>
      </c>
      <c r="N116" s="19">
        <v>17.949823598588786</v>
      </c>
      <c r="O116" s="19">
        <v>9.5102574153926565</v>
      </c>
      <c r="P116" s="19">
        <v>5.4794198353586827</v>
      </c>
      <c r="Q116" s="19">
        <v>14.737749901999216</v>
      </c>
      <c r="R116" s="19">
        <v>9.6362210897687195</v>
      </c>
      <c r="S116" s="19">
        <v>3.2750555337776035</v>
      </c>
      <c r="T116" s="19">
        <v>40.371357637527773</v>
      </c>
      <c r="U116" s="19">
        <v>3.4010192081536652</v>
      </c>
      <c r="V116" s="19">
        <v>13.604076832614661</v>
      </c>
      <c r="W116" s="19">
        <v>20.97295178361427</v>
      </c>
      <c r="X116" s="19">
        <v>54.920162027962888</v>
      </c>
      <c r="Y116" s="19">
        <v>48.055141774467529</v>
      </c>
      <c r="Z116" s="19">
        <v>33.317391872468313</v>
      </c>
      <c r="AA116" s="19">
        <v>76.900823206585642</v>
      </c>
      <c r="AB116" s="19">
        <v>67.453547628381031</v>
      </c>
      <c r="AC116" s="19">
        <v>49.755651378544364</v>
      </c>
      <c r="AD116" s="19">
        <v>32.120736965895723</v>
      </c>
      <c r="AE116" s="19">
        <v>21.287860969554426</v>
      </c>
      <c r="AF116" s="19">
        <v>36.340520057493798</v>
      </c>
      <c r="AG116" s="19">
        <v>57.250490003920028</v>
      </c>
      <c r="AH116" s="19">
        <v>31.553900431203449</v>
      </c>
      <c r="AI116" s="19">
        <v>127.09734744544622</v>
      </c>
      <c r="AJ116" s="19">
        <v>137.93022344178755</v>
      </c>
      <c r="AK116" s="19">
        <v>48.810923820723893</v>
      </c>
      <c r="AL116" s="19">
        <v>21.350842806742456</v>
      </c>
      <c r="AM116" s="19">
        <v>21.917679341434731</v>
      </c>
      <c r="AN116" s="19">
        <v>17.760878087024693</v>
      </c>
      <c r="AO116" s="19">
        <v>291.22801515745459</v>
      </c>
      <c r="AP116" s="19">
        <v>37.915065987194566</v>
      </c>
      <c r="AQ116" s="19">
        <v>291.66888801777077</v>
      </c>
      <c r="AR116" s="19">
        <v>7.2429112766235457</v>
      </c>
      <c r="AS116" s="19">
        <v>125.77472886449759</v>
      </c>
      <c r="AT116" s="19">
        <v>29.727427152750554</v>
      </c>
      <c r="AU116" s="19">
        <v>1.196654906572586</v>
      </c>
      <c r="AV116" s="19">
        <v>0</v>
      </c>
      <c r="AW116" s="19">
        <v>372.28563961845032</v>
      </c>
      <c r="AX116" s="19">
        <v>0.56683653469227746</v>
      </c>
      <c r="AY116" s="19">
        <v>0</v>
      </c>
      <c r="AZ116" s="19">
        <v>0</v>
      </c>
      <c r="BA116" s="19">
        <v>0</v>
      </c>
      <c r="BB116" s="19">
        <v>0.56683653469227746</v>
      </c>
      <c r="BC116" s="19">
        <v>28.278844897425845</v>
      </c>
      <c r="BD116" s="19">
        <v>64.430419443355547</v>
      </c>
      <c r="BE116" s="19">
        <v>1.3856004181366783</v>
      </c>
      <c r="BF116" s="19">
        <v>0</v>
      </c>
      <c r="BG116" s="19">
        <v>271.1997909316608</v>
      </c>
      <c r="BH116" s="19">
        <v>0</v>
      </c>
      <c r="BI116" s="19">
        <v>6.0462563700509602</v>
      </c>
      <c r="BJ116" s="19">
        <v>1.7634914412648635</v>
      </c>
      <c r="BK116" s="19">
        <v>0</v>
      </c>
      <c r="BL116" s="19">
        <v>334.81144649157199</v>
      </c>
      <c r="BM116" s="19">
        <v>113.05239775251535</v>
      </c>
      <c r="BN116" s="19">
        <v>8.7544753691362871</v>
      </c>
      <c r="BO116" s="19">
        <v>127.91611132889065</v>
      </c>
      <c r="BP116" s="19">
        <v>0</v>
      </c>
      <c r="BQ116" s="19">
        <v>0</v>
      </c>
      <c r="BR116" s="19">
        <v>0</v>
      </c>
      <c r="BS116" s="19">
        <v>0</v>
      </c>
      <c r="BT116" s="19">
        <v>3596.0739579249966</v>
      </c>
      <c r="BU116" s="19">
        <v>0</v>
      </c>
      <c r="BV116" s="19">
        <v>0</v>
      </c>
      <c r="BW116" s="19">
        <v>0</v>
      </c>
      <c r="BX116" s="19">
        <v>38.607866196262904</v>
      </c>
      <c r="BY116" s="19">
        <v>221.31817587874036</v>
      </c>
      <c r="BZ116" s="19">
        <v>0</v>
      </c>
      <c r="CA116" s="19">
        <v>259.92604207500329</v>
      </c>
      <c r="CB116" s="19">
        <v>3856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0.81643768199155142</v>
      </c>
      <c r="E117" s="19">
        <v>24.952376655866789</v>
      </c>
      <c r="F117" s="19">
        <v>5.7660911290653321</v>
      </c>
      <c r="G117" s="19">
        <v>2.1941762703522949</v>
      </c>
      <c r="H117" s="19">
        <v>33.065726120657835</v>
      </c>
      <c r="I117" s="19">
        <v>0.4592461961202477</v>
      </c>
      <c r="J117" s="19">
        <v>5.1027355124471964E-2</v>
      </c>
      <c r="K117" s="19">
        <v>137.46769470532749</v>
      </c>
      <c r="L117" s="19">
        <v>8.4705409506623468</v>
      </c>
      <c r="M117" s="19">
        <v>215.64160275601853</v>
      </c>
      <c r="N117" s="19">
        <v>326.88123692736741</v>
      </c>
      <c r="O117" s="19">
        <v>16.022589509084199</v>
      </c>
      <c r="P117" s="19">
        <v>5.868145839314276</v>
      </c>
      <c r="Q117" s="19">
        <v>26.432169954476482</v>
      </c>
      <c r="R117" s="19">
        <v>54.293105852438174</v>
      </c>
      <c r="S117" s="19">
        <v>1.9900668498544067</v>
      </c>
      <c r="T117" s="19">
        <v>34.800656194889882</v>
      </c>
      <c r="U117" s="19">
        <v>4.1332157650822294</v>
      </c>
      <c r="V117" s="19">
        <v>13.522249107985072</v>
      </c>
      <c r="W117" s="19">
        <v>5.4088996431940286</v>
      </c>
      <c r="X117" s="19">
        <v>6.8376655866792433</v>
      </c>
      <c r="Y117" s="19">
        <v>31.483878111799203</v>
      </c>
      <c r="Z117" s="19">
        <v>79.398564573678385</v>
      </c>
      <c r="AA117" s="19">
        <v>126.59886806381495</v>
      </c>
      <c r="AB117" s="19">
        <v>29.136619776073495</v>
      </c>
      <c r="AC117" s="19">
        <v>18.471902555058854</v>
      </c>
      <c r="AD117" s="19">
        <v>12.858893491366935</v>
      </c>
      <c r="AE117" s="19">
        <v>1.1736291678628552</v>
      </c>
      <c r="AF117" s="19">
        <v>31.68798753229709</v>
      </c>
      <c r="AG117" s="19">
        <v>91.083828897182471</v>
      </c>
      <c r="AH117" s="19">
        <v>43.169142435303286</v>
      </c>
      <c r="AI117" s="19">
        <v>30.004084813189518</v>
      </c>
      <c r="AJ117" s="19">
        <v>270.75114629044828</v>
      </c>
      <c r="AK117" s="19">
        <v>8.4705409506623468</v>
      </c>
      <c r="AL117" s="19">
        <v>19.849641143419596</v>
      </c>
      <c r="AM117" s="19">
        <v>28.422236804330886</v>
      </c>
      <c r="AN117" s="19">
        <v>7.0417750071771312</v>
      </c>
      <c r="AO117" s="19">
        <v>216.35598572776115</v>
      </c>
      <c r="AP117" s="19">
        <v>11.583209613255136</v>
      </c>
      <c r="AQ117" s="19">
        <v>119.86325718738466</v>
      </c>
      <c r="AR117" s="19">
        <v>166.24712299552968</v>
      </c>
      <c r="AS117" s="19">
        <v>1100.8131321002338</v>
      </c>
      <c r="AT117" s="19">
        <v>38.423598408727393</v>
      </c>
      <c r="AU117" s="19">
        <v>2.2962309806012384</v>
      </c>
      <c r="AV117" s="19">
        <v>14.593823565598983</v>
      </c>
      <c r="AW117" s="19">
        <v>67.968437025796661</v>
      </c>
      <c r="AX117" s="19">
        <v>19.798613788295125</v>
      </c>
      <c r="AY117" s="19">
        <v>45.975646967149245</v>
      </c>
      <c r="AZ117" s="19">
        <v>60.722552598121645</v>
      </c>
      <c r="BA117" s="19">
        <v>119.4040109912644</v>
      </c>
      <c r="BB117" s="19">
        <v>227.78611327564289</v>
      </c>
      <c r="BC117" s="19">
        <v>101.85060082844605</v>
      </c>
      <c r="BD117" s="19">
        <v>737.70247303449128</v>
      </c>
      <c r="BE117" s="19">
        <v>55.364680310052087</v>
      </c>
      <c r="BF117" s="19">
        <v>282.38538325882786</v>
      </c>
      <c r="BG117" s="19">
        <v>25.105458721240208</v>
      </c>
      <c r="BH117" s="19">
        <v>107.41258253701351</v>
      </c>
      <c r="BI117" s="19">
        <v>62.559537382602628</v>
      </c>
      <c r="BJ117" s="19">
        <v>89.75711766394619</v>
      </c>
      <c r="BK117" s="19">
        <v>10.919853996637002</v>
      </c>
      <c r="BL117" s="19">
        <v>224.97960874379689</v>
      </c>
      <c r="BM117" s="19">
        <v>41.58729442644465</v>
      </c>
      <c r="BN117" s="19">
        <v>161.34849690358035</v>
      </c>
      <c r="BO117" s="19">
        <v>67.407136119427463</v>
      </c>
      <c r="BP117" s="19">
        <v>2.3982856908501824</v>
      </c>
      <c r="BQ117" s="19">
        <v>97.768412418488296</v>
      </c>
      <c r="BR117" s="19">
        <v>101.34032727720133</v>
      </c>
      <c r="BS117" s="19">
        <v>0</v>
      </c>
      <c r="BT117" s="19">
        <v>6136.3966452036257</v>
      </c>
      <c r="BU117" s="19">
        <v>0</v>
      </c>
      <c r="BV117" s="19">
        <v>0</v>
      </c>
      <c r="BW117" s="19">
        <v>0</v>
      </c>
      <c r="BX117" s="19">
        <v>84.603354796374518</v>
      </c>
      <c r="BY117" s="19">
        <v>0</v>
      </c>
      <c r="BZ117" s="19">
        <v>0</v>
      </c>
      <c r="CA117" s="19">
        <v>84.603354796374518</v>
      </c>
      <c r="CB117" s="19">
        <v>6221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44.821586965655683</v>
      </c>
      <c r="E118" s="19">
        <v>7.1542148425950423</v>
      </c>
      <c r="F118" s="19">
        <v>10.42963850546988</v>
      </c>
      <c r="G118" s="19">
        <v>28.961640808577521</v>
      </c>
      <c r="H118" s="19">
        <v>1367.4031838906958</v>
      </c>
      <c r="I118" s="19">
        <v>156.96174973934424</v>
      </c>
      <c r="J118" s="19">
        <v>37.92595820170866</v>
      </c>
      <c r="K118" s="19">
        <v>49.045159583573245</v>
      </c>
      <c r="L118" s="19">
        <v>46.286908077994433</v>
      </c>
      <c r="M118" s="19">
        <v>161.18532235726178</v>
      </c>
      <c r="N118" s="19">
        <v>58.526649134000401</v>
      </c>
      <c r="O118" s="19">
        <v>6.2060658875523256</v>
      </c>
      <c r="P118" s="19">
        <v>6.5508473257496771</v>
      </c>
      <c r="Q118" s="19">
        <v>14.48082040428876</v>
      </c>
      <c r="R118" s="19">
        <v>10.084857067272528</v>
      </c>
      <c r="S118" s="19">
        <v>16.46331367392353</v>
      </c>
      <c r="T118" s="19">
        <v>98.693686683991842</v>
      </c>
      <c r="U118" s="19">
        <v>20.255909494094396</v>
      </c>
      <c r="V118" s="19">
        <v>66.542817572088822</v>
      </c>
      <c r="W118" s="19">
        <v>9.0505127526804738</v>
      </c>
      <c r="X118" s="19">
        <v>55.596006909322924</v>
      </c>
      <c r="Y118" s="19">
        <v>66.973794369835517</v>
      </c>
      <c r="Z118" s="19">
        <v>12.756913213302004</v>
      </c>
      <c r="AA118" s="19">
        <v>27.668710415337454</v>
      </c>
      <c r="AB118" s="19">
        <v>80.851247257278914</v>
      </c>
      <c r="AC118" s="19">
        <v>50.941457493658675</v>
      </c>
      <c r="AD118" s="19">
        <v>64.129347504707368</v>
      </c>
      <c r="AE118" s="19">
        <v>28.875445449028181</v>
      </c>
      <c r="AF118" s="19">
        <v>102.40008714461337</v>
      </c>
      <c r="AG118" s="19">
        <v>82.316568369617656</v>
      </c>
      <c r="AH118" s="19">
        <v>31.806087673705669</v>
      </c>
      <c r="AI118" s="19">
        <v>93.866746549228935</v>
      </c>
      <c r="AJ118" s="19">
        <v>227.12477241250528</v>
      </c>
      <c r="AK118" s="19">
        <v>68.95628763947029</v>
      </c>
      <c r="AL118" s="19">
        <v>92.401425436890179</v>
      </c>
      <c r="AM118" s="19">
        <v>33.616190224241763</v>
      </c>
      <c r="AN118" s="19">
        <v>53.182536841941456</v>
      </c>
      <c r="AO118" s="19">
        <v>126.36239709932929</v>
      </c>
      <c r="AP118" s="19">
        <v>187.13012558161248</v>
      </c>
      <c r="AQ118" s="19">
        <v>616.90018829461098</v>
      </c>
      <c r="AR118" s="19">
        <v>109.46810662765908</v>
      </c>
      <c r="AS118" s="19">
        <v>1141.3127557927826</v>
      </c>
      <c r="AT118" s="19">
        <v>536.99708999237487</v>
      </c>
      <c r="AU118" s="19">
        <v>132.48226762733231</v>
      </c>
      <c r="AV118" s="19">
        <v>418.0474938142886</v>
      </c>
      <c r="AW118" s="19">
        <v>270.82581970401952</v>
      </c>
      <c r="AX118" s="19">
        <v>19.049174460403666</v>
      </c>
      <c r="AY118" s="19">
        <v>157.13414045844291</v>
      </c>
      <c r="AZ118" s="19">
        <v>113.26070244782996</v>
      </c>
      <c r="BA118" s="19">
        <v>158.2546801325843</v>
      </c>
      <c r="BB118" s="19">
        <v>701.80261745070879</v>
      </c>
      <c r="BC118" s="19">
        <v>355.38346742191999</v>
      </c>
      <c r="BD118" s="19">
        <v>242.55374177183674</v>
      </c>
      <c r="BE118" s="19">
        <v>30.94413407821229</v>
      </c>
      <c r="BF118" s="19">
        <v>103.00345466145875</v>
      </c>
      <c r="BG118" s="19">
        <v>135.41290985200976</v>
      </c>
      <c r="BH118" s="19">
        <v>35.34009741522852</v>
      </c>
      <c r="BI118" s="19">
        <v>228.67628888439336</v>
      </c>
      <c r="BJ118" s="19">
        <v>134.20617481831906</v>
      </c>
      <c r="BK118" s="19">
        <v>42.752898336471574</v>
      </c>
      <c r="BL118" s="19">
        <v>414.77207015141374</v>
      </c>
      <c r="BM118" s="19">
        <v>156.09979614385085</v>
      </c>
      <c r="BN118" s="19">
        <v>305.99352640014939</v>
      </c>
      <c r="BO118" s="19">
        <v>199.97323415446382</v>
      </c>
      <c r="BP118" s="19">
        <v>105.50312008838954</v>
      </c>
      <c r="BQ118" s="19">
        <v>71.369757706851743</v>
      </c>
      <c r="BR118" s="19">
        <v>30.685547999564275</v>
      </c>
      <c r="BS118" s="19">
        <v>0</v>
      </c>
      <c r="BT118" s="19">
        <v>10672.192247241717</v>
      </c>
      <c r="BU118" s="19">
        <v>0</v>
      </c>
      <c r="BV118" s="19">
        <v>0</v>
      </c>
      <c r="BW118" s="19">
        <v>0</v>
      </c>
      <c r="BX118" s="19">
        <v>405.80775275828262</v>
      </c>
      <c r="BY118" s="19">
        <v>0</v>
      </c>
      <c r="BZ118" s="19">
        <v>0</v>
      </c>
      <c r="CA118" s="19">
        <v>405.80775275828262</v>
      </c>
      <c r="CB118" s="19">
        <v>11078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0.80210849272145701</v>
      </c>
      <c r="E119" s="19">
        <v>0.48126509563287423</v>
      </c>
      <c r="F119" s="19">
        <v>0.38501207650629937</v>
      </c>
      <c r="G119" s="19">
        <v>0.38501207650629937</v>
      </c>
      <c r="H119" s="19">
        <v>15.913832495593708</v>
      </c>
      <c r="I119" s="19">
        <v>4.9730726548730333</v>
      </c>
      <c r="J119" s="19">
        <v>1.379626607480906</v>
      </c>
      <c r="K119" s="19">
        <v>12.70539852470788</v>
      </c>
      <c r="L119" s="19">
        <v>8.7590247405183099</v>
      </c>
      <c r="M119" s="19">
        <v>15.3042300411254</v>
      </c>
      <c r="N119" s="19">
        <v>6.1922775638096486</v>
      </c>
      <c r="O119" s="19">
        <v>1.251289248645473</v>
      </c>
      <c r="P119" s="19">
        <v>2.0854820810757886</v>
      </c>
      <c r="Q119" s="19">
        <v>1.2833735883543314</v>
      </c>
      <c r="R119" s="19">
        <v>1.9571447222403551</v>
      </c>
      <c r="S119" s="19">
        <v>1.0587832103923234</v>
      </c>
      <c r="T119" s="19">
        <v>17.453880801618904</v>
      </c>
      <c r="U119" s="19">
        <v>0.83419283243031528</v>
      </c>
      <c r="V119" s="19">
        <v>6.6414583197336636</v>
      </c>
      <c r="W119" s="19">
        <v>12.962073242378747</v>
      </c>
      <c r="X119" s="19">
        <v>7.411482472746262</v>
      </c>
      <c r="Y119" s="19">
        <v>18.063483256087213</v>
      </c>
      <c r="Z119" s="19">
        <v>4.9409883151641756</v>
      </c>
      <c r="AA119" s="19">
        <v>13.347085318885044</v>
      </c>
      <c r="AB119" s="19">
        <v>17.71055551928977</v>
      </c>
      <c r="AC119" s="19">
        <v>6.16019322410079</v>
      </c>
      <c r="AD119" s="19">
        <v>6.9302173771133884</v>
      </c>
      <c r="AE119" s="19">
        <v>3.1442652914681113</v>
      </c>
      <c r="AF119" s="19">
        <v>6.8018800182779557</v>
      </c>
      <c r="AG119" s="19">
        <v>5.5826751093413405</v>
      </c>
      <c r="AH119" s="19">
        <v>6.7056269991513799</v>
      </c>
      <c r="AI119" s="19">
        <v>12.897904562961029</v>
      </c>
      <c r="AJ119" s="19">
        <v>28.362556302630718</v>
      </c>
      <c r="AK119" s="19">
        <v>5.2297473725438994</v>
      </c>
      <c r="AL119" s="19">
        <v>5.1014100137084659</v>
      </c>
      <c r="AM119" s="19">
        <v>5.3901690710881907</v>
      </c>
      <c r="AN119" s="19">
        <v>1.9892290619492135</v>
      </c>
      <c r="AO119" s="19">
        <v>30.800966120503951</v>
      </c>
      <c r="AP119" s="19">
        <v>8.3419283243031543</v>
      </c>
      <c r="AQ119" s="19">
        <v>42.960930870161235</v>
      </c>
      <c r="AR119" s="19">
        <v>27.01501403485867</v>
      </c>
      <c r="AS119" s="19">
        <v>268.70634506168807</v>
      </c>
      <c r="AT119" s="19">
        <v>30.030941967491351</v>
      </c>
      <c r="AU119" s="19">
        <v>0.16042169854429142</v>
      </c>
      <c r="AV119" s="19">
        <v>13.924603433644494</v>
      </c>
      <c r="AW119" s="19">
        <v>54.318787127097075</v>
      </c>
      <c r="AX119" s="19">
        <v>7.2831451139108294</v>
      </c>
      <c r="AY119" s="19">
        <v>32.790195182453161</v>
      </c>
      <c r="AZ119" s="19">
        <v>3.208433970885828</v>
      </c>
      <c r="BA119" s="19">
        <v>21.368170246099613</v>
      </c>
      <c r="BB119" s="19">
        <v>47.035642013186241</v>
      </c>
      <c r="BC119" s="19">
        <v>45.463509367452183</v>
      </c>
      <c r="BD119" s="19">
        <v>122.49800900842091</v>
      </c>
      <c r="BE119" s="19">
        <v>27.271688752529538</v>
      </c>
      <c r="BF119" s="19">
        <v>59.901462236438412</v>
      </c>
      <c r="BG119" s="19">
        <v>7.2189764344931131</v>
      </c>
      <c r="BH119" s="19">
        <v>6.7377113388602385</v>
      </c>
      <c r="BI119" s="19">
        <v>6.2564462432273649</v>
      </c>
      <c r="BJ119" s="19">
        <v>90.285331940727204</v>
      </c>
      <c r="BK119" s="19">
        <v>2.406325478164371</v>
      </c>
      <c r="BL119" s="19">
        <v>227.4137998563875</v>
      </c>
      <c r="BM119" s="19">
        <v>150.79639663163391</v>
      </c>
      <c r="BN119" s="19">
        <v>53.484594294666749</v>
      </c>
      <c r="BO119" s="19">
        <v>94.007115346954762</v>
      </c>
      <c r="BP119" s="19">
        <v>63.783667341210261</v>
      </c>
      <c r="BQ119" s="19">
        <v>20.501893073960442</v>
      </c>
      <c r="BR119" s="19">
        <v>57.398883739147465</v>
      </c>
      <c r="BS119" s="19">
        <v>0</v>
      </c>
      <c r="BT119" s="19">
        <v>1891.9493439519551</v>
      </c>
      <c r="BU119" s="19">
        <v>0</v>
      </c>
      <c r="BV119" s="19">
        <v>0</v>
      </c>
      <c r="BW119" s="19">
        <v>0</v>
      </c>
      <c r="BX119" s="19">
        <v>74.050656048044914</v>
      </c>
      <c r="BY119" s="19">
        <v>0</v>
      </c>
      <c r="BZ119" s="19">
        <v>0</v>
      </c>
      <c r="CA119" s="19">
        <v>74.050656048044914</v>
      </c>
      <c r="CB119" s="19">
        <v>1966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0.18687683980628619</v>
      </c>
      <c r="E120" s="19">
        <v>6.229227993542874E-2</v>
      </c>
      <c r="F120" s="19">
        <v>1.0589687589022885</v>
      </c>
      <c r="G120" s="19">
        <v>26.847972652169783</v>
      </c>
      <c r="H120" s="19">
        <v>15.386193144050896</v>
      </c>
      <c r="I120" s="19">
        <v>15.074731744373754</v>
      </c>
      <c r="J120" s="19">
        <v>8.7832114708954521</v>
      </c>
      <c r="K120" s="19">
        <v>19.622068179660051</v>
      </c>
      <c r="L120" s="19">
        <v>8.0357041116703076</v>
      </c>
      <c r="M120" s="19">
        <v>41.611242996866395</v>
      </c>
      <c r="N120" s="19">
        <v>49.14860886905327</v>
      </c>
      <c r="O120" s="19">
        <v>5.606305194188586</v>
      </c>
      <c r="P120" s="19">
        <v>7.7242427119931625</v>
      </c>
      <c r="Q120" s="19">
        <v>7.9734118317348788</v>
      </c>
      <c r="R120" s="19">
        <v>10.714272148893741</v>
      </c>
      <c r="S120" s="19">
        <v>0.68521507928971614</v>
      </c>
      <c r="T120" s="19">
        <v>3.7998290760611524</v>
      </c>
      <c r="U120" s="19">
        <v>0.49833823948342992</v>
      </c>
      <c r="V120" s="19">
        <v>1.7441838381920045</v>
      </c>
      <c r="W120" s="19">
        <v>1.3081378786440034</v>
      </c>
      <c r="X120" s="19">
        <v>15.635362263792612</v>
      </c>
      <c r="Y120" s="19">
        <v>14.451808945019465</v>
      </c>
      <c r="Z120" s="19">
        <v>12.707625106827461</v>
      </c>
      <c r="AA120" s="19">
        <v>47.59130187066755</v>
      </c>
      <c r="AB120" s="19">
        <v>4.6096287152217261</v>
      </c>
      <c r="AC120" s="19">
        <v>38.18516760041782</v>
      </c>
      <c r="AD120" s="19">
        <v>17.192669262178331</v>
      </c>
      <c r="AE120" s="19">
        <v>23.297312695850348</v>
      </c>
      <c r="AF120" s="19">
        <v>27.969233691007503</v>
      </c>
      <c r="AG120" s="19">
        <v>45.037318393314976</v>
      </c>
      <c r="AH120" s="19">
        <v>27.59548001139493</v>
      </c>
      <c r="AI120" s="19">
        <v>81.727471275282497</v>
      </c>
      <c r="AJ120" s="19">
        <v>25.726711613332068</v>
      </c>
      <c r="AK120" s="19">
        <v>9.2815497103788811</v>
      </c>
      <c r="AL120" s="19">
        <v>4.1112904757382962</v>
      </c>
      <c r="AM120" s="19">
        <v>6.976735352768018</v>
      </c>
      <c r="AN120" s="19">
        <v>21.490836577722913</v>
      </c>
      <c r="AO120" s="19">
        <v>135.9217548191055</v>
      </c>
      <c r="AP120" s="19">
        <v>4.2981673155445828</v>
      </c>
      <c r="AQ120" s="19">
        <v>54.318868103693859</v>
      </c>
      <c r="AR120" s="19">
        <v>57.744943500142433</v>
      </c>
      <c r="AS120" s="19">
        <v>1116.2153641629475</v>
      </c>
      <c r="AT120" s="19">
        <v>47.404425030861262</v>
      </c>
      <c r="AU120" s="19">
        <v>5.7308897540594428</v>
      </c>
      <c r="AV120" s="19">
        <v>30.585509448295507</v>
      </c>
      <c r="AW120" s="19">
        <v>67.52483145000474</v>
      </c>
      <c r="AX120" s="19">
        <v>38.24745988035324</v>
      </c>
      <c r="AY120" s="19">
        <v>37.562244801063528</v>
      </c>
      <c r="AZ120" s="19">
        <v>11.150318108441743</v>
      </c>
      <c r="BA120" s="19">
        <v>12.333871427214889</v>
      </c>
      <c r="BB120" s="19">
        <v>929.89915487608016</v>
      </c>
      <c r="BC120" s="19">
        <v>240.07444687114233</v>
      </c>
      <c r="BD120" s="19">
        <v>1068.0634317728611</v>
      </c>
      <c r="BE120" s="19">
        <v>19.497483619789193</v>
      </c>
      <c r="BF120" s="19">
        <v>122.84037603266546</v>
      </c>
      <c r="BG120" s="19">
        <v>22.549805336625202</v>
      </c>
      <c r="BH120" s="19">
        <v>25.415250213654922</v>
      </c>
      <c r="BI120" s="19">
        <v>23.671066375462917</v>
      </c>
      <c r="BJ120" s="19">
        <v>129.75481910549806</v>
      </c>
      <c r="BK120" s="19">
        <v>17.691007501661758</v>
      </c>
      <c r="BL120" s="19">
        <v>1093.8524356661285</v>
      </c>
      <c r="BM120" s="19">
        <v>411.1913398537651</v>
      </c>
      <c r="BN120" s="19">
        <v>103.52976925268256</v>
      </c>
      <c r="BO120" s="19">
        <v>482.14224670021838</v>
      </c>
      <c r="BP120" s="19">
        <v>76.37033520083564</v>
      </c>
      <c r="BQ120" s="19">
        <v>22.674389896496059</v>
      </c>
      <c r="BR120" s="19">
        <v>239.45152407178804</v>
      </c>
      <c r="BS120" s="19">
        <v>0</v>
      </c>
      <c r="BT120" s="19">
        <v>7297.1668407558636</v>
      </c>
      <c r="BU120" s="19">
        <v>0</v>
      </c>
      <c r="BV120" s="19">
        <v>0</v>
      </c>
      <c r="BW120" s="19">
        <v>0</v>
      </c>
      <c r="BX120" s="19">
        <v>574.83315924413637</v>
      </c>
      <c r="BY120" s="19">
        <v>0</v>
      </c>
      <c r="BZ120" s="19">
        <v>0</v>
      </c>
      <c r="CA120" s="19">
        <v>574.83315924413637</v>
      </c>
      <c r="CB120" s="19">
        <v>7872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4.2792576209250886E-2</v>
      </c>
      <c r="E121" s="19">
        <v>0</v>
      </c>
      <c r="F121" s="19">
        <v>0.12837772862775265</v>
      </c>
      <c r="G121" s="19">
        <v>0.29954803346475622</v>
      </c>
      <c r="H121" s="19">
        <v>4.7499759592268491</v>
      </c>
      <c r="I121" s="19">
        <v>2.3535916915087989</v>
      </c>
      <c r="J121" s="19">
        <v>0.81305894797576694</v>
      </c>
      <c r="K121" s="19">
        <v>14.207135301471295</v>
      </c>
      <c r="L121" s="19">
        <v>4.5788056543898454</v>
      </c>
      <c r="M121" s="19">
        <v>12.367054524473508</v>
      </c>
      <c r="N121" s="19">
        <v>5.3062794499471106</v>
      </c>
      <c r="O121" s="19">
        <v>5.3918646023656125</v>
      </c>
      <c r="P121" s="19">
        <v>1.3265698624867777</v>
      </c>
      <c r="Q121" s="19">
        <v>1.4977401673237811</v>
      </c>
      <c r="R121" s="19">
        <v>1.9256659294162901</v>
      </c>
      <c r="S121" s="19">
        <v>2.1396288104625447</v>
      </c>
      <c r="T121" s="19">
        <v>16.731897297817099</v>
      </c>
      <c r="U121" s="19">
        <v>0.7274737955572651</v>
      </c>
      <c r="V121" s="19">
        <v>5.1779017213193574</v>
      </c>
      <c r="W121" s="19">
        <v>4.2792576209250886E-2</v>
      </c>
      <c r="X121" s="19">
        <v>9.7994999519184525</v>
      </c>
      <c r="Y121" s="19">
        <v>7.3603231079911531</v>
      </c>
      <c r="Z121" s="19">
        <v>1.540532743533032</v>
      </c>
      <c r="AA121" s="19">
        <v>9.8850851043369552</v>
      </c>
      <c r="AB121" s="19">
        <v>8.1733820559669184</v>
      </c>
      <c r="AC121" s="19">
        <v>20.626021732858931</v>
      </c>
      <c r="AD121" s="19">
        <v>3.123858063275315</v>
      </c>
      <c r="AE121" s="19">
        <v>2.6531397249735553</v>
      </c>
      <c r="AF121" s="19">
        <v>8.9864410039426872</v>
      </c>
      <c r="AG121" s="19">
        <v>6.8896047696893925</v>
      </c>
      <c r="AH121" s="19">
        <v>4.2792576209250894</v>
      </c>
      <c r="AI121" s="19">
        <v>11.211654966823733</v>
      </c>
      <c r="AJ121" s="19">
        <v>24.948071929993269</v>
      </c>
      <c r="AK121" s="19">
        <v>10.09904798538321</v>
      </c>
      <c r="AL121" s="19">
        <v>5.6058274834118667</v>
      </c>
      <c r="AM121" s="19">
        <v>2.5675545725550535</v>
      </c>
      <c r="AN121" s="19">
        <v>8.4301375132224248</v>
      </c>
      <c r="AO121" s="19">
        <v>15.876045773632081</v>
      </c>
      <c r="AP121" s="19">
        <v>20.026925665929415</v>
      </c>
      <c r="AQ121" s="19">
        <v>31.923261852101163</v>
      </c>
      <c r="AR121" s="19">
        <v>30.76786229445139</v>
      </c>
      <c r="AS121" s="19">
        <v>219.69708625829406</v>
      </c>
      <c r="AT121" s="19">
        <v>58.454659101836711</v>
      </c>
      <c r="AU121" s="19">
        <v>0.94143667660351948</v>
      </c>
      <c r="AV121" s="19">
        <v>9.1148187325704395</v>
      </c>
      <c r="AW121" s="19">
        <v>120.07596884315799</v>
      </c>
      <c r="AX121" s="19">
        <v>4.4076353495528418</v>
      </c>
      <c r="AY121" s="19">
        <v>24.434561015482256</v>
      </c>
      <c r="AZ121" s="19">
        <v>1.882873353207039</v>
      </c>
      <c r="BA121" s="19">
        <v>12.709395134147513</v>
      </c>
      <c r="BB121" s="19">
        <v>30.125973651312624</v>
      </c>
      <c r="BC121" s="19">
        <v>20.19809597076642</v>
      </c>
      <c r="BD121" s="19">
        <v>262.70362534859123</v>
      </c>
      <c r="BE121" s="19">
        <v>8.3445523608039238</v>
      </c>
      <c r="BF121" s="19">
        <v>38.12818540244254</v>
      </c>
      <c r="BG121" s="19">
        <v>0.51351091451101061</v>
      </c>
      <c r="BH121" s="19">
        <v>8.0450043273391678</v>
      </c>
      <c r="BI121" s="19">
        <v>5.3490720261563611</v>
      </c>
      <c r="BJ121" s="19">
        <v>27.515626502548322</v>
      </c>
      <c r="BK121" s="19">
        <v>2.0540436580440424</v>
      </c>
      <c r="BL121" s="19">
        <v>321.71458794114818</v>
      </c>
      <c r="BM121" s="19">
        <v>133.59842292528128</v>
      </c>
      <c r="BN121" s="19">
        <v>59.610058659486484</v>
      </c>
      <c r="BO121" s="19">
        <v>60.380325031253008</v>
      </c>
      <c r="BP121" s="19">
        <v>0</v>
      </c>
      <c r="BQ121" s="19">
        <v>6.9323973458986439</v>
      </c>
      <c r="BR121" s="19">
        <v>0.12837772862775265</v>
      </c>
      <c r="BS121" s="19">
        <v>0</v>
      </c>
      <c r="BT121" s="19">
        <v>1761.6419848062314</v>
      </c>
      <c r="BU121" s="19">
        <v>0</v>
      </c>
      <c r="BV121" s="19">
        <v>0</v>
      </c>
      <c r="BW121" s="19">
        <v>0</v>
      </c>
      <c r="BX121" s="19">
        <v>18.358015193768633</v>
      </c>
      <c r="BY121" s="19">
        <v>0</v>
      </c>
      <c r="BZ121" s="19">
        <v>0</v>
      </c>
      <c r="CA121" s="19">
        <v>18.358015193768633</v>
      </c>
      <c r="CB121" s="19">
        <v>1780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5.240456635156774E-2</v>
      </c>
      <c r="E125" s="19">
        <v>1.7468188783855913E-2</v>
      </c>
      <c r="F125" s="19">
        <v>0</v>
      </c>
      <c r="G125" s="19">
        <v>1.7468188783855913E-2</v>
      </c>
      <c r="H125" s="19">
        <v>0.73366392892194854</v>
      </c>
      <c r="I125" s="19">
        <v>1.9564371437918626</v>
      </c>
      <c r="J125" s="19">
        <v>0.48910928594796566</v>
      </c>
      <c r="K125" s="19">
        <v>5.240456635156774E-2</v>
      </c>
      <c r="L125" s="19">
        <v>0</v>
      </c>
      <c r="M125" s="19">
        <v>0.38430015324483013</v>
      </c>
      <c r="N125" s="19">
        <v>0</v>
      </c>
      <c r="O125" s="19">
        <v>0</v>
      </c>
      <c r="P125" s="19">
        <v>1.7468188783855913E-2</v>
      </c>
      <c r="Q125" s="19">
        <v>0</v>
      </c>
      <c r="R125" s="19">
        <v>0</v>
      </c>
      <c r="S125" s="19">
        <v>0</v>
      </c>
      <c r="T125" s="19">
        <v>0.69872755135423659</v>
      </c>
      <c r="U125" s="19">
        <v>0</v>
      </c>
      <c r="V125" s="19">
        <v>0.13974551027084731</v>
      </c>
      <c r="W125" s="19">
        <v>0</v>
      </c>
      <c r="X125" s="19">
        <v>0.17468188783855915</v>
      </c>
      <c r="Y125" s="19">
        <v>0.48910928594796566</v>
      </c>
      <c r="Z125" s="19">
        <v>0</v>
      </c>
      <c r="AA125" s="19">
        <v>0</v>
      </c>
      <c r="AB125" s="19">
        <v>3.4936377567711827E-2</v>
      </c>
      <c r="AC125" s="19">
        <v>0</v>
      </c>
      <c r="AD125" s="19">
        <v>3.4062968128519033</v>
      </c>
      <c r="AE125" s="19">
        <v>1.1703686485183464</v>
      </c>
      <c r="AF125" s="19">
        <v>1.1179640821667785</v>
      </c>
      <c r="AG125" s="19">
        <v>1.7468188783855913E-2</v>
      </c>
      <c r="AH125" s="19">
        <v>0</v>
      </c>
      <c r="AI125" s="19">
        <v>0.48910928594796566</v>
      </c>
      <c r="AJ125" s="19">
        <v>1.2402414036537699</v>
      </c>
      <c r="AK125" s="19">
        <v>5.240456635156774E-2</v>
      </c>
      <c r="AL125" s="19">
        <v>0</v>
      </c>
      <c r="AM125" s="19">
        <v>0</v>
      </c>
      <c r="AN125" s="19">
        <v>0.13974551027084731</v>
      </c>
      <c r="AO125" s="19">
        <v>2.3407372970366929</v>
      </c>
      <c r="AP125" s="19">
        <v>1.7468188783855913E-2</v>
      </c>
      <c r="AQ125" s="19">
        <v>3.4936377567711827E-2</v>
      </c>
      <c r="AR125" s="19">
        <v>0.41923653081254192</v>
      </c>
      <c r="AS125" s="19">
        <v>13.363164419649776</v>
      </c>
      <c r="AT125" s="19">
        <v>16.89173855398867</v>
      </c>
      <c r="AU125" s="19">
        <v>1.275177781221482</v>
      </c>
      <c r="AV125" s="19">
        <v>0.26202283175783875</v>
      </c>
      <c r="AW125" s="19">
        <v>4.6116018389379621</v>
      </c>
      <c r="AX125" s="19">
        <v>1.7468188783855913E-2</v>
      </c>
      <c r="AY125" s="19">
        <v>0</v>
      </c>
      <c r="AZ125" s="19">
        <v>0</v>
      </c>
      <c r="BA125" s="19">
        <v>0</v>
      </c>
      <c r="BB125" s="19">
        <v>1.0655595158152109</v>
      </c>
      <c r="BC125" s="19">
        <v>0</v>
      </c>
      <c r="BD125" s="19">
        <v>33.74854073040963</v>
      </c>
      <c r="BE125" s="19">
        <v>0</v>
      </c>
      <c r="BF125" s="19">
        <v>49.819274411557068</v>
      </c>
      <c r="BG125" s="19">
        <v>3.0918694147424972</v>
      </c>
      <c r="BH125" s="19">
        <v>10.026740361933294</v>
      </c>
      <c r="BI125" s="19">
        <v>1.0830277045990668</v>
      </c>
      <c r="BJ125" s="19">
        <v>24.787359884291543</v>
      </c>
      <c r="BK125" s="19">
        <v>2.4804828073075398</v>
      </c>
      <c r="BL125" s="19">
        <v>8.6816898255763899</v>
      </c>
      <c r="BM125" s="19">
        <v>9.5376310759853293</v>
      </c>
      <c r="BN125" s="19">
        <v>0</v>
      </c>
      <c r="BO125" s="19">
        <v>10.341167760042701</v>
      </c>
      <c r="BP125" s="19">
        <v>0</v>
      </c>
      <c r="BQ125" s="19">
        <v>0</v>
      </c>
      <c r="BR125" s="19">
        <v>7.1968937789486374</v>
      </c>
      <c r="BS125" s="19">
        <v>0</v>
      </c>
      <c r="BT125" s="19">
        <v>213.98531260223498</v>
      </c>
      <c r="BU125" s="19">
        <v>0</v>
      </c>
      <c r="BV125" s="19">
        <v>0</v>
      </c>
      <c r="BW125" s="19">
        <v>0</v>
      </c>
      <c r="BX125" s="19">
        <v>1815.0146873977651</v>
      </c>
      <c r="BY125" s="19">
        <v>0</v>
      </c>
      <c r="BZ125" s="19">
        <v>0</v>
      </c>
      <c r="CA125" s="19">
        <v>1815.0146873977651</v>
      </c>
      <c r="CB125" s="19">
        <v>2029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1.9862745620817448</v>
      </c>
      <c r="BM127" s="19">
        <v>0.16018343242594715</v>
      </c>
      <c r="BN127" s="19">
        <v>0</v>
      </c>
      <c r="BO127" s="19">
        <v>0.41647692430746258</v>
      </c>
      <c r="BP127" s="19">
        <v>690.00615351801002</v>
      </c>
      <c r="BQ127" s="19">
        <v>0</v>
      </c>
      <c r="BR127" s="19">
        <v>0</v>
      </c>
      <c r="BS127" s="19">
        <v>0</v>
      </c>
      <c r="BT127" s="19">
        <v>692.56908843682515</v>
      </c>
      <c r="BU127" s="19">
        <v>0</v>
      </c>
      <c r="BV127" s="19">
        <v>0</v>
      </c>
      <c r="BW127" s="19">
        <v>0</v>
      </c>
      <c r="BX127" s="19">
        <v>5315.430911563175</v>
      </c>
      <c r="BY127" s="19">
        <v>0</v>
      </c>
      <c r="BZ127" s="19">
        <v>0</v>
      </c>
      <c r="CA127" s="19">
        <v>5315.430911563175</v>
      </c>
      <c r="CB127" s="19">
        <v>6008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0.17978825252013292</v>
      </c>
      <c r="AT128" s="19">
        <v>0</v>
      </c>
      <c r="AU128" s="19">
        <v>0</v>
      </c>
      <c r="AV128" s="19">
        <v>0</v>
      </c>
      <c r="AW128" s="19">
        <v>0</v>
      </c>
      <c r="AX128" s="19">
        <v>2.8766120403221267</v>
      </c>
      <c r="AY128" s="19">
        <v>0</v>
      </c>
      <c r="AZ128" s="19">
        <v>0</v>
      </c>
      <c r="BA128" s="19">
        <v>444.79613673480878</v>
      </c>
      <c r="BB128" s="19">
        <v>73.713183533254494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12.764965928929437</v>
      </c>
      <c r="BI128" s="19">
        <v>0</v>
      </c>
      <c r="BJ128" s="19">
        <v>3.7755533029227912</v>
      </c>
      <c r="BK128" s="19">
        <v>0</v>
      </c>
      <c r="BL128" s="19">
        <v>127.82944754181449</v>
      </c>
      <c r="BM128" s="19">
        <v>14.922424959171032</v>
      </c>
      <c r="BN128" s="19">
        <v>0</v>
      </c>
      <c r="BO128" s="19">
        <v>12.045812918848904</v>
      </c>
      <c r="BP128" s="19">
        <v>0</v>
      </c>
      <c r="BQ128" s="19">
        <v>147.60615531902911</v>
      </c>
      <c r="BR128" s="19">
        <v>248.46736498282365</v>
      </c>
      <c r="BS128" s="19">
        <v>0</v>
      </c>
      <c r="BT128" s="19">
        <v>1088.977445514445</v>
      </c>
      <c r="BU128" s="19">
        <v>0</v>
      </c>
      <c r="BV128" s="19">
        <v>0</v>
      </c>
      <c r="BW128" s="19">
        <v>0</v>
      </c>
      <c r="BX128" s="19">
        <v>5296.0225544855548</v>
      </c>
      <c r="BY128" s="19">
        <v>0</v>
      </c>
      <c r="BZ128" s="19">
        <v>0</v>
      </c>
      <c r="CA128" s="19">
        <v>5296.0225544855548</v>
      </c>
      <c r="CB128" s="19">
        <v>6385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0.2100550964187328</v>
      </c>
      <c r="G130" s="19">
        <v>0</v>
      </c>
      <c r="H130" s="19">
        <v>3.2348484848484849</v>
      </c>
      <c r="I130" s="19">
        <v>0</v>
      </c>
      <c r="J130" s="19">
        <v>8.4022038567493115E-2</v>
      </c>
      <c r="K130" s="19">
        <v>0</v>
      </c>
      <c r="L130" s="19">
        <v>0</v>
      </c>
      <c r="M130" s="19">
        <v>8.4022038567493115E-2</v>
      </c>
      <c r="N130" s="19">
        <v>0</v>
      </c>
      <c r="O130" s="19">
        <v>0</v>
      </c>
      <c r="P130" s="19">
        <v>0.4621212121212121</v>
      </c>
      <c r="Q130" s="19">
        <v>0</v>
      </c>
      <c r="R130" s="19">
        <v>0</v>
      </c>
      <c r="S130" s="19">
        <v>0</v>
      </c>
      <c r="T130" s="19">
        <v>0</v>
      </c>
      <c r="U130" s="19">
        <v>0.63016528925619841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8.4022038567493115E-2</v>
      </c>
      <c r="AD130" s="19">
        <v>0.88223140495867769</v>
      </c>
      <c r="AE130" s="19">
        <v>0.12603305785123967</v>
      </c>
      <c r="AF130" s="19">
        <v>1.2603305785123968</v>
      </c>
      <c r="AG130" s="19">
        <v>12.267217630853994</v>
      </c>
      <c r="AH130" s="19">
        <v>2.5626721763085398</v>
      </c>
      <c r="AI130" s="19">
        <v>0.79820936639118456</v>
      </c>
      <c r="AJ130" s="19">
        <v>8.4022038567493115E-2</v>
      </c>
      <c r="AK130" s="19">
        <v>0</v>
      </c>
      <c r="AL130" s="19">
        <v>0</v>
      </c>
      <c r="AM130" s="19">
        <v>0.16804407713498623</v>
      </c>
      <c r="AN130" s="19">
        <v>0.12603305785123967</v>
      </c>
      <c r="AO130" s="19">
        <v>33.062672176308538</v>
      </c>
      <c r="AP130" s="19">
        <v>0</v>
      </c>
      <c r="AQ130" s="19">
        <v>6.7637741046831952</v>
      </c>
      <c r="AR130" s="19">
        <v>2.5206611570247937</v>
      </c>
      <c r="AS130" s="19">
        <v>136.91391184573001</v>
      </c>
      <c r="AT130" s="19">
        <v>17.350550964187327</v>
      </c>
      <c r="AU130" s="19">
        <v>0.12603305785123967</v>
      </c>
      <c r="AV130" s="19">
        <v>4.2011019283746558E-2</v>
      </c>
      <c r="AW130" s="19">
        <v>7.4779614325068868</v>
      </c>
      <c r="AX130" s="19">
        <v>2.0165289256198347</v>
      </c>
      <c r="AY130" s="19">
        <v>5.3353994490358128</v>
      </c>
      <c r="AZ130" s="19">
        <v>2.0585399449035813</v>
      </c>
      <c r="BA130" s="19">
        <v>7.1418732782369148</v>
      </c>
      <c r="BB130" s="19">
        <v>176.23622589531681</v>
      </c>
      <c r="BC130" s="19">
        <v>55.790633608815433</v>
      </c>
      <c r="BD130" s="19">
        <v>74.989669421487605</v>
      </c>
      <c r="BE130" s="19">
        <v>5.2093663911845729</v>
      </c>
      <c r="BF130" s="19">
        <v>20.249311294765839</v>
      </c>
      <c r="BG130" s="19">
        <v>2.2265840220385678</v>
      </c>
      <c r="BH130" s="19">
        <v>3.9070247933884295</v>
      </c>
      <c r="BI130" s="19">
        <v>3.6549586776859506</v>
      </c>
      <c r="BJ130" s="19">
        <v>46.674242424242422</v>
      </c>
      <c r="BK130" s="19">
        <v>0.71418732782369154</v>
      </c>
      <c r="BL130" s="19">
        <v>31.172176308539946</v>
      </c>
      <c r="BM130" s="19">
        <v>3.4869146005509646</v>
      </c>
      <c r="BN130" s="19">
        <v>23.610192837465565</v>
      </c>
      <c r="BO130" s="19">
        <v>14.913911845730027</v>
      </c>
      <c r="BP130" s="19">
        <v>32.558539944903579</v>
      </c>
      <c r="BQ130" s="19">
        <v>0.79820936639118456</v>
      </c>
      <c r="BR130" s="19">
        <v>7.2258953168044071</v>
      </c>
      <c r="BS130" s="19">
        <v>0</v>
      </c>
      <c r="BT130" s="19">
        <v>747.29201101928368</v>
      </c>
      <c r="BU130" s="19">
        <v>0</v>
      </c>
      <c r="BV130" s="19">
        <v>0</v>
      </c>
      <c r="BW130" s="19">
        <v>0</v>
      </c>
      <c r="BX130" s="19">
        <v>411.70798898071627</v>
      </c>
      <c r="BY130" s="19">
        <v>0</v>
      </c>
      <c r="BZ130" s="19">
        <v>0</v>
      </c>
      <c r="CA130" s="19">
        <v>411.70798898071627</v>
      </c>
      <c r="CB130" s="19">
        <v>1159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0.94746035073010559</v>
      </c>
      <c r="AY131" s="19">
        <v>0.16013414378536994</v>
      </c>
      <c r="AZ131" s="19">
        <v>0</v>
      </c>
      <c r="BA131" s="19">
        <v>0</v>
      </c>
      <c r="BB131" s="19">
        <v>0</v>
      </c>
      <c r="BC131" s="19">
        <v>0</v>
      </c>
      <c r="BD131" s="19">
        <v>7.5129602459302731</v>
      </c>
      <c r="BE131" s="19">
        <v>4.0033535946342486E-2</v>
      </c>
      <c r="BF131" s="19">
        <v>0</v>
      </c>
      <c r="BG131" s="19">
        <v>0</v>
      </c>
      <c r="BH131" s="19">
        <v>3.522951163278139</v>
      </c>
      <c r="BI131" s="19">
        <v>0</v>
      </c>
      <c r="BJ131" s="19">
        <v>0.12010060783902746</v>
      </c>
      <c r="BK131" s="19">
        <v>0</v>
      </c>
      <c r="BL131" s="19">
        <v>2.6689023964228325E-2</v>
      </c>
      <c r="BM131" s="19">
        <v>0.45371340739188154</v>
      </c>
      <c r="BN131" s="19">
        <v>0</v>
      </c>
      <c r="BO131" s="19">
        <v>16.080136938447566</v>
      </c>
      <c r="BP131" s="19">
        <v>18.135191783693145</v>
      </c>
      <c r="BQ131" s="19">
        <v>0</v>
      </c>
      <c r="BR131" s="19">
        <v>3.0425487319220288</v>
      </c>
      <c r="BS131" s="19">
        <v>0</v>
      </c>
      <c r="BT131" s="19">
        <v>50.041919932928103</v>
      </c>
      <c r="BU131" s="19">
        <v>0</v>
      </c>
      <c r="BV131" s="19">
        <v>0</v>
      </c>
      <c r="BW131" s="19">
        <v>0</v>
      </c>
      <c r="BX131" s="19">
        <v>522.95808006707182</v>
      </c>
      <c r="BY131" s="19">
        <v>0</v>
      </c>
      <c r="BZ131" s="19">
        <v>0</v>
      </c>
      <c r="CA131" s="19">
        <v>522.95808006707182</v>
      </c>
      <c r="CB131" s="19">
        <v>573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4731.3185789890549</v>
      </c>
      <c r="E133" s="19">
        <f t="shared" ref="E133:BP133" si="10">SUM(E5:E132)</f>
        <v>1555.8434529183803</v>
      </c>
      <c r="F133" s="19">
        <f t="shared" si="10"/>
        <v>234.8888868919403</v>
      </c>
      <c r="G133" s="19">
        <f t="shared" si="10"/>
        <v>492.56287797866463</v>
      </c>
      <c r="H133" s="19">
        <f t="shared" si="10"/>
        <v>5921.7515734444978</v>
      </c>
      <c r="I133" s="19">
        <f t="shared" si="10"/>
        <v>1274.4408322200554</v>
      </c>
      <c r="J133" s="19">
        <f t="shared" si="10"/>
        <v>525.9358801274542</v>
      </c>
      <c r="K133" s="19">
        <f t="shared" si="10"/>
        <v>5031.9564583585334</v>
      </c>
      <c r="L133" s="19">
        <f t="shared" si="10"/>
        <v>1275.9734552941443</v>
      </c>
      <c r="M133" s="19">
        <f t="shared" si="10"/>
        <v>4417.548569925375</v>
      </c>
      <c r="N133" s="19">
        <f t="shared" si="10"/>
        <v>2251.371213200764</v>
      </c>
      <c r="O133" s="19">
        <f t="shared" si="10"/>
        <v>200.81523866308248</v>
      </c>
      <c r="P133" s="19">
        <f t="shared" si="10"/>
        <v>1036.3587186173031</v>
      </c>
      <c r="Q133" s="19">
        <f t="shared" si="10"/>
        <v>1083.6464140716037</v>
      </c>
      <c r="R133" s="19">
        <f t="shared" si="10"/>
        <v>750.05273009073528</v>
      </c>
      <c r="S133" s="19">
        <f t="shared" si="10"/>
        <v>488.71091729410824</v>
      </c>
      <c r="T133" s="19">
        <f t="shared" si="10"/>
        <v>2382.3164248719577</v>
      </c>
      <c r="U133" s="19">
        <f t="shared" si="10"/>
        <v>393.78698663815851</v>
      </c>
      <c r="V133" s="19">
        <f t="shared" si="10"/>
        <v>29333.251969510653</v>
      </c>
      <c r="W133" s="19">
        <f t="shared" si="10"/>
        <v>957.48338530093724</v>
      </c>
      <c r="X133" s="19">
        <f t="shared" si="10"/>
        <v>5154.7140098222308</v>
      </c>
      <c r="Y133" s="19">
        <f t="shared" si="10"/>
        <v>2481.5190642248172</v>
      </c>
      <c r="Z133" s="19">
        <f t="shared" si="10"/>
        <v>1197.2196609695332</v>
      </c>
      <c r="AA133" s="19">
        <f t="shared" si="10"/>
        <v>1176.5144494545884</v>
      </c>
      <c r="AB133" s="19">
        <f t="shared" si="10"/>
        <v>2719.219500254821</v>
      </c>
      <c r="AC133" s="19">
        <f t="shared" si="10"/>
        <v>2547.5474346848782</v>
      </c>
      <c r="AD133" s="19">
        <f t="shared" si="10"/>
        <v>3053.9889211940081</v>
      </c>
      <c r="AE133" s="19">
        <f t="shared" si="10"/>
        <v>1895.0932550905402</v>
      </c>
      <c r="AF133" s="19">
        <f t="shared" si="10"/>
        <v>1988.2462356170665</v>
      </c>
      <c r="AG133" s="19">
        <f t="shared" si="10"/>
        <v>2654.6634628802985</v>
      </c>
      <c r="AH133" s="19">
        <f t="shared" si="10"/>
        <v>2061.5177961913955</v>
      </c>
      <c r="AI133" s="19">
        <f t="shared" si="10"/>
        <v>3022.4494848505688</v>
      </c>
      <c r="AJ133" s="19">
        <f t="shared" si="10"/>
        <v>4606.3302892892825</v>
      </c>
      <c r="AK133" s="19">
        <f t="shared" si="10"/>
        <v>1839.9098922864703</v>
      </c>
      <c r="AL133" s="19">
        <f t="shared" si="10"/>
        <v>1279.0942375103523</v>
      </c>
      <c r="AM133" s="19">
        <f t="shared" si="10"/>
        <v>1188.5392620647192</v>
      </c>
      <c r="AN133" s="19">
        <f t="shared" si="10"/>
        <v>1393.8147709409541</v>
      </c>
      <c r="AO133" s="19">
        <f t="shared" si="10"/>
        <v>6241.9310392978214</v>
      </c>
      <c r="AP133" s="19">
        <f t="shared" si="10"/>
        <v>1176.6327507617621</v>
      </c>
      <c r="AQ133" s="19">
        <f t="shared" si="10"/>
        <v>12300.104533140207</v>
      </c>
      <c r="AR133" s="19">
        <f t="shared" si="10"/>
        <v>2332.9709923207192</v>
      </c>
      <c r="AS133" s="19">
        <f t="shared" si="10"/>
        <v>15471.981631095539</v>
      </c>
      <c r="AT133" s="19">
        <f t="shared" si="10"/>
        <v>5658.2232885125813</v>
      </c>
      <c r="AU133" s="19">
        <f t="shared" si="10"/>
        <v>921.44797549519114</v>
      </c>
      <c r="AV133" s="19">
        <f t="shared" si="10"/>
        <v>3020.0737221874979</v>
      </c>
      <c r="AW133" s="19">
        <f t="shared" si="10"/>
        <v>2536.4987684511711</v>
      </c>
      <c r="AX133" s="19">
        <f t="shared" si="10"/>
        <v>375.09870311888147</v>
      </c>
      <c r="AY133" s="19">
        <f t="shared" si="10"/>
        <v>4205.3135527439217</v>
      </c>
      <c r="AZ133" s="19">
        <f t="shared" si="10"/>
        <v>491.73757621675531</v>
      </c>
      <c r="BA133" s="19">
        <f t="shared" si="10"/>
        <v>1442.7233160380022</v>
      </c>
      <c r="BB133" s="19">
        <f t="shared" si="10"/>
        <v>4794.4677167266254</v>
      </c>
      <c r="BC133" s="19">
        <f t="shared" si="10"/>
        <v>2126.0730846678052</v>
      </c>
      <c r="BD133" s="19">
        <f t="shared" si="10"/>
        <v>14238.666494377932</v>
      </c>
      <c r="BE133" s="19">
        <f t="shared" si="10"/>
        <v>3580.7823929046581</v>
      </c>
      <c r="BF133" s="19">
        <f t="shared" si="10"/>
        <v>2766.8902868198115</v>
      </c>
      <c r="BG133" s="19">
        <f t="shared" si="10"/>
        <v>1240.8677788211628</v>
      </c>
      <c r="BH133" s="19">
        <f t="shared" si="10"/>
        <v>2259.2744782640384</v>
      </c>
      <c r="BI133" s="19">
        <f t="shared" si="10"/>
        <v>809.93591033438736</v>
      </c>
      <c r="BJ133" s="19">
        <f t="shared" si="10"/>
        <v>2548.7344740569324</v>
      </c>
      <c r="BK133" s="19">
        <f t="shared" si="10"/>
        <v>358.90317215625151</v>
      </c>
      <c r="BL133" s="19">
        <f t="shared" si="10"/>
        <v>13217.977585342362</v>
      </c>
      <c r="BM133" s="19">
        <f t="shared" si="10"/>
        <v>1906.375125340021</v>
      </c>
      <c r="BN133" s="19">
        <f t="shared" si="10"/>
        <v>1482.8915633716281</v>
      </c>
      <c r="BO133" s="19">
        <f t="shared" si="10"/>
        <v>2031.3610385762322</v>
      </c>
      <c r="BP133" s="19">
        <f t="shared" si="10"/>
        <v>2441.4256736911461</v>
      </c>
      <c r="BQ133" s="19">
        <f t="shared" ref="BQ133:CB133" si="11">SUM(BQ5:BQ132)</f>
        <v>684.46811130527021</v>
      </c>
      <c r="BR133" s="19">
        <f t="shared" si="11"/>
        <v>3101.0190512177651</v>
      </c>
      <c r="BS133" s="19">
        <f t="shared" si="11"/>
        <v>0</v>
      </c>
      <c r="BT133" s="19">
        <f t="shared" si="11"/>
        <v>220365.24807908802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97393.38317817208</v>
      </c>
      <c r="BY133" s="19">
        <f t="shared" si="11"/>
        <v>41399.368742739884</v>
      </c>
      <c r="BZ133" s="19">
        <f t="shared" si="11"/>
        <v>0</v>
      </c>
      <c r="CA133" s="19">
        <f t="shared" si="11"/>
        <v>138792.75192091198</v>
      </c>
      <c r="CB133" s="19">
        <f t="shared" si="11"/>
        <v>359158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34.751841095322064</v>
      </c>
      <c r="E5" s="19">
        <v>34.410019707499224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5.2412612799502121</v>
      </c>
      <c r="L5" s="19">
        <v>0</v>
      </c>
      <c r="M5" s="19">
        <v>1772.2299553988175</v>
      </c>
      <c r="N5" s="19">
        <v>43.753137641323512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71.554610517581168</v>
      </c>
      <c r="AT5" s="19">
        <v>0</v>
      </c>
      <c r="AU5" s="19">
        <v>0</v>
      </c>
      <c r="AV5" s="19">
        <v>0</v>
      </c>
      <c r="AW5" s="19">
        <v>0</v>
      </c>
      <c r="AX5" s="19">
        <v>0.11394046260761331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21.53474743283892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1983.5895135359401</v>
      </c>
      <c r="BU5" s="19">
        <v>145.84379213774506</v>
      </c>
      <c r="BV5" s="19">
        <v>0</v>
      </c>
      <c r="BW5" s="19">
        <v>0</v>
      </c>
      <c r="BX5" s="19">
        <v>67.566694326314689</v>
      </c>
      <c r="BY5" s="19">
        <v>0</v>
      </c>
      <c r="BZ5" s="19">
        <v>0</v>
      </c>
      <c r="CA5" s="19">
        <v>213.41048646405974</v>
      </c>
      <c r="CB5" s="19">
        <v>2197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133.14862488007674</v>
      </c>
      <c r="E6" s="19">
        <v>515.28669651423093</v>
      </c>
      <c r="F6" s="19">
        <v>2.1255196674128558</v>
      </c>
      <c r="G6" s="19">
        <v>0</v>
      </c>
      <c r="H6" s="19">
        <v>0</v>
      </c>
      <c r="I6" s="19">
        <v>0</v>
      </c>
      <c r="J6" s="19">
        <v>0</v>
      </c>
      <c r="K6" s="19">
        <v>86.083546530220659</v>
      </c>
      <c r="L6" s="19">
        <v>0</v>
      </c>
      <c r="M6" s="19">
        <v>1450.5153501758873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66.802046690118331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23.228893508154783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29.301806843620081</v>
      </c>
      <c r="BM6" s="19">
        <v>0.15182283338663255</v>
      </c>
      <c r="BN6" s="19">
        <v>0</v>
      </c>
      <c r="BO6" s="19">
        <v>0</v>
      </c>
      <c r="BP6" s="19">
        <v>0.3036456667732651</v>
      </c>
      <c r="BQ6" s="19">
        <v>0</v>
      </c>
      <c r="BR6" s="19">
        <v>0</v>
      </c>
      <c r="BS6" s="19">
        <v>0</v>
      </c>
      <c r="BT6" s="19">
        <v>2306.9479533098815</v>
      </c>
      <c r="BU6" s="19">
        <v>2721.4242884553887</v>
      </c>
      <c r="BV6" s="19">
        <v>0</v>
      </c>
      <c r="BW6" s="19">
        <v>0</v>
      </c>
      <c r="BX6" s="19">
        <v>668.62775823472975</v>
      </c>
      <c r="BY6" s="19">
        <v>0</v>
      </c>
      <c r="BZ6" s="19">
        <v>0</v>
      </c>
      <c r="CA6" s="19">
        <v>3390.052046690118</v>
      </c>
      <c r="CB6" s="19">
        <v>5697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22.432531549994607</v>
      </c>
      <c r="E7" s="19">
        <v>1.9046489051882214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40.138712113040668</v>
      </c>
      <c r="N7" s="19">
        <v>0</v>
      </c>
      <c r="O7" s="19">
        <v>0</v>
      </c>
      <c r="P7" s="19">
        <v>241.96095351094814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4.1620105705964834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12.9092870240535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323.50814367382162</v>
      </c>
      <c r="BU7" s="19">
        <v>330.0686010139143</v>
      </c>
      <c r="BV7" s="19">
        <v>0</v>
      </c>
      <c r="BW7" s="19">
        <v>0</v>
      </c>
      <c r="BX7" s="19">
        <v>0.42325531226404917</v>
      </c>
      <c r="BY7" s="19">
        <v>0</v>
      </c>
      <c r="BZ7" s="19">
        <v>0</v>
      </c>
      <c r="CA7" s="19">
        <v>330.49185632617838</v>
      </c>
      <c r="CB7" s="19">
        <v>654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84.407472652121228</v>
      </c>
      <c r="E9" s="19">
        <v>7.09052942743467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19.046368940715471</v>
      </c>
      <c r="L9" s="19">
        <v>0</v>
      </c>
      <c r="M9" s="19">
        <v>1203.0893521581838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59.326610581674124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370.97046515025221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1743.9307989103816</v>
      </c>
      <c r="BU9" s="19">
        <v>2641.8256610323879</v>
      </c>
      <c r="BV9" s="19">
        <v>0</v>
      </c>
      <c r="BW9" s="19">
        <v>0</v>
      </c>
      <c r="BX9" s="19">
        <v>3.2435400572307533</v>
      </c>
      <c r="BY9" s="19">
        <v>0</v>
      </c>
      <c r="BZ9" s="19">
        <v>0</v>
      </c>
      <c r="CA9" s="19">
        <v>2645.0692010896187</v>
      </c>
      <c r="CB9" s="19">
        <v>4389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990.6386208654643</v>
      </c>
      <c r="E10" s="19">
        <v>246.37263399400931</v>
      </c>
      <c r="F10" s="19">
        <v>17.405429864253396</v>
      </c>
      <c r="G10" s="19">
        <v>0</v>
      </c>
      <c r="H10" s="19">
        <v>0</v>
      </c>
      <c r="I10" s="19">
        <v>0</v>
      </c>
      <c r="J10" s="19">
        <v>0</v>
      </c>
      <c r="K10" s="19">
        <v>9.0704352813714859</v>
      </c>
      <c r="L10" s="19">
        <v>0</v>
      </c>
      <c r="M10" s="19">
        <v>1084.529883372634</v>
      </c>
      <c r="N10" s="19">
        <v>0</v>
      </c>
      <c r="O10" s="19">
        <v>1515.0078388885349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95.36214390414888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9.5607290803645402</v>
      </c>
      <c r="AQ10" s="19">
        <v>1.7160282964756868</v>
      </c>
      <c r="AR10" s="19">
        <v>0</v>
      </c>
      <c r="AS10" s="19">
        <v>135.8113823210758</v>
      </c>
      <c r="AT10" s="19">
        <v>0</v>
      </c>
      <c r="AU10" s="19">
        <v>0</v>
      </c>
      <c r="AV10" s="19">
        <v>0</v>
      </c>
      <c r="AW10" s="19">
        <v>0</v>
      </c>
      <c r="AX10" s="19">
        <v>64.228487668089983</v>
      </c>
      <c r="AY10" s="19">
        <v>580.7530049072717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1.2257344974826332</v>
      </c>
      <c r="BG10" s="19">
        <v>0</v>
      </c>
      <c r="BH10" s="19">
        <v>0</v>
      </c>
      <c r="BI10" s="19">
        <v>0</v>
      </c>
      <c r="BJ10" s="19">
        <v>37.507475622968578</v>
      </c>
      <c r="BK10" s="19">
        <v>0</v>
      </c>
      <c r="BL10" s="19">
        <v>120.36712765279459</v>
      </c>
      <c r="BM10" s="19">
        <v>101.49081639156203</v>
      </c>
      <c r="BN10" s="19">
        <v>15.444254668281181</v>
      </c>
      <c r="BO10" s="19">
        <v>47.803645401822699</v>
      </c>
      <c r="BP10" s="19">
        <v>57.854668281180295</v>
      </c>
      <c r="BQ10" s="19">
        <v>0.24514689949652665</v>
      </c>
      <c r="BR10" s="19">
        <v>78.201860939392006</v>
      </c>
      <c r="BS10" s="19">
        <v>0</v>
      </c>
      <c r="BT10" s="19">
        <v>5210.5973487986748</v>
      </c>
      <c r="BU10" s="19">
        <v>358.6499139634185</v>
      </c>
      <c r="BV10" s="19">
        <v>15.934548467274233</v>
      </c>
      <c r="BW10" s="19">
        <v>0</v>
      </c>
      <c r="BX10" s="19">
        <v>13647.818188770634</v>
      </c>
      <c r="BY10" s="19">
        <v>0</v>
      </c>
      <c r="BZ10" s="19">
        <v>0</v>
      </c>
      <c r="CA10" s="19">
        <v>14022.402651201326</v>
      </c>
      <c r="CB10" s="19">
        <v>19233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3.2217573221757325</v>
      </c>
      <c r="E11" s="19">
        <v>2.6359832635983262</v>
      </c>
      <c r="F11" s="19">
        <v>1.1715481171548117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1937.4476987447697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27.238493723849373</v>
      </c>
      <c r="AY11" s="19">
        <v>95.774058577405867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2.3430962343096233</v>
      </c>
      <c r="BM11" s="19">
        <v>2.0502092050209204</v>
      </c>
      <c r="BN11" s="19">
        <v>0</v>
      </c>
      <c r="BO11" s="19">
        <v>0.87866108786610875</v>
      </c>
      <c r="BP11" s="19">
        <v>0</v>
      </c>
      <c r="BQ11" s="19">
        <v>0</v>
      </c>
      <c r="BR11" s="19">
        <v>1.7573221757322175</v>
      </c>
      <c r="BS11" s="19">
        <v>0</v>
      </c>
      <c r="BT11" s="19">
        <v>2074.5188284518827</v>
      </c>
      <c r="BU11" s="19">
        <v>9.0794979079497899</v>
      </c>
      <c r="BV11" s="19">
        <v>0</v>
      </c>
      <c r="BW11" s="19">
        <v>0</v>
      </c>
      <c r="BX11" s="19">
        <v>668.6610878661088</v>
      </c>
      <c r="BY11" s="19">
        <v>47.74058577405858</v>
      </c>
      <c r="BZ11" s="19">
        <v>0</v>
      </c>
      <c r="CA11" s="19">
        <v>725.48117154811712</v>
      </c>
      <c r="CB11" s="19">
        <v>2800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1.7133087412442494</v>
      </c>
      <c r="E12" s="19">
        <v>6.9801467235876826</v>
      </c>
      <c r="F12" s="19">
        <v>6.3455879305342563E-2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318.80233763004105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0.19036763791602768</v>
      </c>
      <c r="BH12" s="19">
        <v>0</v>
      </c>
      <c r="BI12" s="19">
        <v>0</v>
      </c>
      <c r="BJ12" s="19">
        <v>0</v>
      </c>
      <c r="BK12" s="19">
        <v>0</v>
      </c>
      <c r="BL12" s="19">
        <v>0.82492643096945328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0.50764703444274051</v>
      </c>
      <c r="BS12" s="19">
        <v>0</v>
      </c>
      <c r="BT12" s="19">
        <v>329.08219007750654</v>
      </c>
      <c r="BU12" s="19">
        <v>1170.887884942181</v>
      </c>
      <c r="BV12" s="19">
        <v>0</v>
      </c>
      <c r="BW12" s="19">
        <v>0</v>
      </c>
      <c r="BX12" s="19">
        <v>23.859410618808802</v>
      </c>
      <c r="BY12" s="19">
        <v>7.1705143615037104</v>
      </c>
      <c r="BZ12" s="19">
        <v>0</v>
      </c>
      <c r="CA12" s="19">
        <v>1201.9178099224935</v>
      </c>
      <c r="CB12" s="19">
        <v>1531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18.108523819696646</v>
      </c>
      <c r="E13" s="19">
        <v>4.4683370464186529</v>
      </c>
      <c r="F13" s="19">
        <v>0.23517563402203437</v>
      </c>
      <c r="G13" s="19">
        <v>0</v>
      </c>
      <c r="H13" s="19">
        <v>0</v>
      </c>
      <c r="I13" s="19">
        <v>0</v>
      </c>
      <c r="J13" s="19">
        <v>0</v>
      </c>
      <c r="K13" s="19">
        <v>0.23517563402203437</v>
      </c>
      <c r="L13" s="19">
        <v>0</v>
      </c>
      <c r="M13" s="19">
        <v>649.3199255348369</v>
      </c>
      <c r="N13" s="19">
        <v>4.9386883144627216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28.691427350688194</v>
      </c>
      <c r="AT13" s="19">
        <v>0</v>
      </c>
      <c r="AU13" s="19">
        <v>0</v>
      </c>
      <c r="AV13" s="19">
        <v>0</v>
      </c>
      <c r="AW13" s="19">
        <v>0</v>
      </c>
      <c r="AX13" s="19">
        <v>5.6442152165288251</v>
      </c>
      <c r="AY13" s="19">
        <v>133.10940885647148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0.47035126804406874</v>
      </c>
      <c r="BH13" s="19">
        <v>0</v>
      </c>
      <c r="BI13" s="19">
        <v>0</v>
      </c>
      <c r="BJ13" s="19">
        <v>0</v>
      </c>
      <c r="BK13" s="19">
        <v>0</v>
      </c>
      <c r="BL13" s="19">
        <v>27.98590044862209</v>
      </c>
      <c r="BM13" s="19">
        <v>23.047212134159366</v>
      </c>
      <c r="BN13" s="19">
        <v>0.70552690206610313</v>
      </c>
      <c r="BO13" s="19">
        <v>8.9366740928373058</v>
      </c>
      <c r="BP13" s="19">
        <v>5.6442152165288251</v>
      </c>
      <c r="BQ13" s="19">
        <v>0</v>
      </c>
      <c r="BR13" s="19">
        <v>0.94070253608813748</v>
      </c>
      <c r="BS13" s="19">
        <v>0</v>
      </c>
      <c r="BT13" s="19">
        <v>912.48146000549343</v>
      </c>
      <c r="BU13" s="19">
        <v>546.54817346720779</v>
      </c>
      <c r="BV13" s="19">
        <v>2.3517563402203439</v>
      </c>
      <c r="BW13" s="19">
        <v>0</v>
      </c>
      <c r="BX13" s="19">
        <v>6214.0457777642132</v>
      </c>
      <c r="BY13" s="19">
        <v>30.572832422864469</v>
      </c>
      <c r="BZ13" s="19">
        <v>0</v>
      </c>
      <c r="CA13" s="19">
        <v>6793.5185399945067</v>
      </c>
      <c r="CB13" s="19">
        <v>7706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29.799045094203642</v>
      </c>
      <c r="E14" s="19">
        <v>135.7055363945228</v>
      </c>
      <c r="F14" s="19">
        <v>0.75353907134767839</v>
      </c>
      <c r="G14" s="19">
        <v>0</v>
      </c>
      <c r="H14" s="19">
        <v>0</v>
      </c>
      <c r="I14" s="19">
        <v>0</v>
      </c>
      <c r="J14" s="19">
        <v>0</v>
      </c>
      <c r="K14" s="19">
        <v>4050.7520333573561</v>
      </c>
      <c r="L14" s="19">
        <v>0</v>
      </c>
      <c r="M14" s="19">
        <v>2.7401420776279211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0.47952486358488622</v>
      </c>
      <c r="BI14" s="19">
        <v>0</v>
      </c>
      <c r="BJ14" s="19">
        <v>0</v>
      </c>
      <c r="BK14" s="19">
        <v>0</v>
      </c>
      <c r="BL14" s="19">
        <v>6.7133480901884077</v>
      </c>
      <c r="BM14" s="19">
        <v>4.17871666838258</v>
      </c>
      <c r="BN14" s="19">
        <v>0.34251775970349013</v>
      </c>
      <c r="BO14" s="19">
        <v>0</v>
      </c>
      <c r="BP14" s="19">
        <v>8.1519226809430663</v>
      </c>
      <c r="BQ14" s="19">
        <v>0</v>
      </c>
      <c r="BR14" s="19">
        <v>0</v>
      </c>
      <c r="BS14" s="19">
        <v>0</v>
      </c>
      <c r="BT14" s="19">
        <v>4239.6163260578605</v>
      </c>
      <c r="BU14" s="19">
        <v>84.73889375064347</v>
      </c>
      <c r="BV14" s="19">
        <v>6.8503551940698029E-2</v>
      </c>
      <c r="BW14" s="19">
        <v>0</v>
      </c>
      <c r="BX14" s="19">
        <v>70.216140739215476</v>
      </c>
      <c r="BY14" s="19">
        <v>928.36013590033974</v>
      </c>
      <c r="BZ14" s="19">
        <v>0</v>
      </c>
      <c r="CA14" s="19">
        <v>1083.3836739421395</v>
      </c>
      <c r="CB14" s="19">
        <v>5323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8.8734906784299827</v>
      </c>
      <c r="E15" s="19">
        <v>187.31384228998294</v>
      </c>
      <c r="F15" s="19">
        <v>5.5459316740187399</v>
      </c>
      <c r="G15" s="19">
        <v>0</v>
      </c>
      <c r="H15" s="19">
        <v>0</v>
      </c>
      <c r="I15" s="19">
        <v>0</v>
      </c>
      <c r="J15" s="19">
        <v>0</v>
      </c>
      <c r="K15" s="19">
        <v>2377.5409086518334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9.9826770132337312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1.5251312103551533</v>
      </c>
      <c r="BS15" s="19">
        <v>0</v>
      </c>
      <c r="BT15" s="19">
        <v>2590.7819815178545</v>
      </c>
      <c r="BU15" s="19">
        <v>0</v>
      </c>
      <c r="BV15" s="19">
        <v>0</v>
      </c>
      <c r="BW15" s="19">
        <v>0</v>
      </c>
      <c r="BX15" s="19">
        <v>1715.2180184821459</v>
      </c>
      <c r="BY15" s="19">
        <v>0</v>
      </c>
      <c r="BZ15" s="19">
        <v>0</v>
      </c>
      <c r="CA15" s="19">
        <v>1715.2180184821459</v>
      </c>
      <c r="CB15" s="19">
        <v>4306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2.610510542652253</v>
      </c>
      <c r="E16" s="19">
        <v>13.052552713261266</v>
      </c>
      <c r="F16" s="19">
        <v>0.11602269078454458</v>
      </c>
      <c r="G16" s="19">
        <v>0</v>
      </c>
      <c r="H16" s="19">
        <v>0</v>
      </c>
      <c r="I16" s="19">
        <v>0</v>
      </c>
      <c r="J16" s="19">
        <v>0</v>
      </c>
      <c r="K16" s="19">
        <v>508.23739698169754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524.01648292839559</v>
      </c>
      <c r="BU16" s="19">
        <v>0.46409076313817832</v>
      </c>
      <c r="BV16" s="19">
        <v>0</v>
      </c>
      <c r="BW16" s="19">
        <v>0</v>
      </c>
      <c r="BX16" s="19">
        <v>15.140961147383068</v>
      </c>
      <c r="BY16" s="19">
        <v>2.3784651610831635</v>
      </c>
      <c r="BZ16" s="19">
        <v>0</v>
      </c>
      <c r="CA16" s="19">
        <v>17.983517071604407</v>
      </c>
      <c r="CB16" s="19">
        <v>542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9.1539444720585106</v>
      </c>
      <c r="E17" s="19">
        <v>195.60533977135552</v>
      </c>
      <c r="F17" s="19">
        <v>0.1927146204643897</v>
      </c>
      <c r="G17" s="19">
        <v>0</v>
      </c>
      <c r="H17" s="19">
        <v>0</v>
      </c>
      <c r="I17" s="19">
        <v>0</v>
      </c>
      <c r="J17" s="19">
        <v>0</v>
      </c>
      <c r="K17" s="19">
        <v>1213.0421785131009</v>
      </c>
      <c r="L17" s="19">
        <v>0</v>
      </c>
      <c r="M17" s="19">
        <v>171.51601221330682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0.67450117162536394</v>
      </c>
      <c r="AT17" s="19">
        <v>0</v>
      </c>
      <c r="AU17" s="19">
        <v>0</v>
      </c>
      <c r="AV17" s="19">
        <v>0</v>
      </c>
      <c r="AW17" s="19">
        <v>0</v>
      </c>
      <c r="AX17" s="19">
        <v>29.967123482212596</v>
      </c>
      <c r="AY17" s="19">
        <v>128.63700915998012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4.432436270680963</v>
      </c>
      <c r="BM17" s="19">
        <v>4.2397216502165733</v>
      </c>
      <c r="BN17" s="19">
        <v>0.77085848185755879</v>
      </c>
      <c r="BO17" s="19">
        <v>2.4089327558048712</v>
      </c>
      <c r="BP17" s="19">
        <v>1.252645033018533</v>
      </c>
      <c r="BQ17" s="19">
        <v>0</v>
      </c>
      <c r="BR17" s="19">
        <v>0</v>
      </c>
      <c r="BS17" s="19">
        <v>0</v>
      </c>
      <c r="BT17" s="19">
        <v>1761.8934175956826</v>
      </c>
      <c r="BU17" s="19">
        <v>72.460697294610526</v>
      </c>
      <c r="BV17" s="19">
        <v>0.28907193069658454</v>
      </c>
      <c r="BW17" s="19">
        <v>0</v>
      </c>
      <c r="BX17" s="19">
        <v>871.64822836043459</v>
      </c>
      <c r="BY17" s="19">
        <v>7.708584818575587</v>
      </c>
      <c r="BZ17" s="19">
        <v>0</v>
      </c>
      <c r="CA17" s="19">
        <v>952.10658240431724</v>
      </c>
      <c r="CB17" s="19">
        <v>2714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179.56547880425603</v>
      </c>
      <c r="E18" s="19">
        <v>216.59050836007432</v>
      </c>
      <c r="F18" s="19">
        <v>268.28360074311769</v>
      </c>
      <c r="G18" s="19">
        <v>0.23658165850363114</v>
      </c>
      <c r="H18" s="19">
        <v>0</v>
      </c>
      <c r="I18" s="19">
        <v>0</v>
      </c>
      <c r="J18" s="19">
        <v>0</v>
      </c>
      <c r="K18" s="19">
        <v>51.219929066036144</v>
      </c>
      <c r="L18" s="19">
        <v>0</v>
      </c>
      <c r="M18" s="19">
        <v>37.143320385070091</v>
      </c>
      <c r="N18" s="19">
        <v>0.11829082925181557</v>
      </c>
      <c r="O18" s="19">
        <v>0.70974497551089344</v>
      </c>
      <c r="P18" s="19">
        <v>7.2157405843607494</v>
      </c>
      <c r="Q18" s="19">
        <v>1.7743624387772337</v>
      </c>
      <c r="R18" s="19">
        <v>2.4841074142881268</v>
      </c>
      <c r="S18" s="19">
        <v>392.13409896976862</v>
      </c>
      <c r="T18" s="19">
        <v>527.69538929234932</v>
      </c>
      <c r="U18" s="19">
        <v>0</v>
      </c>
      <c r="V18" s="19">
        <v>0</v>
      </c>
      <c r="W18" s="19">
        <v>0.11829082925181557</v>
      </c>
      <c r="X18" s="19">
        <v>24.013038338118562</v>
      </c>
      <c r="Y18" s="19">
        <v>0</v>
      </c>
      <c r="Z18" s="19">
        <v>0</v>
      </c>
      <c r="AA18" s="19">
        <v>0</v>
      </c>
      <c r="AB18" s="19">
        <v>168.91930417159261</v>
      </c>
      <c r="AC18" s="19">
        <v>10.646174632663401</v>
      </c>
      <c r="AD18" s="19">
        <v>99.364296571525074</v>
      </c>
      <c r="AE18" s="19">
        <v>0</v>
      </c>
      <c r="AF18" s="19">
        <v>1.656071609525418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0.35487248775544672</v>
      </c>
      <c r="AN18" s="19">
        <v>0</v>
      </c>
      <c r="AO18" s="19">
        <v>0</v>
      </c>
      <c r="AP18" s="19">
        <v>0</v>
      </c>
      <c r="AQ18" s="19">
        <v>103.85934808309408</v>
      </c>
      <c r="AR18" s="19">
        <v>0</v>
      </c>
      <c r="AS18" s="19">
        <v>48.380949163992568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0.47316331700726227</v>
      </c>
      <c r="BH18" s="19">
        <v>0</v>
      </c>
      <c r="BI18" s="19">
        <v>0</v>
      </c>
      <c r="BJ18" s="19">
        <v>0</v>
      </c>
      <c r="BK18" s="19">
        <v>0</v>
      </c>
      <c r="BL18" s="19">
        <v>2.0109440972808645</v>
      </c>
      <c r="BM18" s="19">
        <v>1.0646174632663401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2146.0322242864381</v>
      </c>
      <c r="BU18" s="19">
        <v>209.25647694646173</v>
      </c>
      <c r="BV18" s="19">
        <v>0</v>
      </c>
      <c r="BW18" s="19">
        <v>0</v>
      </c>
      <c r="BX18" s="19">
        <v>1050.3042729268705</v>
      </c>
      <c r="BY18" s="19">
        <v>96.407025840229693</v>
      </c>
      <c r="BZ18" s="19">
        <v>0</v>
      </c>
      <c r="CA18" s="19">
        <v>1355.9677757135619</v>
      </c>
      <c r="CB18" s="19">
        <v>3502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3.9739043714333202</v>
      </c>
      <c r="E19" s="19">
        <v>5.0865975954346503</v>
      </c>
      <c r="F19" s="19">
        <v>105.07003158069699</v>
      </c>
      <c r="G19" s="19">
        <v>0</v>
      </c>
      <c r="H19" s="19">
        <v>0</v>
      </c>
      <c r="I19" s="19">
        <v>0</v>
      </c>
      <c r="J19" s="19">
        <v>0</v>
      </c>
      <c r="K19" s="19">
        <v>268.95384785860711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9.219458141725303</v>
      </c>
      <c r="AY19" s="19">
        <v>93.307274641254367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12.716493988586626</v>
      </c>
      <c r="BM19" s="19">
        <v>15.418748961161283</v>
      </c>
      <c r="BN19" s="19">
        <v>1.5895617485733282</v>
      </c>
      <c r="BO19" s="19">
        <v>7.3119840434373096</v>
      </c>
      <c r="BP19" s="19">
        <v>3.9739043714333202</v>
      </c>
      <c r="BQ19" s="19">
        <v>0</v>
      </c>
      <c r="BR19" s="19">
        <v>0</v>
      </c>
      <c r="BS19" s="19">
        <v>0</v>
      </c>
      <c r="BT19" s="19">
        <v>526.62180730234354</v>
      </c>
      <c r="BU19" s="19">
        <v>83.451991800099719</v>
      </c>
      <c r="BV19" s="19">
        <v>1.1126932240013296</v>
      </c>
      <c r="BW19" s="19">
        <v>0</v>
      </c>
      <c r="BX19" s="19">
        <v>2257.8135076735553</v>
      </c>
      <c r="BY19" s="19">
        <v>0</v>
      </c>
      <c r="BZ19" s="19">
        <v>0</v>
      </c>
      <c r="CA19" s="19">
        <v>2342.3781926976567</v>
      </c>
      <c r="CB19" s="19">
        <v>2869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10.907505450015572</v>
      </c>
      <c r="E21" s="19">
        <v>85.772656493304254</v>
      </c>
      <c r="F21" s="19">
        <v>2.8095089795494652</v>
      </c>
      <c r="G21" s="19">
        <v>73.212498702377246</v>
      </c>
      <c r="H21" s="19">
        <v>121.63521229108274</v>
      </c>
      <c r="I21" s="19">
        <v>0</v>
      </c>
      <c r="J21" s="19">
        <v>0</v>
      </c>
      <c r="K21" s="19">
        <v>11.238035918197861</v>
      </c>
      <c r="L21" s="19">
        <v>2.1484480431848856</v>
      </c>
      <c r="M21" s="19">
        <v>60.156545209176784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0.8263261704557251</v>
      </c>
      <c r="U21" s="19">
        <v>0</v>
      </c>
      <c r="V21" s="19">
        <v>0</v>
      </c>
      <c r="W21" s="19">
        <v>51.728018270528388</v>
      </c>
      <c r="X21" s="19">
        <v>750.13889753970727</v>
      </c>
      <c r="Y21" s="19">
        <v>18.674971452299385</v>
      </c>
      <c r="Z21" s="19">
        <v>0</v>
      </c>
      <c r="AA21" s="19">
        <v>0</v>
      </c>
      <c r="AB21" s="19">
        <v>0</v>
      </c>
      <c r="AC21" s="19">
        <v>1275.0212810131839</v>
      </c>
      <c r="AD21" s="19">
        <v>85.11159555693969</v>
      </c>
      <c r="AE21" s="19">
        <v>61.974462784179387</v>
      </c>
      <c r="AF21" s="19">
        <v>0.16526523409114502</v>
      </c>
      <c r="AG21" s="19">
        <v>0</v>
      </c>
      <c r="AH21" s="19">
        <v>9.254853109104122</v>
      </c>
      <c r="AI21" s="19">
        <v>0</v>
      </c>
      <c r="AJ21" s="19">
        <v>0</v>
      </c>
      <c r="AK21" s="19">
        <v>5.2884874909166406</v>
      </c>
      <c r="AL21" s="19">
        <v>0</v>
      </c>
      <c r="AM21" s="19">
        <v>7.4369355341015266</v>
      </c>
      <c r="AN21" s="19">
        <v>0</v>
      </c>
      <c r="AO21" s="19">
        <v>0</v>
      </c>
      <c r="AP21" s="19">
        <v>80.649434236478768</v>
      </c>
      <c r="AQ21" s="19">
        <v>1631.1678604796014</v>
      </c>
      <c r="AR21" s="19">
        <v>0</v>
      </c>
      <c r="AS21" s="19">
        <v>16.030727706841066</v>
      </c>
      <c r="AT21" s="19">
        <v>0</v>
      </c>
      <c r="AU21" s="19">
        <v>0</v>
      </c>
      <c r="AV21" s="19">
        <v>0</v>
      </c>
      <c r="AW21" s="19">
        <v>0.99159140454687011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80.979964704661057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12.560157790927022</v>
      </c>
      <c r="BM21" s="19">
        <v>3.8011003840963355</v>
      </c>
      <c r="BN21" s="19">
        <v>0</v>
      </c>
      <c r="BO21" s="19">
        <v>0.66106093636458008</v>
      </c>
      <c r="BP21" s="19">
        <v>0.16526523409114502</v>
      </c>
      <c r="BQ21" s="19">
        <v>0</v>
      </c>
      <c r="BR21" s="19">
        <v>0</v>
      </c>
      <c r="BS21" s="19">
        <v>0</v>
      </c>
      <c r="BT21" s="19">
        <v>4460.5086681200046</v>
      </c>
      <c r="BU21" s="19">
        <v>315.49133187999581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315.49133187999581</v>
      </c>
      <c r="CB21" s="19">
        <v>4776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70.266459923664115</v>
      </c>
      <c r="J23" s="19">
        <v>2.0962547709923665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10.06202290076336</v>
      </c>
      <c r="AD23" s="19">
        <v>918.07573950381675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0.4192509541984733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1000.9197280534351</v>
      </c>
      <c r="BU23" s="19">
        <v>3920.0802719465651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3920.0802719465651</v>
      </c>
      <c r="CB23" s="19">
        <v>4921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8.4303387978142084</v>
      </c>
      <c r="I24" s="19">
        <v>1.025311475409836</v>
      </c>
      <c r="J24" s="19">
        <v>181.59405464480875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6.1518688524590166</v>
      </c>
      <c r="AD24" s="19">
        <v>252.22662295081966</v>
      </c>
      <c r="AE24" s="19">
        <v>1173.7537923497268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1.3670819672131149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0.11392349726775956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1624.6629945355191</v>
      </c>
      <c r="BU24" s="19">
        <v>981.33700546448085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981.33700546448085</v>
      </c>
      <c r="CB24" s="19">
        <v>2606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1.4165520032375558</v>
      </c>
      <c r="E25" s="19">
        <v>402.09840434757473</v>
      </c>
      <c r="F25" s="19">
        <v>0.20236457189107937</v>
      </c>
      <c r="G25" s="19">
        <v>0</v>
      </c>
      <c r="H25" s="19">
        <v>0</v>
      </c>
      <c r="I25" s="19">
        <v>0</v>
      </c>
      <c r="J25" s="19">
        <v>0</v>
      </c>
      <c r="K25" s="19">
        <v>877.04805457593795</v>
      </c>
      <c r="L25" s="19">
        <v>0</v>
      </c>
      <c r="M25" s="19">
        <v>101.58701508932185</v>
      </c>
      <c r="N25" s="19">
        <v>0</v>
      </c>
      <c r="O25" s="19">
        <v>0</v>
      </c>
      <c r="P25" s="19">
        <v>0</v>
      </c>
      <c r="Q25" s="19">
        <v>0</v>
      </c>
      <c r="R25" s="19">
        <v>701.5979707463722</v>
      </c>
      <c r="S25" s="19">
        <v>0</v>
      </c>
      <c r="T25" s="19">
        <v>0</v>
      </c>
      <c r="U25" s="19">
        <v>0</v>
      </c>
      <c r="V25" s="19">
        <v>0</v>
      </c>
      <c r="W25" s="19">
        <v>209.44733190726717</v>
      </c>
      <c r="X25" s="19">
        <v>0</v>
      </c>
      <c r="Y25" s="19">
        <v>0</v>
      </c>
      <c r="Z25" s="19">
        <v>420.71594496155404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13.760790888593396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0.20236457189107937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70.827600161877783</v>
      </c>
      <c r="AY25" s="19">
        <v>2673.0336301092675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228.46960166502862</v>
      </c>
      <c r="BM25" s="19">
        <v>230.08851824015724</v>
      </c>
      <c r="BN25" s="19">
        <v>35.413800080938891</v>
      </c>
      <c r="BO25" s="19">
        <v>110.08632710874717</v>
      </c>
      <c r="BP25" s="19">
        <v>100.1704630860843</v>
      </c>
      <c r="BQ25" s="19">
        <v>0.60709371567323811</v>
      </c>
      <c r="BR25" s="19">
        <v>31.568873215008381</v>
      </c>
      <c r="BS25" s="19">
        <v>0</v>
      </c>
      <c r="BT25" s="19">
        <v>6208.3427010464238</v>
      </c>
      <c r="BU25" s="19">
        <v>4896.413181476556</v>
      </c>
      <c r="BV25" s="19">
        <v>29.140498352315433</v>
      </c>
      <c r="BW25" s="19">
        <v>0</v>
      </c>
      <c r="BX25" s="19">
        <v>23869.103619124704</v>
      </c>
      <c r="BY25" s="19">
        <v>0</v>
      </c>
      <c r="BZ25" s="19">
        <v>0</v>
      </c>
      <c r="CA25" s="19">
        <v>28794.657298953574</v>
      </c>
      <c r="CB25" s="19">
        <v>35003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468.22121604139716</v>
      </c>
      <c r="L26" s="19">
        <v>0</v>
      </c>
      <c r="M26" s="19">
        <v>0.222274491355992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1.1113724567799599</v>
      </c>
      <c r="AY26" s="19">
        <v>84.464306715276962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2.4450194049159122</v>
      </c>
      <c r="BM26" s="19">
        <v>2.8895683876278961</v>
      </c>
      <c r="BN26" s="19">
        <v>0.33341173703398802</v>
      </c>
      <c r="BO26" s="19">
        <v>1.4447841938139481</v>
      </c>
      <c r="BP26" s="19">
        <v>5.0011760555098208</v>
      </c>
      <c r="BQ26" s="19">
        <v>0</v>
      </c>
      <c r="BR26" s="19">
        <v>0</v>
      </c>
      <c r="BS26" s="19">
        <v>0</v>
      </c>
      <c r="BT26" s="19">
        <v>566.13312948371163</v>
      </c>
      <c r="BU26" s="19">
        <v>438.54757144537223</v>
      </c>
      <c r="BV26" s="19">
        <v>0</v>
      </c>
      <c r="BW26" s="19">
        <v>0</v>
      </c>
      <c r="BX26" s="19">
        <v>885.31929907091614</v>
      </c>
      <c r="BY26" s="19">
        <v>0</v>
      </c>
      <c r="BZ26" s="19">
        <v>0</v>
      </c>
      <c r="CA26" s="19">
        <v>1323.8668705162884</v>
      </c>
      <c r="CB26" s="19">
        <v>1890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408.2499273644774</v>
      </c>
      <c r="L27" s="19">
        <v>0</v>
      </c>
      <c r="M27" s="19">
        <v>4.7348574050003824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57.607431760837983</v>
      </c>
      <c r="AT27" s="19">
        <v>0</v>
      </c>
      <c r="AU27" s="19">
        <v>0</v>
      </c>
      <c r="AV27" s="19">
        <v>0</v>
      </c>
      <c r="AW27" s="19">
        <v>0</v>
      </c>
      <c r="AX27" s="19">
        <v>5.129428855417081</v>
      </c>
      <c r="AY27" s="19">
        <v>419.69249942656165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29.855906414863522</v>
      </c>
      <c r="BM27" s="19">
        <v>33.012478018197115</v>
      </c>
      <c r="BN27" s="19">
        <v>4.8663812218059483</v>
      </c>
      <c r="BO27" s="19">
        <v>15.914381833473506</v>
      </c>
      <c r="BP27" s="19">
        <v>15.914381833473506</v>
      </c>
      <c r="BQ27" s="19">
        <v>0</v>
      </c>
      <c r="BR27" s="19">
        <v>6.313143206667176</v>
      </c>
      <c r="BS27" s="19">
        <v>0</v>
      </c>
      <c r="BT27" s="19">
        <v>1001.2908173407753</v>
      </c>
      <c r="BU27" s="19">
        <v>3202.078843948314</v>
      </c>
      <c r="BV27" s="19">
        <v>0</v>
      </c>
      <c r="BW27" s="19">
        <v>0</v>
      </c>
      <c r="BX27" s="19">
        <v>4397.630338710911</v>
      </c>
      <c r="BY27" s="19">
        <v>0</v>
      </c>
      <c r="BZ27" s="19">
        <v>0</v>
      </c>
      <c r="CA27" s="19">
        <v>7599.709182659225</v>
      </c>
      <c r="CB27" s="19">
        <v>8601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3.8320775026910652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2.2644094334083569</v>
      </c>
      <c r="AY28" s="19">
        <v>172.44348762109794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8.5350817105391918</v>
      </c>
      <c r="BM28" s="19">
        <v>9.5801937567276649</v>
      </c>
      <c r="BN28" s="19">
        <v>0.52255602309423621</v>
      </c>
      <c r="BO28" s="19">
        <v>5.0513748899109503</v>
      </c>
      <c r="BP28" s="19">
        <v>1.7418534103141208</v>
      </c>
      <c r="BQ28" s="19">
        <v>0</v>
      </c>
      <c r="BR28" s="19">
        <v>1.5676680692827087</v>
      </c>
      <c r="BS28" s="19">
        <v>0</v>
      </c>
      <c r="BT28" s="19">
        <v>205.53870241706625</v>
      </c>
      <c r="BU28" s="19">
        <v>110.95606223700949</v>
      </c>
      <c r="BV28" s="19">
        <v>0</v>
      </c>
      <c r="BW28" s="19">
        <v>0</v>
      </c>
      <c r="BX28" s="19">
        <v>1463.5052353459243</v>
      </c>
      <c r="BY28" s="19">
        <v>0</v>
      </c>
      <c r="BZ28" s="19">
        <v>0</v>
      </c>
      <c r="CA28" s="19">
        <v>1574.4612975829336</v>
      </c>
      <c r="CB28" s="19">
        <v>1780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1617.0930379746835</v>
      </c>
      <c r="L29" s="19">
        <v>0</v>
      </c>
      <c r="M29" s="19">
        <v>32.820569620253167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20.671518987341774</v>
      </c>
      <c r="AY29" s="19">
        <v>75.43291139240506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112.96803797468354</v>
      </c>
      <c r="BM29" s="19">
        <v>60.382594936708863</v>
      </c>
      <c r="BN29" s="19">
        <v>6.3465189873417724</v>
      </c>
      <c r="BO29" s="19">
        <v>28.468670886075948</v>
      </c>
      <c r="BP29" s="19">
        <v>30.100632911392402</v>
      </c>
      <c r="BQ29" s="19">
        <v>0</v>
      </c>
      <c r="BR29" s="19">
        <v>1.2693037974683545</v>
      </c>
      <c r="BS29" s="19">
        <v>0</v>
      </c>
      <c r="BT29" s="19">
        <v>1985.5537974683546</v>
      </c>
      <c r="BU29" s="19">
        <v>0</v>
      </c>
      <c r="BV29" s="19">
        <v>3.9892405063291139</v>
      </c>
      <c r="BW29" s="19">
        <v>0</v>
      </c>
      <c r="BX29" s="19">
        <v>3167.4569620253164</v>
      </c>
      <c r="BY29" s="19">
        <v>0</v>
      </c>
      <c r="BZ29" s="19">
        <v>0</v>
      </c>
      <c r="CA29" s="19">
        <v>3171.4462025316457</v>
      </c>
      <c r="CB29" s="19">
        <v>5157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1144.5441257889493</v>
      </c>
      <c r="L30" s="19">
        <v>0</v>
      </c>
      <c r="M30" s="19">
        <v>351.54448566050269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2.9070424094784628</v>
      </c>
      <c r="Z30" s="19">
        <v>0</v>
      </c>
      <c r="AA30" s="19">
        <v>0.41529177278263762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3.1146882958697817</v>
      </c>
      <c r="AT30" s="19">
        <v>0</v>
      </c>
      <c r="AU30" s="19">
        <v>0</v>
      </c>
      <c r="AV30" s="19">
        <v>0</v>
      </c>
      <c r="AW30" s="19">
        <v>0</v>
      </c>
      <c r="AX30" s="19">
        <v>18.89577566161001</v>
      </c>
      <c r="AY30" s="19">
        <v>294.64951278928135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0.20764588639131881</v>
      </c>
      <c r="BH30" s="19">
        <v>0</v>
      </c>
      <c r="BI30" s="19">
        <v>0</v>
      </c>
      <c r="BJ30" s="19">
        <v>0</v>
      </c>
      <c r="BK30" s="19">
        <v>0</v>
      </c>
      <c r="BL30" s="19">
        <v>34.261571254567599</v>
      </c>
      <c r="BM30" s="19">
        <v>34.676863027350237</v>
      </c>
      <c r="BN30" s="19">
        <v>3.7376259550437383</v>
      </c>
      <c r="BO30" s="19">
        <v>19.311067434392648</v>
      </c>
      <c r="BP30" s="19">
        <v>18.272838002436053</v>
      </c>
      <c r="BQ30" s="19">
        <v>0</v>
      </c>
      <c r="BR30" s="19">
        <v>11.628169637913851</v>
      </c>
      <c r="BS30" s="19">
        <v>0</v>
      </c>
      <c r="BT30" s="19">
        <v>1938.1667035765695</v>
      </c>
      <c r="BU30" s="19">
        <v>229.24105857601594</v>
      </c>
      <c r="BV30" s="19">
        <v>2.2841047503045067</v>
      </c>
      <c r="BW30" s="19">
        <v>0</v>
      </c>
      <c r="BX30" s="19">
        <v>12832.308133097109</v>
      </c>
      <c r="BY30" s="19">
        <v>0</v>
      </c>
      <c r="BZ30" s="19">
        <v>0</v>
      </c>
      <c r="CA30" s="19">
        <v>13063.833296423431</v>
      </c>
      <c r="CB30" s="19">
        <v>15002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2.8303733161215101</v>
      </c>
      <c r="E31" s="19">
        <v>14.71794124383185</v>
      </c>
      <c r="F31" s="19">
        <v>0.1415186658060755</v>
      </c>
      <c r="G31" s="19">
        <v>0</v>
      </c>
      <c r="H31" s="19">
        <v>0</v>
      </c>
      <c r="I31" s="19">
        <v>0</v>
      </c>
      <c r="J31" s="19">
        <v>0</v>
      </c>
      <c r="K31" s="19">
        <v>71.891482229486343</v>
      </c>
      <c r="L31" s="19">
        <v>240.58173187032833</v>
      </c>
      <c r="M31" s="19">
        <v>895.24707988923353</v>
      </c>
      <c r="N31" s="19">
        <v>195.29575881238421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127.93287388869224</v>
      </c>
      <c r="X31" s="19">
        <v>0</v>
      </c>
      <c r="Y31" s="19">
        <v>83.779050157196693</v>
      </c>
      <c r="Z31" s="19">
        <v>0</v>
      </c>
      <c r="AA31" s="19">
        <v>0.1415186658060755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2.1227799870911324</v>
      </c>
      <c r="AT31" s="19">
        <v>0</v>
      </c>
      <c r="AU31" s="19">
        <v>0</v>
      </c>
      <c r="AV31" s="19">
        <v>0</v>
      </c>
      <c r="AW31" s="19">
        <v>0</v>
      </c>
      <c r="AX31" s="19">
        <v>0.283037331612151</v>
      </c>
      <c r="AY31" s="19">
        <v>163.17102167440504</v>
      </c>
      <c r="AZ31" s="19">
        <v>0</v>
      </c>
      <c r="BA31" s="19">
        <v>0</v>
      </c>
      <c r="BB31" s="19">
        <v>0</v>
      </c>
      <c r="BC31" s="19">
        <v>0</v>
      </c>
      <c r="BD31" s="19">
        <v>0.283037331612151</v>
      </c>
      <c r="BE31" s="19">
        <v>0</v>
      </c>
      <c r="BF31" s="19">
        <v>0</v>
      </c>
      <c r="BG31" s="19">
        <v>0.283037331612151</v>
      </c>
      <c r="BH31" s="19">
        <v>0</v>
      </c>
      <c r="BI31" s="19">
        <v>0</v>
      </c>
      <c r="BJ31" s="19">
        <v>0.1415186658060755</v>
      </c>
      <c r="BK31" s="19">
        <v>0</v>
      </c>
      <c r="BL31" s="19">
        <v>12.736679922546795</v>
      </c>
      <c r="BM31" s="19">
        <v>14.010347914801475</v>
      </c>
      <c r="BN31" s="19">
        <v>1.4151866580607551</v>
      </c>
      <c r="BO31" s="19">
        <v>6.7928959586916235</v>
      </c>
      <c r="BP31" s="19">
        <v>4.528597305794416</v>
      </c>
      <c r="BQ31" s="19">
        <v>0</v>
      </c>
      <c r="BR31" s="19">
        <v>1.4151866580607551</v>
      </c>
      <c r="BS31" s="19">
        <v>0</v>
      </c>
      <c r="BT31" s="19">
        <v>1839.7426554789815</v>
      </c>
      <c r="BU31" s="19">
        <v>3627.8309979387454</v>
      </c>
      <c r="BV31" s="19">
        <v>0</v>
      </c>
      <c r="BW31" s="19">
        <v>0</v>
      </c>
      <c r="BX31" s="19">
        <v>1329.4263465822733</v>
      </c>
      <c r="BY31" s="19">
        <v>0</v>
      </c>
      <c r="BZ31" s="19">
        <v>0</v>
      </c>
      <c r="CA31" s="19">
        <v>4957.2573445210182</v>
      </c>
      <c r="CB31" s="19">
        <v>6797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46.228810682358265</v>
      </c>
      <c r="L32" s="19">
        <v>0</v>
      </c>
      <c r="M32" s="19">
        <v>732.52993097204933</v>
      </c>
      <c r="N32" s="19">
        <v>157.86647052167024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1.721285504130361</v>
      </c>
      <c r="AU32" s="19">
        <v>0</v>
      </c>
      <c r="AV32" s="19">
        <v>0</v>
      </c>
      <c r="AW32" s="19">
        <v>0</v>
      </c>
      <c r="AX32" s="19">
        <v>0.4917958583229603</v>
      </c>
      <c r="AY32" s="19">
        <v>452.20629172796197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0.4917958583229603</v>
      </c>
      <c r="BH32" s="19">
        <v>0</v>
      </c>
      <c r="BI32" s="19">
        <v>0</v>
      </c>
      <c r="BJ32" s="19">
        <v>0</v>
      </c>
      <c r="BK32" s="19">
        <v>0</v>
      </c>
      <c r="BL32" s="19">
        <v>97.621477877107608</v>
      </c>
      <c r="BM32" s="19">
        <v>98.113273735430582</v>
      </c>
      <c r="BN32" s="19">
        <v>11.065406812266607</v>
      </c>
      <c r="BO32" s="19">
        <v>46.474708611519752</v>
      </c>
      <c r="BP32" s="19">
        <v>28.524159782731694</v>
      </c>
      <c r="BQ32" s="19">
        <v>0</v>
      </c>
      <c r="BR32" s="19">
        <v>3.1966730790992415</v>
      </c>
      <c r="BS32" s="19">
        <v>0</v>
      </c>
      <c r="BT32" s="19">
        <v>1676.5320810229714</v>
      </c>
      <c r="BU32" s="19">
        <v>2258.3265814190336</v>
      </c>
      <c r="BV32" s="19">
        <v>6.393346158198483</v>
      </c>
      <c r="BW32" s="19">
        <v>0</v>
      </c>
      <c r="BX32" s="19">
        <v>6923.7479913997968</v>
      </c>
      <c r="BY32" s="19">
        <v>0</v>
      </c>
      <c r="BZ32" s="19">
        <v>0</v>
      </c>
      <c r="CA32" s="19">
        <v>9188.4679189770286</v>
      </c>
      <c r="CB32" s="19">
        <v>10865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31.012696391209992</v>
      </c>
      <c r="E33" s="19">
        <v>149.47489961144103</v>
      </c>
      <c r="F33" s="19">
        <v>0.39356213694428926</v>
      </c>
      <c r="G33" s="19">
        <v>0</v>
      </c>
      <c r="H33" s="19">
        <v>0</v>
      </c>
      <c r="I33" s="19">
        <v>0</v>
      </c>
      <c r="J33" s="19">
        <v>0</v>
      </c>
      <c r="K33" s="19">
        <v>593.96397707632127</v>
      </c>
      <c r="L33" s="19">
        <v>0</v>
      </c>
      <c r="M33" s="19">
        <v>1237.9890579719561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178.99205988226274</v>
      </c>
      <c r="X33" s="19">
        <v>0.1574248547777157</v>
      </c>
      <c r="Y33" s="19">
        <v>8.1860924484412152</v>
      </c>
      <c r="Z33" s="19">
        <v>72.494145625138074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0.55098699172200494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33.531494067653441</v>
      </c>
      <c r="AT33" s="19">
        <v>0</v>
      </c>
      <c r="AU33" s="19">
        <v>0</v>
      </c>
      <c r="AV33" s="19">
        <v>0</v>
      </c>
      <c r="AW33" s="19">
        <v>0</v>
      </c>
      <c r="AX33" s="19">
        <v>0.39356213694428926</v>
      </c>
      <c r="AY33" s="19">
        <v>210.71316811997244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7.871242738885785E-2</v>
      </c>
      <c r="BH33" s="19">
        <v>0</v>
      </c>
      <c r="BI33" s="19">
        <v>0</v>
      </c>
      <c r="BJ33" s="19">
        <v>0</v>
      </c>
      <c r="BK33" s="19">
        <v>0</v>
      </c>
      <c r="BL33" s="19">
        <v>8.658367012774363</v>
      </c>
      <c r="BM33" s="19">
        <v>9.602916141440657</v>
      </c>
      <c r="BN33" s="19">
        <v>0.70841184649972067</v>
      </c>
      <c r="BO33" s="19">
        <v>4.8801704981091865</v>
      </c>
      <c r="BP33" s="19">
        <v>2.2039479668880197</v>
      </c>
      <c r="BQ33" s="19">
        <v>0</v>
      </c>
      <c r="BR33" s="19">
        <v>1.1019739834440099</v>
      </c>
      <c r="BS33" s="19">
        <v>0</v>
      </c>
      <c r="BT33" s="19">
        <v>2545.0876271913294</v>
      </c>
      <c r="BU33" s="19">
        <v>1901.7709581421943</v>
      </c>
      <c r="BV33" s="19">
        <v>0</v>
      </c>
      <c r="BW33" s="19">
        <v>0</v>
      </c>
      <c r="BX33" s="19">
        <v>1610.1414146664761</v>
      </c>
      <c r="BY33" s="19">
        <v>0</v>
      </c>
      <c r="BZ33" s="19">
        <v>0</v>
      </c>
      <c r="CA33" s="19">
        <v>3511.9123728086706</v>
      </c>
      <c r="CB33" s="19">
        <v>6057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66.113959500215429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27.501184834123226</v>
      </c>
      <c r="AS34" s="19">
        <v>6.6669538991813875</v>
      </c>
      <c r="AT34" s="19">
        <v>0</v>
      </c>
      <c r="AU34" s="19">
        <v>0</v>
      </c>
      <c r="AV34" s="19">
        <v>11.667169323567427</v>
      </c>
      <c r="AW34" s="19">
        <v>0</v>
      </c>
      <c r="AX34" s="19">
        <v>23.334338647134853</v>
      </c>
      <c r="AY34" s="19">
        <v>582.80288668677292</v>
      </c>
      <c r="AZ34" s="19">
        <v>0</v>
      </c>
      <c r="BA34" s="19">
        <v>0</v>
      </c>
      <c r="BB34" s="19">
        <v>0</v>
      </c>
      <c r="BC34" s="19">
        <v>0</v>
      </c>
      <c r="BD34" s="19">
        <v>62.780482550624733</v>
      </c>
      <c r="BE34" s="19">
        <v>5.0002154243860408</v>
      </c>
      <c r="BF34" s="19">
        <v>4.1668461869883675</v>
      </c>
      <c r="BG34" s="19">
        <v>0</v>
      </c>
      <c r="BH34" s="19">
        <v>0</v>
      </c>
      <c r="BI34" s="19">
        <v>0</v>
      </c>
      <c r="BJ34" s="19">
        <v>0.27778974579922444</v>
      </c>
      <c r="BK34" s="19">
        <v>0</v>
      </c>
      <c r="BL34" s="19">
        <v>23.334338647134853</v>
      </c>
      <c r="BM34" s="19">
        <v>25.834446359327877</v>
      </c>
      <c r="BN34" s="19">
        <v>2.7778974579922449</v>
      </c>
      <c r="BO34" s="19">
        <v>11.389379577768205</v>
      </c>
      <c r="BP34" s="19">
        <v>19.167492460146487</v>
      </c>
      <c r="BQ34" s="19">
        <v>0</v>
      </c>
      <c r="BR34" s="19">
        <v>5.0002154243860408</v>
      </c>
      <c r="BS34" s="19">
        <v>0</v>
      </c>
      <c r="BT34" s="19">
        <v>877.81559672554931</v>
      </c>
      <c r="BU34" s="19">
        <v>557.80180956484276</v>
      </c>
      <c r="BV34" s="19">
        <v>1.6667384747953469</v>
      </c>
      <c r="BW34" s="19">
        <v>0</v>
      </c>
      <c r="BX34" s="19">
        <v>3720.7158552348128</v>
      </c>
      <c r="BY34" s="19">
        <v>0</v>
      </c>
      <c r="BZ34" s="19">
        <v>0</v>
      </c>
      <c r="CA34" s="19">
        <v>4280.1844032744511</v>
      </c>
      <c r="CB34" s="19">
        <v>5158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4.5443519718957797</v>
      </c>
      <c r="E35" s="19">
        <v>12.4212287231818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107.85262013299318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1.8177407887583119</v>
      </c>
      <c r="AY35" s="19">
        <v>361.12450336665131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86.342687466019825</v>
      </c>
      <c r="BM35" s="19">
        <v>86.645644264146213</v>
      </c>
      <c r="BN35" s="19">
        <v>7.2709631550332476</v>
      </c>
      <c r="BO35" s="19">
        <v>40.899167747062023</v>
      </c>
      <c r="BP35" s="19">
        <v>23.630630253858058</v>
      </c>
      <c r="BQ35" s="19">
        <v>0</v>
      </c>
      <c r="BR35" s="19">
        <v>6.3620927606540922</v>
      </c>
      <c r="BS35" s="19">
        <v>0</v>
      </c>
      <c r="BT35" s="19">
        <v>738.91163063025385</v>
      </c>
      <c r="BU35" s="19">
        <v>304.77453891514364</v>
      </c>
      <c r="BV35" s="19">
        <v>5.7561791644013223</v>
      </c>
      <c r="BW35" s="19">
        <v>0</v>
      </c>
      <c r="BX35" s="19">
        <v>6194.5576512902016</v>
      </c>
      <c r="BY35" s="19">
        <v>0</v>
      </c>
      <c r="BZ35" s="19">
        <v>0</v>
      </c>
      <c r="CA35" s="19">
        <v>6505.088369369746</v>
      </c>
      <c r="CB35" s="19">
        <v>7244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4.4683644814563763</v>
      </c>
      <c r="E36" s="19">
        <v>86.884864917207324</v>
      </c>
      <c r="F36" s="19">
        <v>0.24824247119202089</v>
      </c>
      <c r="G36" s="19">
        <v>6.4543042509925437</v>
      </c>
      <c r="H36" s="19">
        <v>0</v>
      </c>
      <c r="I36" s="19">
        <v>0.74472741357606276</v>
      </c>
      <c r="J36" s="19">
        <v>0</v>
      </c>
      <c r="K36" s="19">
        <v>853.70585842935998</v>
      </c>
      <c r="L36" s="19">
        <v>0</v>
      </c>
      <c r="M36" s="19">
        <v>2255.5310932507023</v>
      </c>
      <c r="N36" s="19">
        <v>468.18530066815146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182.95470126851941</v>
      </c>
      <c r="U36" s="19">
        <v>0</v>
      </c>
      <c r="V36" s="19">
        <v>0</v>
      </c>
      <c r="W36" s="19">
        <v>0</v>
      </c>
      <c r="X36" s="19">
        <v>0</v>
      </c>
      <c r="Y36" s="19">
        <v>103.2688680158807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905.34029243730026</v>
      </c>
      <c r="AT36" s="19">
        <v>0</v>
      </c>
      <c r="AU36" s="19">
        <v>0</v>
      </c>
      <c r="AV36" s="19">
        <v>0</v>
      </c>
      <c r="AW36" s="19">
        <v>0</v>
      </c>
      <c r="AX36" s="19">
        <v>0.49648494238404178</v>
      </c>
      <c r="AY36" s="19">
        <v>518.33027984893965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0.74472741357606276</v>
      </c>
      <c r="BH36" s="19">
        <v>0</v>
      </c>
      <c r="BI36" s="19">
        <v>0</v>
      </c>
      <c r="BJ36" s="19">
        <v>0</v>
      </c>
      <c r="BK36" s="19">
        <v>0</v>
      </c>
      <c r="BL36" s="19">
        <v>22.09357993608986</v>
      </c>
      <c r="BM36" s="19">
        <v>22.838307349665925</v>
      </c>
      <c r="BN36" s="19">
        <v>0.99296988476808357</v>
      </c>
      <c r="BO36" s="19">
        <v>7.6955166069526477</v>
      </c>
      <c r="BP36" s="19">
        <v>4.9648494238404179</v>
      </c>
      <c r="BQ36" s="19">
        <v>0</v>
      </c>
      <c r="BR36" s="19">
        <v>9.9296988476808359</v>
      </c>
      <c r="BS36" s="19">
        <v>0</v>
      </c>
      <c r="BT36" s="19">
        <v>5455.8730318582357</v>
      </c>
      <c r="BU36" s="19">
        <v>142.98766340660404</v>
      </c>
      <c r="BV36" s="19">
        <v>3.9718795390723343</v>
      </c>
      <c r="BW36" s="19">
        <v>0</v>
      </c>
      <c r="BX36" s="19">
        <v>7215.1674251960876</v>
      </c>
      <c r="BY36" s="19">
        <v>0</v>
      </c>
      <c r="BZ36" s="19">
        <v>0</v>
      </c>
      <c r="CA36" s="19">
        <v>7362.1269681417652</v>
      </c>
      <c r="CB36" s="19">
        <v>12818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189.83616412640237</v>
      </c>
      <c r="E37" s="19">
        <v>2069.6496670093416</v>
      </c>
      <c r="F37" s="19">
        <v>181.28789165512001</v>
      </c>
      <c r="G37" s="19">
        <v>0</v>
      </c>
      <c r="H37" s="19">
        <v>0</v>
      </c>
      <c r="I37" s="19">
        <v>0</v>
      </c>
      <c r="J37" s="19">
        <v>0</v>
      </c>
      <c r="K37" s="19">
        <v>2217.7121977383454</v>
      </c>
      <c r="L37" s="19">
        <v>0</v>
      </c>
      <c r="M37" s="19">
        <v>153.54632816341126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3.8709158360523843</v>
      </c>
      <c r="BI37" s="19">
        <v>0</v>
      </c>
      <c r="BJ37" s="19">
        <v>0</v>
      </c>
      <c r="BK37" s="19">
        <v>0</v>
      </c>
      <c r="BL37" s="19">
        <v>9.8385777499664773</v>
      </c>
      <c r="BM37" s="19">
        <v>10.967594868815089</v>
      </c>
      <c r="BN37" s="19">
        <v>0</v>
      </c>
      <c r="BO37" s="19">
        <v>0.96772895901309608</v>
      </c>
      <c r="BP37" s="19">
        <v>1.1290171188486122</v>
      </c>
      <c r="BQ37" s="19">
        <v>5.161221114736513</v>
      </c>
      <c r="BR37" s="19">
        <v>137.25622402002415</v>
      </c>
      <c r="BS37" s="19">
        <v>0</v>
      </c>
      <c r="BT37" s="19">
        <v>4981.2235283600767</v>
      </c>
      <c r="BU37" s="19">
        <v>111.77269476601261</v>
      </c>
      <c r="BV37" s="19">
        <v>0</v>
      </c>
      <c r="BW37" s="19">
        <v>0</v>
      </c>
      <c r="BX37" s="19">
        <v>2124.0037768739107</v>
      </c>
      <c r="BY37" s="19">
        <v>0</v>
      </c>
      <c r="BZ37" s="19">
        <v>0</v>
      </c>
      <c r="CA37" s="19">
        <v>2235.7764716399233</v>
      </c>
      <c r="CB37" s="19">
        <v>7217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4.4190339662385538</v>
      </c>
      <c r="E38" s="19">
        <v>38.298294374067467</v>
      </c>
      <c r="F38" s="19">
        <v>1.4730113220795178</v>
      </c>
      <c r="G38" s="19">
        <v>0</v>
      </c>
      <c r="H38" s="19">
        <v>0</v>
      </c>
      <c r="I38" s="19">
        <v>0</v>
      </c>
      <c r="J38" s="19">
        <v>0</v>
      </c>
      <c r="K38" s="19">
        <v>941.84343933764376</v>
      </c>
      <c r="L38" s="19">
        <v>0</v>
      </c>
      <c r="M38" s="19">
        <v>1907.5496620929757</v>
      </c>
      <c r="N38" s="19">
        <v>91.91590649776191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4.7136362306544575</v>
      </c>
      <c r="Z38" s="19">
        <v>0</v>
      </c>
      <c r="AA38" s="19">
        <v>1.7676135864954214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0.58920452883180718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99.575565372575397</v>
      </c>
      <c r="AT38" s="19">
        <v>0.58920452883180718</v>
      </c>
      <c r="AU38" s="19">
        <v>0</v>
      </c>
      <c r="AV38" s="19">
        <v>0</v>
      </c>
      <c r="AW38" s="19">
        <v>5.8920452883180712</v>
      </c>
      <c r="AX38" s="19">
        <v>80.131815921125764</v>
      </c>
      <c r="AY38" s="19">
        <v>1494.5172873818788</v>
      </c>
      <c r="AZ38" s="19">
        <v>0</v>
      </c>
      <c r="BA38" s="19">
        <v>0</v>
      </c>
      <c r="BB38" s="19">
        <v>7.0704543459816858</v>
      </c>
      <c r="BC38" s="19">
        <v>0</v>
      </c>
      <c r="BD38" s="19">
        <v>0.58920452883180718</v>
      </c>
      <c r="BE38" s="19">
        <v>0</v>
      </c>
      <c r="BF38" s="19">
        <v>6.7758520815657821</v>
      </c>
      <c r="BG38" s="19">
        <v>1.4730113220795178</v>
      </c>
      <c r="BH38" s="19">
        <v>5.3028407594862639</v>
      </c>
      <c r="BI38" s="19">
        <v>0</v>
      </c>
      <c r="BJ38" s="19">
        <v>0</v>
      </c>
      <c r="BK38" s="19">
        <v>0</v>
      </c>
      <c r="BL38" s="19">
        <v>231.5573798309002</v>
      </c>
      <c r="BM38" s="19">
        <v>324.35709312190983</v>
      </c>
      <c r="BN38" s="19">
        <v>42.128123811474211</v>
      </c>
      <c r="BO38" s="19">
        <v>421.87044264357388</v>
      </c>
      <c r="BP38" s="19">
        <v>164.6826658084901</v>
      </c>
      <c r="BQ38" s="19">
        <v>2.3568181153272287</v>
      </c>
      <c r="BR38" s="19">
        <v>12.962499634299757</v>
      </c>
      <c r="BS38" s="19">
        <v>0</v>
      </c>
      <c r="BT38" s="19">
        <v>5894.4021064333992</v>
      </c>
      <c r="BU38" s="19">
        <v>1123.0238319534244</v>
      </c>
      <c r="BV38" s="19">
        <v>41.833521547058304</v>
      </c>
      <c r="BW38" s="19">
        <v>0</v>
      </c>
      <c r="BX38" s="19">
        <v>43289.740540066115</v>
      </c>
      <c r="BY38" s="19">
        <v>0</v>
      </c>
      <c r="BZ38" s="19">
        <v>0</v>
      </c>
      <c r="CA38" s="19">
        <v>44454.597893566599</v>
      </c>
      <c r="CB38" s="19">
        <v>50349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101.52428594246882</v>
      </c>
      <c r="L39" s="19">
        <v>0</v>
      </c>
      <c r="M39" s="19">
        <v>0.16616086078963799</v>
      </c>
      <c r="N39" s="19">
        <v>2231.706521265628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0.16616086078963799</v>
      </c>
      <c r="AS39" s="19">
        <v>2.4924129118445699</v>
      </c>
      <c r="AT39" s="19">
        <v>1.3292868863171039</v>
      </c>
      <c r="AU39" s="19">
        <v>0</v>
      </c>
      <c r="AV39" s="19">
        <v>2.326252051054932</v>
      </c>
      <c r="AW39" s="19">
        <v>0</v>
      </c>
      <c r="AX39" s="19">
        <v>142.56601855750941</v>
      </c>
      <c r="AY39" s="19">
        <v>7128.6332495970501</v>
      </c>
      <c r="AZ39" s="19">
        <v>0</v>
      </c>
      <c r="BA39" s="19">
        <v>0</v>
      </c>
      <c r="BB39" s="19">
        <v>0</v>
      </c>
      <c r="BC39" s="19">
        <v>0</v>
      </c>
      <c r="BD39" s="19">
        <v>34.395298183455068</v>
      </c>
      <c r="BE39" s="19">
        <v>0</v>
      </c>
      <c r="BF39" s="19">
        <v>0.33232172157927597</v>
      </c>
      <c r="BG39" s="19">
        <v>0</v>
      </c>
      <c r="BH39" s="19">
        <v>0</v>
      </c>
      <c r="BI39" s="19">
        <v>0</v>
      </c>
      <c r="BJ39" s="19">
        <v>0.16616086078963799</v>
      </c>
      <c r="BK39" s="19">
        <v>0</v>
      </c>
      <c r="BL39" s="19">
        <v>16.6160860789638</v>
      </c>
      <c r="BM39" s="19">
        <v>18.610016408439456</v>
      </c>
      <c r="BN39" s="19">
        <v>1.9939303294756558</v>
      </c>
      <c r="BO39" s="19">
        <v>8.9726864826404515</v>
      </c>
      <c r="BP39" s="19">
        <v>43.866467248464431</v>
      </c>
      <c r="BQ39" s="19">
        <v>6.8125952923751587</v>
      </c>
      <c r="BR39" s="19">
        <v>3.3232172157927602</v>
      </c>
      <c r="BS39" s="19">
        <v>0</v>
      </c>
      <c r="BT39" s="19">
        <v>9745.9991287554276</v>
      </c>
      <c r="BU39" s="19">
        <v>581.39685190294335</v>
      </c>
      <c r="BV39" s="19">
        <v>0</v>
      </c>
      <c r="BW39" s="19">
        <v>0</v>
      </c>
      <c r="BX39" s="19">
        <v>12558.604019341628</v>
      </c>
      <c r="BY39" s="19">
        <v>0</v>
      </c>
      <c r="BZ39" s="19">
        <v>0</v>
      </c>
      <c r="CA39" s="19">
        <v>13140.000871244572</v>
      </c>
      <c r="CB39" s="19">
        <v>22886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107.27778134428965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107.27778134428965</v>
      </c>
      <c r="BU40" s="19">
        <v>685.33889709186622</v>
      </c>
      <c r="BV40" s="19">
        <v>0</v>
      </c>
      <c r="BW40" s="19">
        <v>0</v>
      </c>
      <c r="BX40" s="19">
        <v>2131.3833215638438</v>
      </c>
      <c r="BY40" s="19">
        <v>0</v>
      </c>
      <c r="BZ40" s="19">
        <v>0</v>
      </c>
      <c r="CA40" s="19">
        <v>2816.7222186557105</v>
      </c>
      <c r="CB40" s="19">
        <v>2924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19.146332838248814</v>
      </c>
      <c r="E41" s="19">
        <v>0.49946955230214302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1220.037626423368</v>
      </c>
      <c r="Q41" s="19">
        <v>996.10877714124047</v>
      </c>
      <c r="R41" s="19">
        <v>9.8229011952754774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22.476129853596436</v>
      </c>
      <c r="AB41" s="19">
        <v>9.9893910460428614</v>
      </c>
      <c r="AC41" s="19">
        <v>0</v>
      </c>
      <c r="AD41" s="19">
        <v>0</v>
      </c>
      <c r="AE41" s="19">
        <v>0</v>
      </c>
      <c r="AF41" s="19">
        <v>2.996817313812858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0.16648985076738101</v>
      </c>
      <c r="AM41" s="19">
        <v>14.151637315227385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0.33297970153476203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2295.7285522314169</v>
      </c>
      <c r="BU41" s="19">
        <v>44.785769856425489</v>
      </c>
      <c r="BV41" s="19">
        <v>0</v>
      </c>
      <c r="BW41" s="19">
        <v>0</v>
      </c>
      <c r="BX41" s="19">
        <v>13.485677912157861</v>
      </c>
      <c r="BY41" s="19">
        <v>0</v>
      </c>
      <c r="BZ41" s="19">
        <v>0</v>
      </c>
      <c r="CA41" s="19">
        <v>58.271447768583357</v>
      </c>
      <c r="CB41" s="19">
        <v>2354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53.113271898468504</v>
      </c>
      <c r="E42" s="19">
        <v>0</v>
      </c>
      <c r="F42" s="19">
        <v>0</v>
      </c>
      <c r="G42" s="19">
        <v>20.218345193978948</v>
      </c>
      <c r="H42" s="19">
        <v>0</v>
      </c>
      <c r="I42" s="19">
        <v>0</v>
      </c>
      <c r="J42" s="19">
        <v>0.160463057095071</v>
      </c>
      <c r="K42" s="19">
        <v>0</v>
      </c>
      <c r="L42" s="19">
        <v>6.739448397992982</v>
      </c>
      <c r="M42" s="19">
        <v>21.502049650739515</v>
      </c>
      <c r="N42" s="19">
        <v>0</v>
      </c>
      <c r="O42" s="19">
        <v>0</v>
      </c>
      <c r="P42" s="19">
        <v>596.12025710818875</v>
      </c>
      <c r="Q42" s="19">
        <v>2706.0489948512773</v>
      </c>
      <c r="R42" s="19">
        <v>549.58597055061819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1.9255566851408521</v>
      </c>
      <c r="Z42" s="19">
        <v>0</v>
      </c>
      <c r="AA42" s="19">
        <v>3.5301872560915619</v>
      </c>
      <c r="AB42" s="19">
        <v>3.0487980848063492</v>
      </c>
      <c r="AC42" s="19">
        <v>0.96277834257042605</v>
      </c>
      <c r="AD42" s="19">
        <v>0</v>
      </c>
      <c r="AE42" s="19">
        <v>0</v>
      </c>
      <c r="AF42" s="19">
        <v>7.2208375692781956</v>
      </c>
      <c r="AG42" s="19">
        <v>0</v>
      </c>
      <c r="AH42" s="19">
        <v>0.48138917128521302</v>
      </c>
      <c r="AI42" s="19">
        <v>0</v>
      </c>
      <c r="AJ42" s="19">
        <v>0</v>
      </c>
      <c r="AK42" s="19">
        <v>284.01961105827564</v>
      </c>
      <c r="AL42" s="19">
        <v>11.071950939559899</v>
      </c>
      <c r="AM42" s="19">
        <v>240.85504869970157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0.80231528547535502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1.1232413996654971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0.48138917128521302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8.3440789689436929</v>
      </c>
      <c r="BS42" s="19">
        <v>0</v>
      </c>
      <c r="BT42" s="19">
        <v>4517.3559833404388</v>
      </c>
      <c r="BU42" s="19">
        <v>155.32823926802871</v>
      </c>
      <c r="BV42" s="19">
        <v>0</v>
      </c>
      <c r="BW42" s="19">
        <v>0</v>
      </c>
      <c r="BX42" s="19">
        <v>220.31577739153246</v>
      </c>
      <c r="BY42" s="19">
        <v>0</v>
      </c>
      <c r="BZ42" s="19">
        <v>0</v>
      </c>
      <c r="CA42" s="19">
        <v>375.6440166595612</v>
      </c>
      <c r="CB42" s="19">
        <v>4893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139.32996710595236</v>
      </c>
      <c r="E43" s="19">
        <v>3.5802132875191184</v>
      </c>
      <c r="F43" s="19">
        <v>0.59670221458651973</v>
      </c>
      <c r="G43" s="19">
        <v>43.559261664815942</v>
      </c>
      <c r="H43" s="19">
        <v>48.3328793815081</v>
      </c>
      <c r="I43" s="19">
        <v>0</v>
      </c>
      <c r="J43" s="19">
        <v>2.6851599656393388</v>
      </c>
      <c r="K43" s="19">
        <v>0</v>
      </c>
      <c r="L43" s="19">
        <v>31.326866265792287</v>
      </c>
      <c r="M43" s="19">
        <v>62.057030316998052</v>
      </c>
      <c r="N43" s="19">
        <v>0</v>
      </c>
      <c r="O43" s="19">
        <v>0</v>
      </c>
      <c r="P43" s="19">
        <v>1219.3609755075531</v>
      </c>
      <c r="Q43" s="19">
        <v>233.31056590332921</v>
      </c>
      <c r="R43" s="19">
        <v>422.76351903454923</v>
      </c>
      <c r="S43" s="19">
        <v>0</v>
      </c>
      <c r="T43" s="19">
        <v>52.808145990906993</v>
      </c>
      <c r="U43" s="19">
        <v>0</v>
      </c>
      <c r="V43" s="19">
        <v>0</v>
      </c>
      <c r="W43" s="19">
        <v>0</v>
      </c>
      <c r="X43" s="19">
        <v>0</v>
      </c>
      <c r="Y43" s="19">
        <v>9.5472354333843157</v>
      </c>
      <c r="Z43" s="19">
        <v>0</v>
      </c>
      <c r="AA43" s="19">
        <v>0.29835110729325987</v>
      </c>
      <c r="AB43" s="19">
        <v>189.45295313122</v>
      </c>
      <c r="AC43" s="19">
        <v>4.7736177166921578</v>
      </c>
      <c r="AD43" s="19">
        <v>0</v>
      </c>
      <c r="AE43" s="19">
        <v>0</v>
      </c>
      <c r="AF43" s="19">
        <v>0.59670221458651973</v>
      </c>
      <c r="AG43" s="19">
        <v>0</v>
      </c>
      <c r="AH43" s="19">
        <v>1.7901066437595592</v>
      </c>
      <c r="AI43" s="19">
        <v>2.3868088583460789</v>
      </c>
      <c r="AJ43" s="19">
        <v>1.1934044291730395</v>
      </c>
      <c r="AK43" s="19">
        <v>0</v>
      </c>
      <c r="AL43" s="19">
        <v>26.553248549100129</v>
      </c>
      <c r="AM43" s="19">
        <v>164.3914601185862</v>
      </c>
      <c r="AN43" s="19">
        <v>0.29835110729325987</v>
      </c>
      <c r="AO43" s="19">
        <v>12.232395399023655</v>
      </c>
      <c r="AP43" s="19">
        <v>3.8785643948123782</v>
      </c>
      <c r="AQ43" s="19">
        <v>304.01977833183184</v>
      </c>
      <c r="AR43" s="19">
        <v>0.59670221458651973</v>
      </c>
      <c r="AS43" s="19">
        <v>51.316390454440693</v>
      </c>
      <c r="AT43" s="19">
        <v>17.602715330302331</v>
      </c>
      <c r="AU43" s="19">
        <v>5.6686710385719374</v>
      </c>
      <c r="AV43" s="19">
        <v>0</v>
      </c>
      <c r="AW43" s="19">
        <v>0</v>
      </c>
      <c r="AX43" s="19">
        <v>139.62831821324562</v>
      </c>
      <c r="AY43" s="19">
        <v>84.731714471285798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0.8950533218797796</v>
      </c>
      <c r="BH43" s="19">
        <v>0</v>
      </c>
      <c r="BI43" s="19">
        <v>0</v>
      </c>
      <c r="BJ43" s="19">
        <v>4.1769155021056381</v>
      </c>
      <c r="BK43" s="19">
        <v>0</v>
      </c>
      <c r="BL43" s="19">
        <v>14.917555364662993</v>
      </c>
      <c r="BM43" s="19">
        <v>20.884577510528192</v>
      </c>
      <c r="BN43" s="19">
        <v>0</v>
      </c>
      <c r="BO43" s="19">
        <v>8.6521821115045352</v>
      </c>
      <c r="BP43" s="19">
        <v>5.6686710385719374</v>
      </c>
      <c r="BQ43" s="19">
        <v>0</v>
      </c>
      <c r="BR43" s="19">
        <v>345.19223113830168</v>
      </c>
      <c r="BS43" s="19">
        <v>0</v>
      </c>
      <c r="BT43" s="19">
        <v>3681.05596178424</v>
      </c>
      <c r="BU43" s="19">
        <v>397.7020260219154</v>
      </c>
      <c r="BV43" s="19">
        <v>0</v>
      </c>
      <c r="BW43" s="19">
        <v>0</v>
      </c>
      <c r="BX43" s="19">
        <v>10161.242012193843</v>
      </c>
      <c r="BY43" s="19">
        <v>0</v>
      </c>
      <c r="BZ43" s="19">
        <v>0</v>
      </c>
      <c r="CA43" s="19">
        <v>10558.944038215759</v>
      </c>
      <c r="CB43" s="19">
        <v>14240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0.67144843445011893</v>
      </c>
      <c r="E44" s="19">
        <v>0.67144843445011893</v>
      </c>
      <c r="F44" s="19">
        <v>5.0358632583758922</v>
      </c>
      <c r="G44" s="19">
        <v>1.6786210861252975</v>
      </c>
      <c r="H44" s="19">
        <v>53.380150538784456</v>
      </c>
      <c r="I44" s="19">
        <v>0</v>
      </c>
      <c r="J44" s="19">
        <v>0</v>
      </c>
      <c r="K44" s="19">
        <v>3.0215179550255353</v>
      </c>
      <c r="L44" s="19">
        <v>0</v>
      </c>
      <c r="M44" s="19">
        <v>3.0215179550255353</v>
      </c>
      <c r="N44" s="19">
        <v>0</v>
      </c>
      <c r="O44" s="19">
        <v>0</v>
      </c>
      <c r="P44" s="19">
        <v>4.0286906067007147</v>
      </c>
      <c r="Q44" s="19">
        <v>1133.740681569026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3.6929663894756541</v>
      </c>
      <c r="Z44" s="19">
        <v>0</v>
      </c>
      <c r="AA44" s="19">
        <v>0</v>
      </c>
      <c r="AB44" s="19">
        <v>0</v>
      </c>
      <c r="AC44" s="19">
        <v>7.7216569961763675</v>
      </c>
      <c r="AD44" s="19">
        <v>2.3500695205754165</v>
      </c>
      <c r="AE44" s="19">
        <v>0</v>
      </c>
      <c r="AF44" s="19">
        <v>31.222352201930534</v>
      </c>
      <c r="AG44" s="19">
        <v>0</v>
      </c>
      <c r="AH44" s="19">
        <v>0.67144843445011893</v>
      </c>
      <c r="AI44" s="19">
        <v>0.67144843445011893</v>
      </c>
      <c r="AJ44" s="19">
        <v>0</v>
      </c>
      <c r="AK44" s="19">
        <v>0</v>
      </c>
      <c r="AL44" s="19">
        <v>0</v>
      </c>
      <c r="AM44" s="19">
        <v>0</v>
      </c>
      <c r="AN44" s="19">
        <v>0.33572421722505946</v>
      </c>
      <c r="AO44" s="19">
        <v>70.166361400037431</v>
      </c>
      <c r="AP44" s="19">
        <v>56.401668493809993</v>
      </c>
      <c r="AQ44" s="19">
        <v>23.836419422979223</v>
      </c>
      <c r="AR44" s="19">
        <v>0.33572421722505946</v>
      </c>
      <c r="AS44" s="19">
        <v>204.4560482900612</v>
      </c>
      <c r="AT44" s="19">
        <v>104.74595577421857</v>
      </c>
      <c r="AU44" s="19">
        <v>4.0286906067007147</v>
      </c>
      <c r="AV44" s="19">
        <v>107.09602529479398</v>
      </c>
      <c r="AW44" s="19">
        <v>53.044426321559399</v>
      </c>
      <c r="AX44" s="19">
        <v>53.380150538784456</v>
      </c>
      <c r="AY44" s="19">
        <v>106.76030107756891</v>
      </c>
      <c r="AZ44" s="19">
        <v>0</v>
      </c>
      <c r="BA44" s="19">
        <v>72.516430920612848</v>
      </c>
      <c r="BB44" s="19">
        <v>26.85793737800476</v>
      </c>
      <c r="BC44" s="19">
        <v>0</v>
      </c>
      <c r="BD44" s="19">
        <v>412.60506296959812</v>
      </c>
      <c r="BE44" s="19">
        <v>22.157798336853926</v>
      </c>
      <c r="BF44" s="19">
        <v>4.3644148239257738</v>
      </c>
      <c r="BG44" s="19">
        <v>99.374368298617597</v>
      </c>
      <c r="BH44" s="19">
        <v>18.129107730153212</v>
      </c>
      <c r="BI44" s="19">
        <v>0</v>
      </c>
      <c r="BJ44" s="19">
        <v>80.909536351239339</v>
      </c>
      <c r="BK44" s="19">
        <v>115.48913072542047</v>
      </c>
      <c r="BL44" s="19">
        <v>258.17192304607073</v>
      </c>
      <c r="BM44" s="19">
        <v>345.12449530736114</v>
      </c>
      <c r="BN44" s="19">
        <v>0</v>
      </c>
      <c r="BO44" s="19">
        <v>20.143453033503569</v>
      </c>
      <c r="BP44" s="19">
        <v>18.464831947378272</v>
      </c>
      <c r="BQ44" s="19">
        <v>72.852155137837912</v>
      </c>
      <c r="BR44" s="19">
        <v>534.13722960506971</v>
      </c>
      <c r="BS44" s="19">
        <v>0</v>
      </c>
      <c r="BT44" s="19">
        <v>4137.4652530816329</v>
      </c>
      <c r="BU44" s="19">
        <v>653.65505093719082</v>
      </c>
      <c r="BV44" s="19">
        <v>6.7144843445011899</v>
      </c>
      <c r="BW44" s="19">
        <v>0</v>
      </c>
      <c r="BX44" s="19">
        <v>45425.165211636675</v>
      </c>
      <c r="BY44" s="19">
        <v>0</v>
      </c>
      <c r="BZ44" s="19">
        <v>0</v>
      </c>
      <c r="CA44" s="19">
        <v>46085.534746918369</v>
      </c>
      <c r="CB44" s="19">
        <v>50223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0.53192140377017127</v>
      </c>
      <c r="E45" s="19">
        <v>0.26596070188508564</v>
      </c>
      <c r="F45" s="19">
        <v>0</v>
      </c>
      <c r="G45" s="19">
        <v>0</v>
      </c>
      <c r="H45" s="19">
        <v>1.5957642113105135</v>
      </c>
      <c r="I45" s="19">
        <v>0</v>
      </c>
      <c r="J45" s="19">
        <v>0</v>
      </c>
      <c r="K45" s="19">
        <v>1.5957642113105135</v>
      </c>
      <c r="L45" s="19">
        <v>0</v>
      </c>
      <c r="M45" s="19">
        <v>2.3936463169657705</v>
      </c>
      <c r="N45" s="19">
        <v>0</v>
      </c>
      <c r="O45" s="19">
        <v>0</v>
      </c>
      <c r="P45" s="19">
        <v>0</v>
      </c>
      <c r="Q45" s="19">
        <v>0</v>
      </c>
      <c r="R45" s="19">
        <v>1884.0656121539464</v>
      </c>
      <c r="S45" s="19">
        <v>0</v>
      </c>
      <c r="T45" s="19">
        <v>35.372773350716386</v>
      </c>
      <c r="U45" s="19">
        <v>0</v>
      </c>
      <c r="V45" s="19">
        <v>0</v>
      </c>
      <c r="W45" s="19">
        <v>0</v>
      </c>
      <c r="X45" s="19">
        <v>0</v>
      </c>
      <c r="Y45" s="19">
        <v>0.79788210565525675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12.500152988599025</v>
      </c>
      <c r="AG45" s="19">
        <v>0</v>
      </c>
      <c r="AH45" s="19">
        <v>0</v>
      </c>
      <c r="AI45" s="19">
        <v>0</v>
      </c>
      <c r="AJ45" s="19">
        <v>0.53192140377017127</v>
      </c>
      <c r="AK45" s="19">
        <v>1.8617249131955993</v>
      </c>
      <c r="AL45" s="19">
        <v>0</v>
      </c>
      <c r="AM45" s="19">
        <v>17.287445622530562</v>
      </c>
      <c r="AN45" s="19">
        <v>0</v>
      </c>
      <c r="AO45" s="19">
        <v>59.309236520374093</v>
      </c>
      <c r="AP45" s="19">
        <v>0</v>
      </c>
      <c r="AQ45" s="19">
        <v>13.032074392369195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0.26596070188508564</v>
      </c>
      <c r="AY45" s="19">
        <v>0</v>
      </c>
      <c r="AZ45" s="19">
        <v>0</v>
      </c>
      <c r="BA45" s="19">
        <v>11.170349479173595</v>
      </c>
      <c r="BB45" s="19">
        <v>0</v>
      </c>
      <c r="BC45" s="19">
        <v>1.0638428075403425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1.5957642113105135</v>
      </c>
      <c r="BK45" s="19">
        <v>23.404541765887537</v>
      </c>
      <c r="BL45" s="19">
        <v>10.638428075403425</v>
      </c>
      <c r="BM45" s="19">
        <v>0.26596070188508564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2079.5467280394842</v>
      </c>
      <c r="BU45" s="19">
        <v>3022.1114555202275</v>
      </c>
      <c r="BV45" s="19">
        <v>0</v>
      </c>
      <c r="BW45" s="19">
        <v>0</v>
      </c>
      <c r="BX45" s="19">
        <v>14890.341816440286</v>
      </c>
      <c r="BY45" s="19">
        <v>0</v>
      </c>
      <c r="BZ45" s="19">
        <v>0</v>
      </c>
      <c r="CA45" s="19">
        <v>17912.453271960516</v>
      </c>
      <c r="CB45" s="19">
        <v>19992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109.12950068594206</v>
      </c>
      <c r="E46" s="19">
        <v>86.07149328294463</v>
      </c>
      <c r="F46" s="19">
        <v>5.456475034297104</v>
      </c>
      <c r="G46" s="19">
        <v>1.0560919421220201</v>
      </c>
      <c r="H46" s="19">
        <v>0</v>
      </c>
      <c r="I46" s="19">
        <v>0</v>
      </c>
      <c r="J46" s="19">
        <v>0</v>
      </c>
      <c r="K46" s="19">
        <v>9.5048274790981804</v>
      </c>
      <c r="L46" s="19">
        <v>0</v>
      </c>
      <c r="M46" s="19">
        <v>72.870344006419373</v>
      </c>
      <c r="N46" s="19">
        <v>21.825900137188416</v>
      </c>
      <c r="O46" s="19">
        <v>0</v>
      </c>
      <c r="P46" s="19">
        <v>6.1605363290451169</v>
      </c>
      <c r="Q46" s="19">
        <v>0</v>
      </c>
      <c r="R46" s="19">
        <v>0</v>
      </c>
      <c r="S46" s="19">
        <v>784.32428234928693</v>
      </c>
      <c r="T46" s="19">
        <v>100.85678047265291</v>
      </c>
      <c r="U46" s="19">
        <v>0</v>
      </c>
      <c r="V46" s="19">
        <v>0</v>
      </c>
      <c r="W46" s="19">
        <v>0</v>
      </c>
      <c r="X46" s="19">
        <v>4.2243677684880803</v>
      </c>
      <c r="Y46" s="19">
        <v>9.8568581264721864</v>
      </c>
      <c r="Z46" s="19">
        <v>0</v>
      </c>
      <c r="AA46" s="19">
        <v>0</v>
      </c>
      <c r="AB46" s="19">
        <v>0</v>
      </c>
      <c r="AC46" s="19">
        <v>8.9767815080371705</v>
      </c>
      <c r="AD46" s="19">
        <v>3.5203064737400664</v>
      </c>
      <c r="AE46" s="19">
        <v>0</v>
      </c>
      <c r="AF46" s="19">
        <v>52.628581782414003</v>
      </c>
      <c r="AG46" s="19">
        <v>0</v>
      </c>
      <c r="AH46" s="19">
        <v>0.70406129474801338</v>
      </c>
      <c r="AI46" s="19">
        <v>71.638236740610353</v>
      </c>
      <c r="AJ46" s="19">
        <v>29.394559055729555</v>
      </c>
      <c r="AK46" s="19">
        <v>14.78528718970828</v>
      </c>
      <c r="AL46" s="19">
        <v>76.91869645122047</v>
      </c>
      <c r="AM46" s="19">
        <v>1340.5327052002174</v>
      </c>
      <c r="AN46" s="19">
        <v>0</v>
      </c>
      <c r="AO46" s="19">
        <v>109.48153133331608</v>
      </c>
      <c r="AP46" s="19">
        <v>1.2321072658090233</v>
      </c>
      <c r="AQ46" s="19">
        <v>1327.1555406000052</v>
      </c>
      <c r="AR46" s="19">
        <v>0</v>
      </c>
      <c r="AS46" s="19">
        <v>519.42122020034685</v>
      </c>
      <c r="AT46" s="19">
        <v>0</v>
      </c>
      <c r="AU46" s="19">
        <v>0</v>
      </c>
      <c r="AV46" s="19">
        <v>0</v>
      </c>
      <c r="AW46" s="19">
        <v>19.537700929257369</v>
      </c>
      <c r="AX46" s="19">
        <v>0</v>
      </c>
      <c r="AY46" s="19">
        <v>0</v>
      </c>
      <c r="AZ46" s="19">
        <v>0</v>
      </c>
      <c r="BA46" s="19">
        <v>29.746589703103563</v>
      </c>
      <c r="BB46" s="19">
        <v>0</v>
      </c>
      <c r="BC46" s="19">
        <v>0</v>
      </c>
      <c r="BD46" s="19">
        <v>0</v>
      </c>
      <c r="BE46" s="19">
        <v>102.26490306214893</v>
      </c>
      <c r="BF46" s="19">
        <v>0</v>
      </c>
      <c r="BG46" s="19">
        <v>0</v>
      </c>
      <c r="BH46" s="19">
        <v>0</v>
      </c>
      <c r="BI46" s="19">
        <v>0</v>
      </c>
      <c r="BJ46" s="19">
        <v>24.29011466880646</v>
      </c>
      <c r="BK46" s="19">
        <v>0</v>
      </c>
      <c r="BL46" s="19">
        <v>12.14505733440323</v>
      </c>
      <c r="BM46" s="19">
        <v>5.632490357984107</v>
      </c>
      <c r="BN46" s="19">
        <v>0</v>
      </c>
      <c r="BO46" s="19">
        <v>0.52804597106101003</v>
      </c>
      <c r="BP46" s="19">
        <v>0</v>
      </c>
      <c r="BQ46" s="19">
        <v>0</v>
      </c>
      <c r="BR46" s="19">
        <v>46.820076100742888</v>
      </c>
      <c r="BS46" s="19">
        <v>0</v>
      </c>
      <c r="BT46" s="19">
        <v>5008.6920508373669</v>
      </c>
      <c r="BU46" s="19">
        <v>1309.5540082313048</v>
      </c>
      <c r="BV46" s="19">
        <v>0</v>
      </c>
      <c r="BW46" s="19">
        <v>0</v>
      </c>
      <c r="BX46" s="19">
        <v>462.21624000207078</v>
      </c>
      <c r="BY46" s="19">
        <v>19.537700929257369</v>
      </c>
      <c r="BZ46" s="19">
        <v>0</v>
      </c>
      <c r="CA46" s="19">
        <v>1791.3079491626329</v>
      </c>
      <c r="CB46" s="19">
        <v>6800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179.83333333333331</v>
      </c>
      <c r="U47" s="19">
        <v>0</v>
      </c>
      <c r="V47" s="19">
        <v>0</v>
      </c>
      <c r="W47" s="19">
        <v>0</v>
      </c>
      <c r="X47" s="19">
        <v>0.70140845070422531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180.53474178403755</v>
      </c>
      <c r="BU47" s="19">
        <v>732.46525821596242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732.46525821596242</v>
      </c>
      <c r="CB47" s="19">
        <v>913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102.99029457223384</v>
      </c>
      <c r="E48" s="19">
        <v>34.507057459769072</v>
      </c>
      <c r="F48" s="19">
        <v>4.2470224565869623</v>
      </c>
      <c r="G48" s="19">
        <v>0.88479634512228389</v>
      </c>
      <c r="H48" s="19">
        <v>10.440596872442949</v>
      </c>
      <c r="I48" s="19">
        <v>15.572415674152195</v>
      </c>
      <c r="J48" s="19">
        <v>4.9548595326847895</v>
      </c>
      <c r="K48" s="19">
        <v>674.56873352122921</v>
      </c>
      <c r="L48" s="19">
        <v>3.8931039185380487</v>
      </c>
      <c r="M48" s="19">
        <v>740.75150013637608</v>
      </c>
      <c r="N48" s="19">
        <v>50.610350940994635</v>
      </c>
      <c r="O48" s="19">
        <v>141.92133375761432</v>
      </c>
      <c r="P48" s="19">
        <v>133.25032957541595</v>
      </c>
      <c r="Q48" s="19">
        <v>71.845463223929443</v>
      </c>
      <c r="R48" s="19">
        <v>145.10660060005455</v>
      </c>
      <c r="S48" s="19">
        <v>157.1398308937176</v>
      </c>
      <c r="T48" s="19">
        <v>1763.2221565596872</v>
      </c>
      <c r="U48" s="19">
        <v>273.93294844985905</v>
      </c>
      <c r="V48" s="19">
        <v>30.790912810255481</v>
      </c>
      <c r="W48" s="19">
        <v>11.148433948540777</v>
      </c>
      <c r="X48" s="19">
        <v>14.510660060005456</v>
      </c>
      <c r="Y48" s="19">
        <v>41.585428220747339</v>
      </c>
      <c r="Z48" s="19">
        <v>331.62167015183201</v>
      </c>
      <c r="AA48" s="19">
        <v>200.14093326666062</v>
      </c>
      <c r="AB48" s="19">
        <v>429.8340644604055</v>
      </c>
      <c r="AC48" s="19">
        <v>420.45522320210932</v>
      </c>
      <c r="AD48" s="19">
        <v>6.5474929539049</v>
      </c>
      <c r="AE48" s="19">
        <v>2.4774297663423948</v>
      </c>
      <c r="AF48" s="19">
        <v>279.77260432766616</v>
      </c>
      <c r="AG48" s="19">
        <v>205.62667060641874</v>
      </c>
      <c r="AH48" s="19">
        <v>90.072267933448501</v>
      </c>
      <c r="AI48" s="19">
        <v>35.037935266842439</v>
      </c>
      <c r="AJ48" s="19">
        <v>51.141228748068009</v>
      </c>
      <c r="AK48" s="19">
        <v>130.41898127102462</v>
      </c>
      <c r="AL48" s="19">
        <v>14.156741521956542</v>
      </c>
      <c r="AM48" s="19">
        <v>200.31789253568508</v>
      </c>
      <c r="AN48" s="19">
        <v>3.7161446495135921</v>
      </c>
      <c r="AO48" s="19">
        <v>16.280252750250021</v>
      </c>
      <c r="AP48" s="19">
        <v>11.856271024638604</v>
      </c>
      <c r="AQ48" s="19">
        <v>81.755182289299015</v>
      </c>
      <c r="AR48" s="19">
        <v>139.44390399127195</v>
      </c>
      <c r="AS48" s="19">
        <v>1208.4548481680151</v>
      </c>
      <c r="AT48" s="19">
        <v>36.453609419038095</v>
      </c>
      <c r="AU48" s="19">
        <v>10.617556141467407</v>
      </c>
      <c r="AV48" s="19">
        <v>4.4239817256114193</v>
      </c>
      <c r="AW48" s="19">
        <v>60.343110737339757</v>
      </c>
      <c r="AX48" s="19">
        <v>41.939346758796255</v>
      </c>
      <c r="AY48" s="19">
        <v>251.28216201472861</v>
      </c>
      <c r="AZ48" s="19">
        <v>250.39736566960636</v>
      </c>
      <c r="BA48" s="19">
        <v>23.535582780252753</v>
      </c>
      <c r="BB48" s="19">
        <v>8.4940449131739246</v>
      </c>
      <c r="BC48" s="19">
        <v>78.746874715883266</v>
      </c>
      <c r="BD48" s="19">
        <v>375.50756886989728</v>
      </c>
      <c r="BE48" s="19">
        <v>56.096088280752795</v>
      </c>
      <c r="BF48" s="19">
        <v>345.24753386671517</v>
      </c>
      <c r="BG48" s="19">
        <v>96.97367942540231</v>
      </c>
      <c r="BH48" s="19">
        <v>101.04374261296481</v>
      </c>
      <c r="BI48" s="19">
        <v>94.142331121011011</v>
      </c>
      <c r="BJ48" s="19">
        <v>366.12872761160105</v>
      </c>
      <c r="BK48" s="19">
        <v>9.2018819892717509</v>
      </c>
      <c r="BL48" s="19">
        <v>143.51396717883443</v>
      </c>
      <c r="BM48" s="19">
        <v>171.82745022274753</v>
      </c>
      <c r="BN48" s="19">
        <v>91.664901354668615</v>
      </c>
      <c r="BO48" s="19">
        <v>24.951256932448405</v>
      </c>
      <c r="BP48" s="19">
        <v>171.29657241567415</v>
      </c>
      <c r="BQ48" s="19">
        <v>6.9014114919538141</v>
      </c>
      <c r="BR48" s="19">
        <v>116.08528048004365</v>
      </c>
      <c r="BS48" s="19">
        <v>0</v>
      </c>
      <c r="BT48" s="19">
        <v>11223.818597145195</v>
      </c>
      <c r="BU48" s="19">
        <v>1266.497488408037</v>
      </c>
      <c r="BV48" s="19">
        <v>0</v>
      </c>
      <c r="BW48" s="19">
        <v>0</v>
      </c>
      <c r="BX48" s="19">
        <v>3080.6839144467676</v>
      </c>
      <c r="BY48" s="19">
        <v>0</v>
      </c>
      <c r="BZ48" s="19">
        <v>0</v>
      </c>
      <c r="CA48" s="19">
        <v>4347.1814028548051</v>
      </c>
      <c r="CB48" s="19">
        <v>15571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2.3840960240060012</v>
      </c>
      <c r="E49" s="19">
        <v>0</v>
      </c>
      <c r="F49" s="19">
        <v>1.7029257314328583</v>
      </c>
      <c r="G49" s="19">
        <v>0</v>
      </c>
      <c r="H49" s="19">
        <v>2.3840960240060012</v>
      </c>
      <c r="I49" s="19">
        <v>4.7681920480120024</v>
      </c>
      <c r="J49" s="19">
        <v>2.3840960240060012</v>
      </c>
      <c r="K49" s="19">
        <v>24.181545386346588</v>
      </c>
      <c r="L49" s="19">
        <v>5.4493623405851466</v>
      </c>
      <c r="M49" s="19">
        <v>37.464366091522884</v>
      </c>
      <c r="N49" s="19">
        <v>123.63240810202551</v>
      </c>
      <c r="O49" s="19">
        <v>0</v>
      </c>
      <c r="P49" s="19">
        <v>4.7681920480120024</v>
      </c>
      <c r="Q49" s="19">
        <v>5.1087771942985745</v>
      </c>
      <c r="R49" s="19">
        <v>2.04351087771943</v>
      </c>
      <c r="S49" s="19">
        <v>7.4928732183045756</v>
      </c>
      <c r="T49" s="19">
        <v>68.117029257314329</v>
      </c>
      <c r="U49" s="19">
        <v>624.97374343585898</v>
      </c>
      <c r="V49" s="19">
        <v>2.7246811702925733</v>
      </c>
      <c r="W49" s="19">
        <v>4.0870217554388599</v>
      </c>
      <c r="X49" s="19">
        <v>0.34058514628657166</v>
      </c>
      <c r="Y49" s="19">
        <v>8.8552138034508623</v>
      </c>
      <c r="Z49" s="19">
        <v>0</v>
      </c>
      <c r="AA49" s="19">
        <v>4.0870217554388599</v>
      </c>
      <c r="AB49" s="19">
        <v>10.55813953488372</v>
      </c>
      <c r="AC49" s="19">
        <v>5.1087771942985745</v>
      </c>
      <c r="AD49" s="19">
        <v>7.4928732183045756</v>
      </c>
      <c r="AE49" s="19">
        <v>0.68117029257314332</v>
      </c>
      <c r="AF49" s="19">
        <v>9.1957989497374353</v>
      </c>
      <c r="AG49" s="19">
        <v>100.47261815453862</v>
      </c>
      <c r="AH49" s="19">
        <v>5.1087771942985745</v>
      </c>
      <c r="AI49" s="19">
        <v>9.5363840960240047</v>
      </c>
      <c r="AJ49" s="19">
        <v>8.8552138034508623</v>
      </c>
      <c r="AK49" s="19">
        <v>7.1522880720180053</v>
      </c>
      <c r="AL49" s="19">
        <v>2.3840960240060012</v>
      </c>
      <c r="AM49" s="19">
        <v>13.963990997749438</v>
      </c>
      <c r="AN49" s="19">
        <v>0</v>
      </c>
      <c r="AO49" s="19">
        <v>13.623405851462866</v>
      </c>
      <c r="AP49" s="19">
        <v>4.4276069017254311</v>
      </c>
      <c r="AQ49" s="19">
        <v>16.688672168042011</v>
      </c>
      <c r="AR49" s="19">
        <v>46.660165041260314</v>
      </c>
      <c r="AS49" s="19">
        <v>3376.9017254313576</v>
      </c>
      <c r="AT49" s="19">
        <v>25.203300825206298</v>
      </c>
      <c r="AU49" s="19">
        <v>0.34058514628657166</v>
      </c>
      <c r="AV49" s="19">
        <v>22.138034508627157</v>
      </c>
      <c r="AW49" s="19">
        <v>24.862715678919727</v>
      </c>
      <c r="AX49" s="19">
        <v>1.021755438859715</v>
      </c>
      <c r="AY49" s="19">
        <v>26.225056264066016</v>
      </c>
      <c r="AZ49" s="19">
        <v>991.10277569392349</v>
      </c>
      <c r="BA49" s="19">
        <v>150.19804951237811</v>
      </c>
      <c r="BB49" s="19">
        <v>388.2670667666917</v>
      </c>
      <c r="BC49" s="19">
        <v>361.70142535633909</v>
      </c>
      <c r="BD49" s="19">
        <v>884.49962490622659</v>
      </c>
      <c r="BE49" s="19">
        <v>154.62565641410353</v>
      </c>
      <c r="BF49" s="19">
        <v>272.46811702925731</v>
      </c>
      <c r="BG49" s="19">
        <v>140.66166541635408</v>
      </c>
      <c r="BH49" s="19">
        <v>1739.3683420855216</v>
      </c>
      <c r="BI49" s="19">
        <v>27.927981995498875</v>
      </c>
      <c r="BJ49" s="19">
        <v>609.98799699924984</v>
      </c>
      <c r="BK49" s="19">
        <v>0.68117029257314332</v>
      </c>
      <c r="BL49" s="19">
        <v>556.17554388597148</v>
      </c>
      <c r="BM49" s="19">
        <v>134.87171792948237</v>
      </c>
      <c r="BN49" s="19">
        <v>5.4493623405851466</v>
      </c>
      <c r="BO49" s="19">
        <v>60.964741185296326</v>
      </c>
      <c r="BP49" s="19">
        <v>10.217554388597149</v>
      </c>
      <c r="BQ49" s="19">
        <v>169.61140285071266</v>
      </c>
      <c r="BR49" s="19">
        <v>210.82220555138787</v>
      </c>
      <c r="BS49" s="19">
        <v>0</v>
      </c>
      <c r="BT49" s="19">
        <v>11545.155288822205</v>
      </c>
      <c r="BU49" s="19">
        <v>26.225056264066016</v>
      </c>
      <c r="BV49" s="19">
        <v>0</v>
      </c>
      <c r="BW49" s="19">
        <v>0</v>
      </c>
      <c r="BX49" s="19">
        <v>232.61965491372843</v>
      </c>
      <c r="BY49" s="19">
        <v>0</v>
      </c>
      <c r="BZ49" s="19">
        <v>0</v>
      </c>
      <c r="CA49" s="19">
        <v>258.84471117779447</v>
      </c>
      <c r="CB49" s="19">
        <v>11804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132.98456746425032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710.5481617820567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25.040351125584031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868.57308037189114</v>
      </c>
      <c r="BU50" s="19">
        <v>295.01368634668933</v>
      </c>
      <c r="BV50" s="19">
        <v>0</v>
      </c>
      <c r="BW50" s="19">
        <v>0</v>
      </c>
      <c r="BX50" s="19">
        <v>31.413233281419604</v>
      </c>
      <c r="BY50" s="19">
        <v>0</v>
      </c>
      <c r="BZ50" s="19">
        <v>0</v>
      </c>
      <c r="CA50" s="19">
        <v>326.42691962810892</v>
      </c>
      <c r="CB50" s="19">
        <v>1195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170.47867183713041</v>
      </c>
      <c r="E51" s="19">
        <v>165.51929229277752</v>
      </c>
      <c r="F51" s="19">
        <v>17.151187590887059</v>
      </c>
      <c r="G51" s="19">
        <v>0.20664081434803683</v>
      </c>
      <c r="H51" s="19">
        <v>10.951963160445953</v>
      </c>
      <c r="I51" s="19">
        <v>0.41328162869607366</v>
      </c>
      <c r="J51" s="19">
        <v>1.239844886088221</v>
      </c>
      <c r="K51" s="19">
        <v>128.73722733882695</v>
      </c>
      <c r="L51" s="19">
        <v>0.20664081434803683</v>
      </c>
      <c r="M51" s="19">
        <v>13.638293746970431</v>
      </c>
      <c r="N51" s="19">
        <v>23.970334464372272</v>
      </c>
      <c r="O51" s="19">
        <v>0.20664081434803683</v>
      </c>
      <c r="P51" s="19">
        <v>0.20664081434803683</v>
      </c>
      <c r="Q51" s="19">
        <v>0</v>
      </c>
      <c r="R51" s="19">
        <v>0</v>
      </c>
      <c r="S51" s="19">
        <v>38.848473097430926</v>
      </c>
      <c r="T51" s="19">
        <v>6.199224430441105</v>
      </c>
      <c r="U51" s="19">
        <v>0</v>
      </c>
      <c r="V51" s="19">
        <v>0.20664081434803683</v>
      </c>
      <c r="W51" s="19">
        <v>0</v>
      </c>
      <c r="X51" s="19">
        <v>0.20664081434803683</v>
      </c>
      <c r="Y51" s="19">
        <v>0.61992244304411048</v>
      </c>
      <c r="Z51" s="19">
        <v>0</v>
      </c>
      <c r="AA51" s="19">
        <v>0</v>
      </c>
      <c r="AB51" s="19">
        <v>0</v>
      </c>
      <c r="AC51" s="19">
        <v>0.61992244304411048</v>
      </c>
      <c r="AD51" s="19">
        <v>0.41328162869607366</v>
      </c>
      <c r="AE51" s="19">
        <v>0.20664081434803683</v>
      </c>
      <c r="AF51" s="19">
        <v>0.82656325739214731</v>
      </c>
      <c r="AG51" s="19">
        <v>0</v>
      </c>
      <c r="AH51" s="19">
        <v>0.41328162869607366</v>
      </c>
      <c r="AI51" s="19">
        <v>1.239844886088221</v>
      </c>
      <c r="AJ51" s="19">
        <v>8.8855550169655846</v>
      </c>
      <c r="AK51" s="19">
        <v>1.8597673291323316</v>
      </c>
      <c r="AL51" s="19">
        <v>0.41328162869607366</v>
      </c>
      <c r="AM51" s="19">
        <v>1.4464857004362579</v>
      </c>
      <c r="AN51" s="19">
        <v>2.4796897721764419</v>
      </c>
      <c r="AO51" s="19">
        <v>9.7121182743577315</v>
      </c>
      <c r="AP51" s="19">
        <v>33.682452738729999</v>
      </c>
      <c r="AQ51" s="19">
        <v>260.78070770722246</v>
      </c>
      <c r="AR51" s="19">
        <v>232.47091614154144</v>
      </c>
      <c r="AS51" s="19">
        <v>483.95278720310228</v>
      </c>
      <c r="AT51" s="19">
        <v>418.86093068347066</v>
      </c>
      <c r="AU51" s="19">
        <v>5.9925836160930679</v>
      </c>
      <c r="AV51" s="19">
        <v>28.309791565681049</v>
      </c>
      <c r="AW51" s="19">
        <v>27.689869122636939</v>
      </c>
      <c r="AX51" s="19">
        <v>16.32462433349491</v>
      </c>
      <c r="AY51" s="19">
        <v>45.667619970916142</v>
      </c>
      <c r="AZ51" s="19">
        <v>10.125399903053806</v>
      </c>
      <c r="BA51" s="19">
        <v>16.531265147842948</v>
      </c>
      <c r="BB51" s="19">
        <v>33.062530295685896</v>
      </c>
      <c r="BC51" s="19">
        <v>47.940668928744543</v>
      </c>
      <c r="BD51" s="19">
        <v>214.49316529326225</v>
      </c>
      <c r="BE51" s="19">
        <v>28.723073194377118</v>
      </c>
      <c r="BF51" s="19">
        <v>182.87712069801259</v>
      </c>
      <c r="BG51" s="19">
        <v>110.55283567619971</v>
      </c>
      <c r="BH51" s="19">
        <v>31.61604459524964</v>
      </c>
      <c r="BI51" s="19">
        <v>140.10247212796898</v>
      </c>
      <c r="BJ51" s="19">
        <v>162.41968007755696</v>
      </c>
      <c r="BK51" s="19">
        <v>32.029326223945709</v>
      </c>
      <c r="BL51" s="19">
        <v>292.1901114881241</v>
      </c>
      <c r="BM51" s="19">
        <v>49.180513814832764</v>
      </c>
      <c r="BN51" s="19">
        <v>9.5054774600096952</v>
      </c>
      <c r="BO51" s="19">
        <v>11.985167232186136</v>
      </c>
      <c r="BP51" s="19">
        <v>76.250460494425596</v>
      </c>
      <c r="BQ51" s="19">
        <v>26.86330586524479</v>
      </c>
      <c r="BR51" s="19">
        <v>64.471934076587488</v>
      </c>
      <c r="BS51" s="19">
        <v>0</v>
      </c>
      <c r="BT51" s="19">
        <v>3702.1768298594279</v>
      </c>
      <c r="BU51" s="19">
        <v>0</v>
      </c>
      <c r="BV51" s="19">
        <v>0</v>
      </c>
      <c r="BW51" s="19">
        <v>0</v>
      </c>
      <c r="BX51" s="19">
        <v>26138.823170140571</v>
      </c>
      <c r="BY51" s="19">
        <v>0</v>
      </c>
      <c r="BZ51" s="19">
        <v>0</v>
      </c>
      <c r="CA51" s="19">
        <v>26138.823170140571</v>
      </c>
      <c r="CB51" s="19">
        <v>29841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3.1617550753110675</v>
      </c>
      <c r="E53" s="19">
        <v>1.8598559266535692</v>
      </c>
      <c r="F53" s="19">
        <v>0.41846758349705304</v>
      </c>
      <c r="G53" s="19">
        <v>21.062868369351669</v>
      </c>
      <c r="H53" s="19">
        <v>3.6732154551407987</v>
      </c>
      <c r="I53" s="19">
        <v>0</v>
      </c>
      <c r="J53" s="19">
        <v>16.366732154551407</v>
      </c>
      <c r="K53" s="19">
        <v>25.573018991486574</v>
      </c>
      <c r="L53" s="19">
        <v>0</v>
      </c>
      <c r="M53" s="19">
        <v>16.692206941715785</v>
      </c>
      <c r="N53" s="19">
        <v>5.4865749836280289</v>
      </c>
      <c r="O53" s="19">
        <v>0</v>
      </c>
      <c r="P53" s="19">
        <v>1.7668631303208906</v>
      </c>
      <c r="Q53" s="19">
        <v>0</v>
      </c>
      <c r="R53" s="19">
        <v>0</v>
      </c>
      <c r="S53" s="19">
        <v>1.3948919449901769</v>
      </c>
      <c r="T53" s="19">
        <v>41.846758349705311</v>
      </c>
      <c r="U53" s="19">
        <v>0</v>
      </c>
      <c r="V53" s="19">
        <v>14.971840209561231</v>
      </c>
      <c r="W53" s="19">
        <v>0</v>
      </c>
      <c r="X53" s="19">
        <v>34.081859855926659</v>
      </c>
      <c r="Y53" s="19">
        <v>5.8585461689587426</v>
      </c>
      <c r="Z53" s="19">
        <v>0.65094957432874923</v>
      </c>
      <c r="AA53" s="19">
        <v>0.41846758349705304</v>
      </c>
      <c r="AB53" s="19">
        <v>1.9528487229862475</v>
      </c>
      <c r="AC53" s="19">
        <v>26.781925343811395</v>
      </c>
      <c r="AD53" s="19">
        <v>14.181401440733463</v>
      </c>
      <c r="AE53" s="19">
        <v>77.416502946954807</v>
      </c>
      <c r="AF53" s="19">
        <v>0.97642436149312373</v>
      </c>
      <c r="AG53" s="19">
        <v>0</v>
      </c>
      <c r="AH53" s="19">
        <v>0.23248199083169616</v>
      </c>
      <c r="AI53" s="19">
        <v>3.859201047806156</v>
      </c>
      <c r="AJ53" s="19">
        <v>0.1394891944990177</v>
      </c>
      <c r="AK53" s="19">
        <v>0.1394891944990177</v>
      </c>
      <c r="AL53" s="19">
        <v>0.37197118533071383</v>
      </c>
      <c r="AM53" s="19">
        <v>0.1394891944990177</v>
      </c>
      <c r="AN53" s="19">
        <v>0.41846758349705304</v>
      </c>
      <c r="AO53" s="19">
        <v>172.45514079895221</v>
      </c>
      <c r="AP53" s="19">
        <v>3.301244269810085</v>
      </c>
      <c r="AQ53" s="19">
        <v>42.358218729535039</v>
      </c>
      <c r="AR53" s="19">
        <v>0.2789783889980354</v>
      </c>
      <c r="AS53" s="19">
        <v>32.175507531106746</v>
      </c>
      <c r="AT53" s="19">
        <v>9.2992796332678457E-2</v>
      </c>
      <c r="AU53" s="19">
        <v>52.168958742632611</v>
      </c>
      <c r="AV53" s="19">
        <v>0</v>
      </c>
      <c r="AW53" s="19">
        <v>20.272429600523903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9.2992796332678457E-2</v>
      </c>
      <c r="BH53" s="19">
        <v>0</v>
      </c>
      <c r="BI53" s="19">
        <v>0.37197118533071383</v>
      </c>
      <c r="BJ53" s="19">
        <v>0.60445317616241001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646.06745252128349</v>
      </c>
      <c r="BU53" s="19">
        <v>347.93254747871646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347.93254747871646</v>
      </c>
      <c r="CB53" s="19">
        <v>994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1193.9995658905755</v>
      </c>
      <c r="E54" s="19">
        <v>362.06931280478096</v>
      </c>
      <c r="F54" s="19">
        <v>61.841991404633397</v>
      </c>
      <c r="G54" s="19">
        <v>82.686312529845026</v>
      </c>
      <c r="H54" s="19">
        <v>23.493047014050674</v>
      </c>
      <c r="I54" s="19">
        <v>354.35345912859765</v>
      </c>
      <c r="J54" s="19">
        <v>128.98143458694489</v>
      </c>
      <c r="K54" s="19">
        <v>238.73081598101493</v>
      </c>
      <c r="L54" s="19">
        <v>138.53988018579884</v>
      </c>
      <c r="M54" s="19">
        <v>347.55890141374971</v>
      </c>
      <c r="N54" s="19">
        <v>63.223935346636381</v>
      </c>
      <c r="O54" s="19">
        <v>2.1880779081713864</v>
      </c>
      <c r="P54" s="19">
        <v>19.001729202540986</v>
      </c>
      <c r="Q54" s="19">
        <v>14.280087400697468</v>
      </c>
      <c r="R54" s="19">
        <v>15.086221366865875</v>
      </c>
      <c r="S54" s="19">
        <v>8.521987642351716</v>
      </c>
      <c r="T54" s="19">
        <v>51.707735829944873</v>
      </c>
      <c r="U54" s="19">
        <v>3.1093738695067072</v>
      </c>
      <c r="V54" s="19">
        <v>2.9942118743397921</v>
      </c>
      <c r="W54" s="19">
        <v>132.09080845645161</v>
      </c>
      <c r="X54" s="19">
        <v>108.25227545690016</v>
      </c>
      <c r="Y54" s="19">
        <v>36.045704487244421</v>
      </c>
      <c r="Z54" s="19">
        <v>29.94211874339792</v>
      </c>
      <c r="AA54" s="19">
        <v>20.959483120378543</v>
      </c>
      <c r="AB54" s="19">
        <v>73.47335291649182</v>
      </c>
      <c r="AC54" s="19">
        <v>134.96985833562445</v>
      </c>
      <c r="AD54" s="19">
        <v>94.202512046536526</v>
      </c>
      <c r="AE54" s="19">
        <v>20.959483120378543</v>
      </c>
      <c r="AF54" s="19">
        <v>38.118620400248894</v>
      </c>
      <c r="AG54" s="19">
        <v>25.335638936721317</v>
      </c>
      <c r="AH54" s="19">
        <v>30.633090714399412</v>
      </c>
      <c r="AI54" s="19">
        <v>31.439224680567811</v>
      </c>
      <c r="AJ54" s="19">
        <v>104.33676762122506</v>
      </c>
      <c r="AK54" s="19">
        <v>20.72915913004471</v>
      </c>
      <c r="AL54" s="19">
        <v>19.692701173542478</v>
      </c>
      <c r="AM54" s="19">
        <v>28.905660786895684</v>
      </c>
      <c r="AN54" s="19">
        <v>22.802075043049186</v>
      </c>
      <c r="AO54" s="19">
        <v>449.59242913163644</v>
      </c>
      <c r="AP54" s="19">
        <v>79.23145267483757</v>
      </c>
      <c r="AQ54" s="19">
        <v>725.40540755639802</v>
      </c>
      <c r="AR54" s="19">
        <v>19.577539178375563</v>
      </c>
      <c r="AS54" s="19">
        <v>1190.8901920210687</v>
      </c>
      <c r="AT54" s="19">
        <v>8244.216910009116</v>
      </c>
      <c r="AU54" s="19">
        <v>48.713523955605076</v>
      </c>
      <c r="AV54" s="19">
        <v>9.4432836036870356</v>
      </c>
      <c r="AW54" s="19">
        <v>162.14808919501641</v>
      </c>
      <c r="AX54" s="19">
        <v>2.0729159130044712</v>
      </c>
      <c r="AY54" s="19">
        <v>0.57580997583457538</v>
      </c>
      <c r="AZ54" s="19">
        <v>0.23032399033383014</v>
      </c>
      <c r="BA54" s="19">
        <v>0.92129596133532055</v>
      </c>
      <c r="BB54" s="19">
        <v>0.23032399033383014</v>
      </c>
      <c r="BC54" s="19">
        <v>0</v>
      </c>
      <c r="BD54" s="19">
        <v>0</v>
      </c>
      <c r="BE54" s="19">
        <v>0.34548598550074522</v>
      </c>
      <c r="BF54" s="19">
        <v>0</v>
      </c>
      <c r="BG54" s="19">
        <v>1.497105937169896</v>
      </c>
      <c r="BH54" s="19">
        <v>0.11516199516691507</v>
      </c>
      <c r="BI54" s="19">
        <v>10.479741560189272</v>
      </c>
      <c r="BJ54" s="19">
        <v>0.11516199516691507</v>
      </c>
      <c r="BK54" s="19">
        <v>41.918966240757086</v>
      </c>
      <c r="BL54" s="19">
        <v>38.348944390582723</v>
      </c>
      <c r="BM54" s="19">
        <v>14.855897376532043</v>
      </c>
      <c r="BN54" s="19">
        <v>11.285875526357678</v>
      </c>
      <c r="BO54" s="19">
        <v>2.7638878840059617</v>
      </c>
      <c r="BP54" s="19">
        <v>5.6429377631788391</v>
      </c>
      <c r="BQ54" s="19">
        <v>6.9097197100149046</v>
      </c>
      <c r="BR54" s="19">
        <v>32.360520641903136</v>
      </c>
      <c r="BS54" s="19">
        <v>0</v>
      </c>
      <c r="BT54" s="19">
        <v>15185.145520714255</v>
      </c>
      <c r="BU54" s="19">
        <v>0</v>
      </c>
      <c r="BV54" s="19">
        <v>0</v>
      </c>
      <c r="BW54" s="19">
        <v>0</v>
      </c>
      <c r="BX54" s="19">
        <v>731.85447928574536</v>
      </c>
      <c r="BY54" s="19">
        <v>0</v>
      </c>
      <c r="BZ54" s="19">
        <v>0</v>
      </c>
      <c r="CA54" s="19">
        <v>731.85447928574536</v>
      </c>
      <c r="CB54" s="19">
        <v>15917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103.83983199759997</v>
      </c>
      <c r="E55" s="19">
        <v>76.101247160673722</v>
      </c>
      <c r="F55" s="19">
        <v>4.4765439506278657</v>
      </c>
      <c r="G55" s="19">
        <v>1.8385805511507309</v>
      </c>
      <c r="H55" s="19">
        <v>84.015137359105125</v>
      </c>
      <c r="I55" s="19">
        <v>35.332721896027088</v>
      </c>
      <c r="J55" s="19">
        <v>12.630249003557193</v>
      </c>
      <c r="K55" s="19">
        <v>6.7148159259417994</v>
      </c>
      <c r="L55" s="19">
        <v>7.9938284832640469E-2</v>
      </c>
      <c r="M55" s="19">
        <v>49.721613165902369</v>
      </c>
      <c r="N55" s="19">
        <v>5.7555565079501134</v>
      </c>
      <c r="O55" s="19">
        <v>0.31975313933056188</v>
      </c>
      <c r="P55" s="19">
        <v>6.8746924956070803</v>
      </c>
      <c r="Q55" s="19">
        <v>0</v>
      </c>
      <c r="R55" s="19">
        <v>10.951545022071743</v>
      </c>
      <c r="S55" s="19">
        <v>0</v>
      </c>
      <c r="T55" s="19">
        <v>43.006797239960569</v>
      </c>
      <c r="U55" s="19">
        <v>0</v>
      </c>
      <c r="V55" s="19">
        <v>13378.151596451378</v>
      </c>
      <c r="W55" s="19">
        <v>0</v>
      </c>
      <c r="X55" s="19">
        <v>143.2494064200917</v>
      </c>
      <c r="Y55" s="19">
        <v>73.942913470192437</v>
      </c>
      <c r="Z55" s="19">
        <v>28.537967685252649</v>
      </c>
      <c r="AA55" s="19">
        <v>0.87932113315904514</v>
      </c>
      <c r="AB55" s="19">
        <v>113.11267303818626</v>
      </c>
      <c r="AC55" s="19">
        <v>273.1491192731325</v>
      </c>
      <c r="AD55" s="19">
        <v>213.03552907898683</v>
      </c>
      <c r="AE55" s="19">
        <v>16.307410105858654</v>
      </c>
      <c r="AF55" s="19">
        <v>12.15061929456135</v>
      </c>
      <c r="AG55" s="19">
        <v>7.9938284832640469E-2</v>
      </c>
      <c r="AH55" s="19">
        <v>60.673158187974117</v>
      </c>
      <c r="AI55" s="19">
        <v>19.984571208160119</v>
      </c>
      <c r="AJ55" s="19">
        <v>14.308952985042644</v>
      </c>
      <c r="AK55" s="19">
        <v>21.10370719581708</v>
      </c>
      <c r="AL55" s="19">
        <v>1.1990742724896071</v>
      </c>
      <c r="AM55" s="19">
        <v>7.4342604894355642</v>
      </c>
      <c r="AN55" s="19">
        <v>16.387348390691297</v>
      </c>
      <c r="AO55" s="19">
        <v>22.38271975313933</v>
      </c>
      <c r="AP55" s="19">
        <v>12.15061929456135</v>
      </c>
      <c r="AQ55" s="19">
        <v>199.52595894227059</v>
      </c>
      <c r="AR55" s="19">
        <v>0.31975313933056188</v>
      </c>
      <c r="AS55" s="19">
        <v>426.8704410063001</v>
      </c>
      <c r="AT55" s="19">
        <v>335.18122830326149</v>
      </c>
      <c r="AU55" s="19">
        <v>4.8762353747910687</v>
      </c>
      <c r="AV55" s="19">
        <v>0</v>
      </c>
      <c r="AW55" s="19">
        <v>9.1929027557536536</v>
      </c>
      <c r="AX55" s="19">
        <v>1.4388891269875284</v>
      </c>
      <c r="AY55" s="19">
        <v>161.87502678609692</v>
      </c>
      <c r="AZ55" s="19">
        <v>0</v>
      </c>
      <c r="BA55" s="19">
        <v>0.31975313933056188</v>
      </c>
      <c r="BB55" s="19">
        <v>0</v>
      </c>
      <c r="BC55" s="19">
        <v>0</v>
      </c>
      <c r="BD55" s="19">
        <v>0</v>
      </c>
      <c r="BE55" s="19">
        <v>0.23981485449792139</v>
      </c>
      <c r="BF55" s="19">
        <v>0</v>
      </c>
      <c r="BG55" s="19">
        <v>14.388891269875284</v>
      </c>
      <c r="BH55" s="19">
        <v>1.7586422663180903</v>
      </c>
      <c r="BI55" s="19">
        <v>17.1867312390177</v>
      </c>
      <c r="BJ55" s="19">
        <v>0.15987656966528094</v>
      </c>
      <c r="BK55" s="19">
        <v>0</v>
      </c>
      <c r="BL55" s="19">
        <v>36.771611023014614</v>
      </c>
      <c r="BM55" s="19">
        <v>11.191359876569665</v>
      </c>
      <c r="BN55" s="19">
        <v>0</v>
      </c>
      <c r="BO55" s="19">
        <v>1.5188274118201688</v>
      </c>
      <c r="BP55" s="19">
        <v>2.9577165388076971</v>
      </c>
      <c r="BQ55" s="19">
        <v>0.31975313933056188</v>
      </c>
      <c r="BR55" s="19">
        <v>19.025311790168431</v>
      </c>
      <c r="BS55" s="19">
        <v>0</v>
      </c>
      <c r="BT55" s="19">
        <v>16114.99865426649</v>
      </c>
      <c r="BU55" s="19">
        <v>223.90713581622595</v>
      </c>
      <c r="BV55" s="19">
        <v>0</v>
      </c>
      <c r="BW55" s="19">
        <v>0</v>
      </c>
      <c r="BX55" s="19">
        <v>2313.0942099172844</v>
      </c>
      <c r="BY55" s="19">
        <v>0</v>
      </c>
      <c r="BZ55" s="19">
        <v>0</v>
      </c>
      <c r="CA55" s="19">
        <v>2537.0013457335108</v>
      </c>
      <c r="CB55" s="19">
        <v>18652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18.877744922752488</v>
      </c>
      <c r="E56" s="19">
        <v>19.442946866547473</v>
      </c>
      <c r="F56" s="19">
        <v>0.7912827213129785</v>
      </c>
      <c r="G56" s="19">
        <v>0.56520194379498467</v>
      </c>
      <c r="H56" s="19">
        <v>102.07547104937422</v>
      </c>
      <c r="I56" s="19">
        <v>0</v>
      </c>
      <c r="J56" s="19">
        <v>0</v>
      </c>
      <c r="K56" s="19">
        <v>6.5563425480218216</v>
      </c>
      <c r="L56" s="19">
        <v>12.434442763489661</v>
      </c>
      <c r="M56" s="19">
        <v>10.060594599550726</v>
      </c>
      <c r="N56" s="19">
        <v>5.6520194379498463</v>
      </c>
      <c r="O56" s="19">
        <v>0</v>
      </c>
      <c r="P56" s="19">
        <v>0</v>
      </c>
      <c r="Q56" s="19">
        <v>0</v>
      </c>
      <c r="R56" s="19">
        <v>0</v>
      </c>
      <c r="S56" s="19">
        <v>1.356484665107963</v>
      </c>
      <c r="T56" s="19">
        <v>0.11304038875899693</v>
      </c>
      <c r="U56" s="19">
        <v>0</v>
      </c>
      <c r="V56" s="19">
        <v>3272.180133406684</v>
      </c>
      <c r="W56" s="19">
        <v>57.876679044606426</v>
      </c>
      <c r="X56" s="19">
        <v>50.642094164030624</v>
      </c>
      <c r="Y56" s="19">
        <v>44.198792004767796</v>
      </c>
      <c r="Z56" s="19">
        <v>215.34194058588915</v>
      </c>
      <c r="AA56" s="19">
        <v>136.89191078714526</v>
      </c>
      <c r="AB56" s="19">
        <v>0</v>
      </c>
      <c r="AC56" s="19">
        <v>0</v>
      </c>
      <c r="AD56" s="19">
        <v>0</v>
      </c>
      <c r="AE56" s="19">
        <v>0</v>
      </c>
      <c r="AF56" s="19">
        <v>6.6693829367808188</v>
      </c>
      <c r="AG56" s="19">
        <v>0</v>
      </c>
      <c r="AH56" s="19">
        <v>0.33912116627699074</v>
      </c>
      <c r="AI56" s="19">
        <v>0.11304038875899693</v>
      </c>
      <c r="AJ56" s="19">
        <v>1.9216866089029476</v>
      </c>
      <c r="AK56" s="19">
        <v>0.11304038875899693</v>
      </c>
      <c r="AL56" s="19">
        <v>0</v>
      </c>
      <c r="AM56" s="19">
        <v>0.33912116627699074</v>
      </c>
      <c r="AN56" s="19">
        <v>0</v>
      </c>
      <c r="AO56" s="19">
        <v>0.90432311007197541</v>
      </c>
      <c r="AP56" s="19">
        <v>0.45216155503598771</v>
      </c>
      <c r="AQ56" s="19">
        <v>65.224304313941232</v>
      </c>
      <c r="AR56" s="19">
        <v>27.242733690918261</v>
      </c>
      <c r="AS56" s="19">
        <v>49.62473066519965</v>
      </c>
      <c r="AT56" s="19">
        <v>124.00530646861964</v>
      </c>
      <c r="AU56" s="19">
        <v>0</v>
      </c>
      <c r="AV56" s="19">
        <v>1.356484665107963</v>
      </c>
      <c r="AW56" s="19">
        <v>8.4780291569247694</v>
      </c>
      <c r="AX56" s="19">
        <v>0</v>
      </c>
      <c r="AY56" s="19">
        <v>1.582565442625957</v>
      </c>
      <c r="AZ56" s="19">
        <v>0</v>
      </c>
      <c r="BA56" s="19">
        <v>0.11304038875899693</v>
      </c>
      <c r="BB56" s="19">
        <v>1.695605831384954</v>
      </c>
      <c r="BC56" s="19">
        <v>1.46952505386696</v>
      </c>
      <c r="BD56" s="19">
        <v>8.3649887681657731</v>
      </c>
      <c r="BE56" s="19">
        <v>0</v>
      </c>
      <c r="BF56" s="19">
        <v>8.4780291569247694</v>
      </c>
      <c r="BG56" s="19">
        <v>15.82565442625957</v>
      </c>
      <c r="BH56" s="19">
        <v>4.5216155503598774</v>
      </c>
      <c r="BI56" s="19">
        <v>7.1215444918168069</v>
      </c>
      <c r="BJ56" s="19">
        <v>5.6520194379498463</v>
      </c>
      <c r="BK56" s="19">
        <v>12.321402374730665</v>
      </c>
      <c r="BL56" s="19">
        <v>93.710482281208456</v>
      </c>
      <c r="BM56" s="19">
        <v>17.069098702608535</v>
      </c>
      <c r="BN56" s="19">
        <v>0</v>
      </c>
      <c r="BO56" s="19">
        <v>4.2955347728418838</v>
      </c>
      <c r="BP56" s="19">
        <v>10.060594599550726</v>
      </c>
      <c r="BQ56" s="19">
        <v>0</v>
      </c>
      <c r="BR56" s="19">
        <v>20.686391142896436</v>
      </c>
      <c r="BS56" s="19">
        <v>0</v>
      </c>
      <c r="BT56" s="19">
        <v>4454.8086806033098</v>
      </c>
      <c r="BU56" s="19">
        <v>354.83378031449138</v>
      </c>
      <c r="BV56" s="19">
        <v>0</v>
      </c>
      <c r="BW56" s="19">
        <v>0</v>
      </c>
      <c r="BX56" s="19">
        <v>5053.3575390821989</v>
      </c>
      <c r="BY56" s="19">
        <v>0</v>
      </c>
      <c r="BZ56" s="19">
        <v>0</v>
      </c>
      <c r="CA56" s="19">
        <v>5408.1913193966902</v>
      </c>
      <c r="CB56" s="19">
        <v>9863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937.16976689427838</v>
      </c>
      <c r="E57" s="19">
        <v>189.96063657391377</v>
      </c>
      <c r="F57" s="19">
        <v>11.829471322317483</v>
      </c>
      <c r="G57" s="19">
        <v>12.748265211429521</v>
      </c>
      <c r="H57" s="19">
        <v>254.96530422859041</v>
      </c>
      <c r="I57" s="19">
        <v>0.11484923613900469</v>
      </c>
      <c r="J57" s="19">
        <v>14.7007022257926</v>
      </c>
      <c r="K57" s="19">
        <v>0.11484923613900469</v>
      </c>
      <c r="L57" s="19">
        <v>18.720425490657767</v>
      </c>
      <c r="M57" s="19">
        <v>102.6752171082702</v>
      </c>
      <c r="N57" s="19">
        <v>15.160099170348619</v>
      </c>
      <c r="O57" s="19">
        <v>0</v>
      </c>
      <c r="P57" s="19">
        <v>32.042936882782307</v>
      </c>
      <c r="Q57" s="19">
        <v>0</v>
      </c>
      <c r="R57" s="19">
        <v>35.143866258535432</v>
      </c>
      <c r="S57" s="19">
        <v>0</v>
      </c>
      <c r="T57" s="19">
        <v>437.57558968960785</v>
      </c>
      <c r="U57" s="19">
        <v>1.6078893059460657</v>
      </c>
      <c r="V57" s="19">
        <v>0</v>
      </c>
      <c r="W57" s="19">
        <v>1.837587778224075</v>
      </c>
      <c r="X57" s="19">
        <v>3926.4656851202922</v>
      </c>
      <c r="Y57" s="19">
        <v>568.73341736035127</v>
      </c>
      <c r="Z57" s="19">
        <v>185.13696865607557</v>
      </c>
      <c r="AA57" s="19">
        <v>33.880524661006383</v>
      </c>
      <c r="AB57" s="19">
        <v>77.063837449272157</v>
      </c>
      <c r="AC57" s="19">
        <v>283.9073117356196</v>
      </c>
      <c r="AD57" s="19">
        <v>97.277303009736983</v>
      </c>
      <c r="AE57" s="19">
        <v>126.44900898904416</v>
      </c>
      <c r="AF57" s="19">
        <v>62.937381404174573</v>
      </c>
      <c r="AG57" s="19">
        <v>0</v>
      </c>
      <c r="AH57" s="19">
        <v>32.387484591199325</v>
      </c>
      <c r="AI57" s="19">
        <v>2.9860801396141219</v>
      </c>
      <c r="AJ57" s="19">
        <v>1.3781908336680564</v>
      </c>
      <c r="AK57" s="19">
        <v>1.3781908336680564</v>
      </c>
      <c r="AL57" s="19">
        <v>47.088186816991929</v>
      </c>
      <c r="AM57" s="19">
        <v>34.339921605562402</v>
      </c>
      <c r="AN57" s="19">
        <v>31.698389174365296</v>
      </c>
      <c r="AO57" s="19">
        <v>37.670549453593537</v>
      </c>
      <c r="AP57" s="19">
        <v>143.67639440989487</v>
      </c>
      <c r="AQ57" s="19">
        <v>0.11484923613900469</v>
      </c>
      <c r="AR57" s="19">
        <v>0</v>
      </c>
      <c r="AS57" s="19">
        <v>80.853862241859304</v>
      </c>
      <c r="AT57" s="19">
        <v>0.11484923613900469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1.1484923613900468</v>
      </c>
      <c r="BH57" s="19">
        <v>0.3445477084170141</v>
      </c>
      <c r="BI57" s="19">
        <v>0</v>
      </c>
      <c r="BJ57" s="19">
        <v>0</v>
      </c>
      <c r="BK57" s="19">
        <v>0</v>
      </c>
      <c r="BL57" s="19">
        <v>0.91879388911203752</v>
      </c>
      <c r="BM57" s="19">
        <v>3.9048740287261596</v>
      </c>
      <c r="BN57" s="19">
        <v>0</v>
      </c>
      <c r="BO57" s="19">
        <v>31.238992229809277</v>
      </c>
      <c r="BP57" s="19">
        <v>124.4965719746811</v>
      </c>
      <c r="BQ57" s="19">
        <v>0</v>
      </c>
      <c r="BR57" s="19">
        <v>65.464064599232685</v>
      </c>
      <c r="BS57" s="19">
        <v>0</v>
      </c>
      <c r="BT57" s="19">
        <v>8069.4221803626087</v>
      </c>
      <c r="BU57" s="19">
        <v>219.59173949777698</v>
      </c>
      <c r="BV57" s="19">
        <v>0</v>
      </c>
      <c r="BW57" s="19">
        <v>0</v>
      </c>
      <c r="BX57" s="19">
        <v>2.9860801396141219</v>
      </c>
      <c r="BY57" s="19">
        <v>0</v>
      </c>
      <c r="BZ57" s="19">
        <v>0</v>
      </c>
      <c r="CA57" s="19">
        <v>222.57781963739109</v>
      </c>
      <c r="CB57" s="19">
        <v>8292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6667.9647484404413</v>
      </c>
      <c r="E58" s="19">
        <v>637.80026577092019</v>
      </c>
      <c r="F58" s="19">
        <v>47.842290797681883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31.410136207596619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363.68866044073678</v>
      </c>
      <c r="Y58" s="19">
        <v>3.9262670259495773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0.43625189177217527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7753.068620575099</v>
      </c>
      <c r="BU58" s="19">
        <v>125.93137942490127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125.93137942490127</v>
      </c>
      <c r="CB58" s="19">
        <v>7879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0.23805625637446989</v>
      </c>
      <c r="F59" s="19">
        <v>0</v>
      </c>
      <c r="G59" s="19">
        <v>0</v>
      </c>
      <c r="H59" s="19">
        <v>205.04578882387676</v>
      </c>
      <c r="I59" s="19">
        <v>27.693877824896667</v>
      </c>
      <c r="J59" s="19">
        <v>12.140869075097966</v>
      </c>
      <c r="K59" s="19">
        <v>45.706801223898225</v>
      </c>
      <c r="L59" s="19">
        <v>0</v>
      </c>
      <c r="M59" s="19">
        <v>40.39021149820173</v>
      </c>
      <c r="N59" s="19">
        <v>2.6979709055773258</v>
      </c>
      <c r="O59" s="19">
        <v>0</v>
      </c>
      <c r="P59" s="19">
        <v>121.09128240914703</v>
      </c>
      <c r="Q59" s="19">
        <v>20.55219013366257</v>
      </c>
      <c r="R59" s="19">
        <v>74.908368672499876</v>
      </c>
      <c r="S59" s="19">
        <v>0</v>
      </c>
      <c r="T59" s="19">
        <v>159.10093134360406</v>
      </c>
      <c r="U59" s="19">
        <v>0</v>
      </c>
      <c r="V59" s="19">
        <v>0</v>
      </c>
      <c r="W59" s="19">
        <v>95.063798378871638</v>
      </c>
      <c r="X59" s="19">
        <v>2026.5729105158625</v>
      </c>
      <c r="Y59" s="19">
        <v>1323.751489612969</v>
      </c>
      <c r="Z59" s="19">
        <v>411.75797144237475</v>
      </c>
      <c r="AA59" s="19">
        <v>235.99310215255787</v>
      </c>
      <c r="AB59" s="19">
        <v>225.9947393848301</v>
      </c>
      <c r="AC59" s="19">
        <v>0</v>
      </c>
      <c r="AD59" s="19">
        <v>53.403953513339417</v>
      </c>
      <c r="AE59" s="19">
        <v>31.820186268720811</v>
      </c>
      <c r="AF59" s="19">
        <v>50.388574265929464</v>
      </c>
      <c r="AG59" s="19">
        <v>0</v>
      </c>
      <c r="AH59" s="19">
        <v>11.10929196414193</v>
      </c>
      <c r="AI59" s="19">
        <v>0.7935208545815664</v>
      </c>
      <c r="AJ59" s="19">
        <v>2.8566750764936391</v>
      </c>
      <c r="AK59" s="19">
        <v>0</v>
      </c>
      <c r="AL59" s="19">
        <v>0.15870417091631328</v>
      </c>
      <c r="AM59" s="19">
        <v>30.867961243222933</v>
      </c>
      <c r="AN59" s="19">
        <v>0</v>
      </c>
      <c r="AO59" s="19">
        <v>1.1902812818723496</v>
      </c>
      <c r="AP59" s="19">
        <v>17.378106715336305</v>
      </c>
      <c r="AQ59" s="19">
        <v>0</v>
      </c>
      <c r="AR59" s="19">
        <v>0</v>
      </c>
      <c r="AS59" s="19">
        <v>8.0145606312738202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3.0153792474099523</v>
      </c>
      <c r="BH59" s="19">
        <v>0</v>
      </c>
      <c r="BI59" s="19">
        <v>0</v>
      </c>
      <c r="BJ59" s="19">
        <v>0</v>
      </c>
      <c r="BK59" s="19">
        <v>0</v>
      </c>
      <c r="BL59" s="19">
        <v>0.63481668366525312</v>
      </c>
      <c r="BM59" s="19">
        <v>3.2534355037844218</v>
      </c>
      <c r="BN59" s="19">
        <v>0</v>
      </c>
      <c r="BO59" s="19">
        <v>8.1732648021901344</v>
      </c>
      <c r="BP59" s="19">
        <v>7.3797439476085671</v>
      </c>
      <c r="BQ59" s="19">
        <v>0</v>
      </c>
      <c r="BR59" s="19">
        <v>0</v>
      </c>
      <c r="BS59" s="19">
        <v>0</v>
      </c>
      <c r="BT59" s="19">
        <v>5259.1388158247892</v>
      </c>
      <c r="BU59" s="19">
        <v>653.86118417521072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653.86118417521072</v>
      </c>
      <c r="CB59" s="19">
        <v>5913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14.333967800777222</v>
      </c>
      <c r="E60" s="19">
        <v>0.86581013561741615</v>
      </c>
      <c r="F60" s="19">
        <v>0</v>
      </c>
      <c r="G60" s="19">
        <v>0</v>
      </c>
      <c r="H60" s="19">
        <v>163.06090887461338</v>
      </c>
      <c r="I60" s="19">
        <v>0</v>
      </c>
      <c r="J60" s="19">
        <v>0</v>
      </c>
      <c r="K60" s="19">
        <v>0.19240225235942579</v>
      </c>
      <c r="L60" s="19">
        <v>0.2886033785391387</v>
      </c>
      <c r="M60" s="19">
        <v>1.0582123879768419</v>
      </c>
      <c r="N60" s="19">
        <v>0</v>
      </c>
      <c r="O60" s="19">
        <v>2.7898326592116742</v>
      </c>
      <c r="P60" s="19">
        <v>476.38797684193833</v>
      </c>
      <c r="Q60" s="19">
        <v>0</v>
      </c>
      <c r="R60" s="19">
        <v>155.17241652787692</v>
      </c>
      <c r="S60" s="19">
        <v>78.692521215005158</v>
      </c>
      <c r="T60" s="19">
        <v>193.36426362122293</v>
      </c>
      <c r="U60" s="19">
        <v>4.9062574351653581</v>
      </c>
      <c r="V60" s="19">
        <v>0</v>
      </c>
      <c r="W60" s="19">
        <v>0</v>
      </c>
      <c r="X60" s="19">
        <v>229.72828931715443</v>
      </c>
      <c r="Y60" s="19">
        <v>249.93052581489411</v>
      </c>
      <c r="Z60" s="19">
        <v>134.58537552541836</v>
      </c>
      <c r="AA60" s="19">
        <v>9.5239114917915781</v>
      </c>
      <c r="AB60" s="19">
        <v>2231.0965183599014</v>
      </c>
      <c r="AC60" s="19">
        <v>226.6498532794036</v>
      </c>
      <c r="AD60" s="19">
        <v>9.6201126179712895E-2</v>
      </c>
      <c r="AE60" s="19">
        <v>28.667935601554444</v>
      </c>
      <c r="AF60" s="19">
        <v>123.32984376239195</v>
      </c>
      <c r="AG60" s="19">
        <v>24.338884923467365</v>
      </c>
      <c r="AH60" s="19">
        <v>404.42953445951298</v>
      </c>
      <c r="AI60" s="19">
        <v>23.280672535490524</v>
      </c>
      <c r="AJ60" s="19">
        <v>9.3315092394321528</v>
      </c>
      <c r="AK60" s="19">
        <v>163.92671901023078</v>
      </c>
      <c r="AL60" s="19">
        <v>45.022127052105638</v>
      </c>
      <c r="AM60" s="19">
        <v>243.10024585613448</v>
      </c>
      <c r="AN60" s="19">
        <v>0</v>
      </c>
      <c r="AO60" s="19">
        <v>0</v>
      </c>
      <c r="AP60" s="19">
        <v>0</v>
      </c>
      <c r="AQ60" s="19">
        <v>9.6201126179712895E-2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1.0582123879768419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5239.3057339995239</v>
      </c>
      <c r="BU60" s="19">
        <v>825.69426600047586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825.69426600047586</v>
      </c>
      <c r="CB60" s="19">
        <v>6065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3708.5304028237692</v>
      </c>
      <c r="E61" s="19">
        <v>413.88639423601762</v>
      </c>
      <c r="F61" s="19">
        <v>13.137658746042721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4.2120737964411772</v>
      </c>
      <c r="M61" s="19">
        <v>0.10028747134383756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903.69040427932021</v>
      </c>
      <c r="Z61" s="19">
        <v>112.1213929624104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7.0201229940686298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1.2034496561260506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1.6045995415014009</v>
      </c>
      <c r="BH61" s="19">
        <v>1.7048870128452385</v>
      </c>
      <c r="BI61" s="19">
        <v>0</v>
      </c>
      <c r="BJ61" s="19">
        <v>183.02463520250356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0.30086241403151265</v>
      </c>
      <c r="BR61" s="19">
        <v>0</v>
      </c>
      <c r="BS61" s="19">
        <v>0</v>
      </c>
      <c r="BT61" s="19">
        <v>5350.5371711364214</v>
      </c>
      <c r="BU61" s="19">
        <v>99.986608929806053</v>
      </c>
      <c r="BV61" s="19">
        <v>0</v>
      </c>
      <c r="BW61" s="19">
        <v>0</v>
      </c>
      <c r="BX61" s="19">
        <v>61.47621993377242</v>
      </c>
      <c r="BY61" s="19">
        <v>0</v>
      </c>
      <c r="BZ61" s="19">
        <v>0</v>
      </c>
      <c r="CA61" s="19">
        <v>161.46282886357847</v>
      </c>
      <c r="CB61" s="19">
        <v>5512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8.6375135525840266E-2</v>
      </c>
      <c r="E62" s="19">
        <v>3.1095048789302493</v>
      </c>
      <c r="F62" s="19">
        <v>0</v>
      </c>
      <c r="G62" s="19">
        <v>284.51969642211782</v>
      </c>
      <c r="H62" s="19">
        <v>40.941814239248288</v>
      </c>
      <c r="I62" s="19">
        <v>27.812793639320564</v>
      </c>
      <c r="J62" s="19">
        <v>21.852909288037583</v>
      </c>
      <c r="K62" s="19">
        <v>131.98120708348392</v>
      </c>
      <c r="L62" s="19">
        <v>1.5547524394651246</v>
      </c>
      <c r="M62" s="19">
        <v>368.56270328876042</v>
      </c>
      <c r="N62" s="19">
        <v>17.620527647271413</v>
      </c>
      <c r="O62" s="19">
        <v>0.51825081315504162</v>
      </c>
      <c r="P62" s="19">
        <v>20.03903144199494</v>
      </c>
      <c r="Q62" s="19">
        <v>0</v>
      </c>
      <c r="R62" s="19">
        <v>14.251897361763644</v>
      </c>
      <c r="S62" s="19">
        <v>58.994217564148897</v>
      </c>
      <c r="T62" s="19">
        <v>69.963859775930615</v>
      </c>
      <c r="U62" s="19">
        <v>33.599927719551864</v>
      </c>
      <c r="V62" s="19">
        <v>45.606071557643659</v>
      </c>
      <c r="W62" s="19">
        <v>20.902782797253344</v>
      </c>
      <c r="X62" s="19">
        <v>87.411637152150334</v>
      </c>
      <c r="Y62" s="19">
        <v>381.51897361763639</v>
      </c>
      <c r="Z62" s="19">
        <v>135.52258764004338</v>
      </c>
      <c r="AA62" s="19">
        <v>129.30357788218288</v>
      </c>
      <c r="AB62" s="19">
        <v>151.84748825442719</v>
      </c>
      <c r="AC62" s="19">
        <v>62.449222985182509</v>
      </c>
      <c r="AD62" s="19">
        <v>54.416335381279367</v>
      </c>
      <c r="AE62" s="19">
        <v>5.7871340802312981</v>
      </c>
      <c r="AF62" s="19">
        <v>24.703288760390315</v>
      </c>
      <c r="AG62" s="19">
        <v>0.25912540657752081</v>
      </c>
      <c r="AH62" s="19">
        <v>15.115648717022045</v>
      </c>
      <c r="AI62" s="19">
        <v>24.530538489338635</v>
      </c>
      <c r="AJ62" s="19">
        <v>9.4148897723165881</v>
      </c>
      <c r="AK62" s="19">
        <v>1.7275027105168053</v>
      </c>
      <c r="AL62" s="19">
        <v>5.0961329960245756</v>
      </c>
      <c r="AM62" s="19">
        <v>48.024575352367187</v>
      </c>
      <c r="AN62" s="19">
        <v>35.845681243223709</v>
      </c>
      <c r="AO62" s="19">
        <v>2.5048789302493675</v>
      </c>
      <c r="AP62" s="19">
        <v>27.294542826165525</v>
      </c>
      <c r="AQ62" s="19">
        <v>77.910372244307922</v>
      </c>
      <c r="AR62" s="19">
        <v>4.5778821828695335</v>
      </c>
      <c r="AS62" s="19">
        <v>232.95374051319118</v>
      </c>
      <c r="AT62" s="19">
        <v>0.86375135525840263</v>
      </c>
      <c r="AU62" s="19">
        <v>0</v>
      </c>
      <c r="AV62" s="19">
        <v>0</v>
      </c>
      <c r="AW62" s="19">
        <v>5.1825081315504153</v>
      </c>
      <c r="AX62" s="19">
        <v>0</v>
      </c>
      <c r="AY62" s="19">
        <v>0</v>
      </c>
      <c r="AZ62" s="19">
        <v>0</v>
      </c>
      <c r="BA62" s="19">
        <v>0</v>
      </c>
      <c r="BB62" s="19">
        <v>8.6375135525840266E-2</v>
      </c>
      <c r="BC62" s="19">
        <v>8.6375135525840266E-2</v>
      </c>
      <c r="BD62" s="19">
        <v>4.4915070473436929</v>
      </c>
      <c r="BE62" s="19">
        <v>3.5413805565594503</v>
      </c>
      <c r="BF62" s="19">
        <v>0</v>
      </c>
      <c r="BG62" s="19">
        <v>1.2956270328876038</v>
      </c>
      <c r="BH62" s="19">
        <v>1.7275027105168053</v>
      </c>
      <c r="BI62" s="19">
        <v>0</v>
      </c>
      <c r="BJ62" s="19">
        <v>8.9830140946873858</v>
      </c>
      <c r="BK62" s="19">
        <v>8.6375135525840266E-2</v>
      </c>
      <c r="BL62" s="19">
        <v>5.528008673653777</v>
      </c>
      <c r="BM62" s="19">
        <v>35.413805565594508</v>
      </c>
      <c r="BN62" s="19">
        <v>0</v>
      </c>
      <c r="BO62" s="19">
        <v>98.467654499457893</v>
      </c>
      <c r="BP62" s="19">
        <v>0</v>
      </c>
      <c r="BQ62" s="19">
        <v>0.95012649078424283</v>
      </c>
      <c r="BR62" s="19">
        <v>1.1228767618359232</v>
      </c>
      <c r="BS62" s="19">
        <v>0</v>
      </c>
      <c r="BT62" s="19">
        <v>2847.9609685580053</v>
      </c>
      <c r="BU62" s="19">
        <v>448.3733285146368</v>
      </c>
      <c r="BV62" s="19">
        <v>0</v>
      </c>
      <c r="BW62" s="19">
        <v>0</v>
      </c>
      <c r="BX62" s="19">
        <v>49.665702927358147</v>
      </c>
      <c r="BY62" s="19">
        <v>0</v>
      </c>
      <c r="BZ62" s="19">
        <v>0</v>
      </c>
      <c r="CA62" s="19">
        <v>498.03903144199495</v>
      </c>
      <c r="CB62" s="19">
        <v>3346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4.0420587601465412</v>
      </c>
      <c r="E63" s="19">
        <v>8.4356008907406075</v>
      </c>
      <c r="F63" s="19">
        <v>0.52722505567128797</v>
      </c>
      <c r="G63" s="19">
        <v>0</v>
      </c>
      <c r="H63" s="19">
        <v>0</v>
      </c>
      <c r="I63" s="19">
        <v>0</v>
      </c>
      <c r="J63" s="19">
        <v>0</v>
      </c>
      <c r="K63" s="19">
        <v>0.35148337044752537</v>
      </c>
      <c r="L63" s="19">
        <v>0</v>
      </c>
      <c r="M63" s="19">
        <v>9.1385676316356577</v>
      </c>
      <c r="N63" s="19">
        <v>0</v>
      </c>
      <c r="O63" s="19">
        <v>0</v>
      </c>
      <c r="P63" s="19">
        <v>11.598951224768335</v>
      </c>
      <c r="Q63" s="19">
        <v>10.017276057754472</v>
      </c>
      <c r="R63" s="19">
        <v>18.628618633718844</v>
      </c>
      <c r="S63" s="19">
        <v>61.158106457869408</v>
      </c>
      <c r="T63" s="19">
        <v>271.16942030026581</v>
      </c>
      <c r="U63" s="19">
        <v>179.43226061346169</v>
      </c>
      <c r="V63" s="19">
        <v>0</v>
      </c>
      <c r="W63" s="19">
        <v>0</v>
      </c>
      <c r="X63" s="19">
        <v>0</v>
      </c>
      <c r="Y63" s="19">
        <v>32.160728395948567</v>
      </c>
      <c r="Z63" s="19">
        <v>2.8118669635802029</v>
      </c>
      <c r="AA63" s="19">
        <v>0.17574168522376268</v>
      </c>
      <c r="AB63" s="19">
        <v>326.35230946052724</v>
      </c>
      <c r="AC63" s="19">
        <v>173.45704331585375</v>
      </c>
      <c r="AD63" s="19">
        <v>0</v>
      </c>
      <c r="AE63" s="19">
        <v>0</v>
      </c>
      <c r="AF63" s="19">
        <v>119.32860426693485</v>
      </c>
      <c r="AG63" s="19">
        <v>81.895625314273403</v>
      </c>
      <c r="AH63" s="19">
        <v>4.2178004453703037</v>
      </c>
      <c r="AI63" s="19">
        <v>12.65340133611091</v>
      </c>
      <c r="AJ63" s="19">
        <v>105.97223618992889</v>
      </c>
      <c r="AK63" s="19">
        <v>37.960204008332738</v>
      </c>
      <c r="AL63" s="19">
        <v>32.687953451619855</v>
      </c>
      <c r="AM63" s="19">
        <v>62.915523310107034</v>
      </c>
      <c r="AN63" s="19">
        <v>111.42022843186554</v>
      </c>
      <c r="AO63" s="19">
        <v>34.44537030385748</v>
      </c>
      <c r="AP63" s="19">
        <v>33.03943682206738</v>
      </c>
      <c r="AQ63" s="19">
        <v>2076.7394942892033</v>
      </c>
      <c r="AR63" s="19">
        <v>256.93434379714103</v>
      </c>
      <c r="AS63" s="19">
        <v>0</v>
      </c>
      <c r="AT63" s="19">
        <v>52.019538826233749</v>
      </c>
      <c r="AU63" s="19">
        <v>0</v>
      </c>
      <c r="AV63" s="19">
        <v>0</v>
      </c>
      <c r="AW63" s="19">
        <v>0</v>
      </c>
      <c r="AX63" s="19">
        <v>2.4603835931326774</v>
      </c>
      <c r="AY63" s="19">
        <v>0</v>
      </c>
      <c r="AZ63" s="19">
        <v>43.408196250269384</v>
      </c>
      <c r="BA63" s="19">
        <v>33.03943682206738</v>
      </c>
      <c r="BB63" s="19">
        <v>0</v>
      </c>
      <c r="BC63" s="19">
        <v>0</v>
      </c>
      <c r="BD63" s="19">
        <v>0.17574168522376268</v>
      </c>
      <c r="BE63" s="19">
        <v>308.4266575677035</v>
      </c>
      <c r="BF63" s="19">
        <v>0</v>
      </c>
      <c r="BG63" s="19">
        <v>0.52722505567128797</v>
      </c>
      <c r="BH63" s="19">
        <v>0.17574168522376268</v>
      </c>
      <c r="BI63" s="19">
        <v>3.8663170749227787</v>
      </c>
      <c r="BJ63" s="19">
        <v>109.13558652395662</v>
      </c>
      <c r="BK63" s="19">
        <v>0</v>
      </c>
      <c r="BL63" s="19">
        <v>29.87608648803965</v>
      </c>
      <c r="BM63" s="19">
        <v>14.938043244019825</v>
      </c>
      <c r="BN63" s="19">
        <v>0</v>
      </c>
      <c r="BO63" s="19">
        <v>0.87870842611881328</v>
      </c>
      <c r="BP63" s="19">
        <v>0</v>
      </c>
      <c r="BQ63" s="19">
        <v>0.52722505567128797</v>
      </c>
      <c r="BR63" s="19">
        <v>21.264743912075282</v>
      </c>
      <c r="BS63" s="19">
        <v>0</v>
      </c>
      <c r="BT63" s="19">
        <v>4700.3871129947565</v>
      </c>
      <c r="BU63" s="19">
        <v>127.0612384167804</v>
      </c>
      <c r="BV63" s="19">
        <v>0</v>
      </c>
      <c r="BW63" s="19">
        <v>0</v>
      </c>
      <c r="BX63" s="19">
        <v>65.551648588463465</v>
      </c>
      <c r="BY63" s="19">
        <v>0</v>
      </c>
      <c r="BZ63" s="19">
        <v>0</v>
      </c>
      <c r="CA63" s="19">
        <v>192.61288700524389</v>
      </c>
      <c r="CB63" s="19">
        <v>4893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0.95592728679172301</v>
      </c>
      <c r="E64" s="19">
        <v>11.152485012570102</v>
      </c>
      <c r="F64" s="19">
        <v>0</v>
      </c>
      <c r="G64" s="19">
        <v>0</v>
      </c>
      <c r="H64" s="19">
        <v>36.006594469154905</v>
      </c>
      <c r="I64" s="19">
        <v>24.216824598723651</v>
      </c>
      <c r="J64" s="19">
        <v>6.6914910075420613</v>
      </c>
      <c r="K64" s="19">
        <v>23.579539740862504</v>
      </c>
      <c r="L64" s="19">
        <v>5.7355637207503385</v>
      </c>
      <c r="M64" s="19">
        <v>83.165673950879906</v>
      </c>
      <c r="N64" s="19">
        <v>9.8779152968478066</v>
      </c>
      <c r="O64" s="19">
        <v>0</v>
      </c>
      <c r="P64" s="19">
        <v>17.206691162251015</v>
      </c>
      <c r="Q64" s="19">
        <v>17.525333591181589</v>
      </c>
      <c r="R64" s="19">
        <v>0.31864242893057432</v>
      </c>
      <c r="S64" s="19">
        <v>8.6033455811255077</v>
      </c>
      <c r="T64" s="19">
        <v>17.525333591181589</v>
      </c>
      <c r="U64" s="19">
        <v>0.31864242893057432</v>
      </c>
      <c r="V64" s="19">
        <v>14.65755173080642</v>
      </c>
      <c r="W64" s="19">
        <v>0.31864242893057432</v>
      </c>
      <c r="X64" s="19">
        <v>24.535467027654228</v>
      </c>
      <c r="Y64" s="19">
        <v>59.904776638947979</v>
      </c>
      <c r="Z64" s="19">
        <v>687.31171920324891</v>
      </c>
      <c r="AA64" s="19">
        <v>8.2847031521949326</v>
      </c>
      <c r="AB64" s="19">
        <v>11.471127441500677</v>
      </c>
      <c r="AC64" s="19">
        <v>26.447321601237672</v>
      </c>
      <c r="AD64" s="19">
        <v>7.9660607232643592</v>
      </c>
      <c r="AE64" s="19">
        <v>20.711757880487333</v>
      </c>
      <c r="AF64" s="19">
        <v>221.77513053567975</v>
      </c>
      <c r="AG64" s="19">
        <v>17.525333591181589</v>
      </c>
      <c r="AH64" s="19">
        <v>4.4609940050280406</v>
      </c>
      <c r="AI64" s="19">
        <v>11.789769870431252</v>
      </c>
      <c r="AJ64" s="19">
        <v>8.6033455811255077</v>
      </c>
      <c r="AK64" s="19">
        <v>11.789769870431252</v>
      </c>
      <c r="AL64" s="19">
        <v>1.5932121446528718</v>
      </c>
      <c r="AM64" s="19">
        <v>2.5491394314445945</v>
      </c>
      <c r="AN64" s="19">
        <v>0</v>
      </c>
      <c r="AO64" s="19">
        <v>8.2847031521949326</v>
      </c>
      <c r="AP64" s="19">
        <v>20.711757880487333</v>
      </c>
      <c r="AQ64" s="19">
        <v>55.125140204989364</v>
      </c>
      <c r="AR64" s="19">
        <v>92.406304389866563</v>
      </c>
      <c r="AS64" s="19">
        <v>1065.2216399149102</v>
      </c>
      <c r="AT64" s="19">
        <v>149.76194159736994</v>
      </c>
      <c r="AU64" s="19">
        <v>4.1423515760974663</v>
      </c>
      <c r="AV64" s="19">
        <v>0.31864242893057432</v>
      </c>
      <c r="AW64" s="19">
        <v>50.026861342100169</v>
      </c>
      <c r="AX64" s="19">
        <v>41.74215818990524</v>
      </c>
      <c r="AY64" s="19">
        <v>35.369309611293751</v>
      </c>
      <c r="AZ64" s="19">
        <v>4.7796364339586157</v>
      </c>
      <c r="BA64" s="19">
        <v>25.172751885515371</v>
      </c>
      <c r="BB64" s="19">
        <v>65.958982788628902</v>
      </c>
      <c r="BC64" s="19">
        <v>4.1423515760974663</v>
      </c>
      <c r="BD64" s="19">
        <v>9.2406304389866563</v>
      </c>
      <c r="BE64" s="19">
        <v>0</v>
      </c>
      <c r="BF64" s="19">
        <v>143.38909301875847</v>
      </c>
      <c r="BG64" s="19">
        <v>56.399709920711665</v>
      </c>
      <c r="BH64" s="19">
        <v>139.88402630052215</v>
      </c>
      <c r="BI64" s="19">
        <v>54.806497776058791</v>
      </c>
      <c r="BJ64" s="19">
        <v>795.96878746857476</v>
      </c>
      <c r="BK64" s="19">
        <v>0.63728485786114863</v>
      </c>
      <c r="BL64" s="19">
        <v>90.813092245213682</v>
      </c>
      <c r="BM64" s="19">
        <v>91.450377103074828</v>
      </c>
      <c r="BN64" s="19">
        <v>71.05726165151809</v>
      </c>
      <c r="BO64" s="19">
        <v>23.898182169793078</v>
      </c>
      <c r="BP64" s="19">
        <v>301.43573776832335</v>
      </c>
      <c r="BQ64" s="19">
        <v>95.592728679172311</v>
      </c>
      <c r="BR64" s="19">
        <v>604.46468768129955</v>
      </c>
      <c r="BS64" s="19">
        <v>0</v>
      </c>
      <c r="BT64" s="19">
        <v>5506.7784567781864</v>
      </c>
      <c r="BU64" s="19">
        <v>1270.1087217172694</v>
      </c>
      <c r="BV64" s="19">
        <v>0</v>
      </c>
      <c r="BW64" s="19">
        <v>0</v>
      </c>
      <c r="BX64" s="19">
        <v>26177.112821504546</v>
      </c>
      <c r="BY64" s="19">
        <v>0</v>
      </c>
      <c r="BZ64" s="19">
        <v>0</v>
      </c>
      <c r="CA64" s="19">
        <v>27447.221543221814</v>
      </c>
      <c r="CB64" s="19">
        <v>32954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142.89680489837525</v>
      </c>
      <c r="E65" s="19">
        <v>1254.8582901144009</v>
      </c>
      <c r="F65" s="19">
        <v>6.5839824782527847</v>
      </c>
      <c r="G65" s="19">
        <v>0</v>
      </c>
      <c r="H65" s="19">
        <v>135.09356640563121</v>
      </c>
      <c r="I65" s="19">
        <v>0</v>
      </c>
      <c r="J65" s="19">
        <v>0</v>
      </c>
      <c r="K65" s="19">
        <v>0</v>
      </c>
      <c r="L65" s="19">
        <v>0</v>
      </c>
      <c r="M65" s="19">
        <v>119.97479182593962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0.97540481159300507</v>
      </c>
      <c r="Y65" s="19">
        <v>118.99938701434662</v>
      </c>
      <c r="Z65" s="19">
        <v>0</v>
      </c>
      <c r="AA65" s="19">
        <v>1955.6866472439754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124.60796468100641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4.3893216521685225</v>
      </c>
      <c r="BH65" s="19">
        <v>17.069584202877589</v>
      </c>
      <c r="BI65" s="19">
        <v>0</v>
      </c>
      <c r="BJ65" s="19">
        <v>0</v>
      </c>
      <c r="BK65" s="19">
        <v>0</v>
      </c>
      <c r="BL65" s="19">
        <v>181.91299736209547</v>
      </c>
      <c r="BM65" s="19">
        <v>172.40280044906365</v>
      </c>
      <c r="BN65" s="19">
        <v>70.716848840492858</v>
      </c>
      <c r="BO65" s="19">
        <v>1756.9479168819003</v>
      </c>
      <c r="BP65" s="19">
        <v>3457.078503488508</v>
      </c>
      <c r="BQ65" s="19">
        <v>1.9508096231860101</v>
      </c>
      <c r="BR65" s="19">
        <v>239.70573244898102</v>
      </c>
      <c r="BS65" s="19">
        <v>0</v>
      </c>
      <c r="BT65" s="19">
        <v>9761.8513544227953</v>
      </c>
      <c r="BU65" s="19">
        <v>1088.0640673319972</v>
      </c>
      <c r="BV65" s="19">
        <v>2654.0764923445668</v>
      </c>
      <c r="BW65" s="19">
        <v>0</v>
      </c>
      <c r="BX65" s="19">
        <v>21901.008085900641</v>
      </c>
      <c r="BY65" s="19">
        <v>0</v>
      </c>
      <c r="BZ65" s="19">
        <v>0</v>
      </c>
      <c r="CA65" s="19">
        <v>25643.148645577203</v>
      </c>
      <c r="CB65" s="19">
        <v>35405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2.8403343128281708</v>
      </c>
      <c r="H66" s="19">
        <v>10.566043643720796</v>
      </c>
      <c r="I66" s="19">
        <v>68.963317115467987</v>
      </c>
      <c r="J66" s="19">
        <v>12.497470976443951</v>
      </c>
      <c r="K66" s="19">
        <v>0</v>
      </c>
      <c r="L66" s="19">
        <v>0</v>
      </c>
      <c r="M66" s="19">
        <v>0.34084011753938048</v>
      </c>
      <c r="N66" s="19">
        <v>0</v>
      </c>
      <c r="O66" s="19">
        <v>0</v>
      </c>
      <c r="P66" s="19">
        <v>3.8628546654463127</v>
      </c>
      <c r="Q66" s="19">
        <v>0</v>
      </c>
      <c r="R66" s="19">
        <v>65.441302567561053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0.56806686256563421</v>
      </c>
      <c r="Z66" s="19">
        <v>0</v>
      </c>
      <c r="AA66" s="19">
        <v>0.11361337251312684</v>
      </c>
      <c r="AB66" s="19">
        <v>210.86641938436341</v>
      </c>
      <c r="AC66" s="19">
        <v>10.793270388747048</v>
      </c>
      <c r="AD66" s="19">
        <v>32.947878028806784</v>
      </c>
      <c r="AE66" s="19">
        <v>2.6131075678019173</v>
      </c>
      <c r="AF66" s="19">
        <v>0.68168023507876097</v>
      </c>
      <c r="AG66" s="19">
        <v>0</v>
      </c>
      <c r="AH66" s="19">
        <v>16.473939014403392</v>
      </c>
      <c r="AI66" s="19">
        <v>155.53670697047062</v>
      </c>
      <c r="AJ66" s="19">
        <v>818.92518907461829</v>
      </c>
      <c r="AK66" s="19">
        <v>193.02911989980248</v>
      </c>
      <c r="AL66" s="19">
        <v>131.79151211522714</v>
      </c>
      <c r="AM66" s="19">
        <v>5.2262151356038347</v>
      </c>
      <c r="AN66" s="19">
        <v>85.778096247410772</v>
      </c>
      <c r="AO66" s="19">
        <v>0</v>
      </c>
      <c r="AP66" s="19">
        <v>1.9314273327231564</v>
      </c>
      <c r="AQ66" s="19">
        <v>5.6806686256563417</v>
      </c>
      <c r="AR66" s="19">
        <v>91.458764873067096</v>
      </c>
      <c r="AS66" s="19">
        <v>42.718628064935693</v>
      </c>
      <c r="AT66" s="19">
        <v>907.77084637988332</v>
      </c>
      <c r="AU66" s="19">
        <v>0</v>
      </c>
      <c r="AV66" s="19">
        <v>146.78847728695987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0.45445349005250735</v>
      </c>
      <c r="BH66" s="19">
        <v>0</v>
      </c>
      <c r="BI66" s="19">
        <v>53.057444963630232</v>
      </c>
      <c r="BJ66" s="19">
        <v>0</v>
      </c>
      <c r="BK66" s="19">
        <v>0</v>
      </c>
      <c r="BL66" s="19">
        <v>0.11361337251312684</v>
      </c>
      <c r="BM66" s="19">
        <v>0.68168023507876097</v>
      </c>
      <c r="BN66" s="19">
        <v>0</v>
      </c>
      <c r="BO66" s="19">
        <v>1.5905872151837757</v>
      </c>
      <c r="BP66" s="19">
        <v>0.90890698010501469</v>
      </c>
      <c r="BQ66" s="19">
        <v>0</v>
      </c>
      <c r="BR66" s="19">
        <v>2.7267209403150439</v>
      </c>
      <c r="BS66" s="19">
        <v>0</v>
      </c>
      <c r="BT66" s="19">
        <v>3085.7391974565253</v>
      </c>
      <c r="BU66" s="19">
        <v>547.50284214075816</v>
      </c>
      <c r="BV66" s="19">
        <v>0</v>
      </c>
      <c r="BW66" s="19">
        <v>0</v>
      </c>
      <c r="BX66" s="19">
        <v>1083.7579604027169</v>
      </c>
      <c r="BY66" s="19">
        <v>0</v>
      </c>
      <c r="BZ66" s="19">
        <v>0</v>
      </c>
      <c r="CA66" s="19">
        <v>1631.2608025434752</v>
      </c>
      <c r="CB66" s="19">
        <v>4717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94.932228619575909</v>
      </c>
      <c r="E67" s="19">
        <v>32.833703131582645</v>
      </c>
      <c r="F67" s="19">
        <v>6.6619107803211168</v>
      </c>
      <c r="G67" s="19">
        <v>20.104695033469081</v>
      </c>
      <c r="H67" s="19">
        <v>7.375686935355521</v>
      </c>
      <c r="I67" s="19">
        <v>0</v>
      </c>
      <c r="J67" s="19">
        <v>0</v>
      </c>
      <c r="K67" s="19">
        <v>415.89357300004684</v>
      </c>
      <c r="L67" s="19">
        <v>21.532247343537893</v>
      </c>
      <c r="M67" s="19">
        <v>1094.337808360249</v>
      </c>
      <c r="N67" s="19">
        <v>481.08512849318913</v>
      </c>
      <c r="O67" s="19">
        <v>0</v>
      </c>
      <c r="P67" s="19">
        <v>11.30145578804475</v>
      </c>
      <c r="Q67" s="19">
        <v>12.491082713102093</v>
      </c>
      <c r="R67" s="19">
        <v>48.774703927351027</v>
      </c>
      <c r="S67" s="19">
        <v>30.21652389645649</v>
      </c>
      <c r="T67" s="19">
        <v>107.30434864017226</v>
      </c>
      <c r="U67" s="19">
        <v>141.08975331180079</v>
      </c>
      <c r="V67" s="19">
        <v>14.513448485699573</v>
      </c>
      <c r="W67" s="19">
        <v>5.7102092402752422</v>
      </c>
      <c r="X67" s="19">
        <v>178.91988952862425</v>
      </c>
      <c r="Y67" s="19">
        <v>99.214885549782338</v>
      </c>
      <c r="Z67" s="19">
        <v>253.98534849974257</v>
      </c>
      <c r="AA67" s="19">
        <v>69.236287038337309</v>
      </c>
      <c r="AB67" s="19">
        <v>2190.8169451856011</v>
      </c>
      <c r="AC67" s="19">
        <v>323.10267284557409</v>
      </c>
      <c r="AD67" s="19">
        <v>37.473248139306278</v>
      </c>
      <c r="AE67" s="19">
        <v>0</v>
      </c>
      <c r="AF67" s="19">
        <v>110.75426672283857</v>
      </c>
      <c r="AG67" s="19">
        <v>179.39574029864718</v>
      </c>
      <c r="AH67" s="19">
        <v>300.85664934700179</v>
      </c>
      <c r="AI67" s="19">
        <v>164.16851565791322</v>
      </c>
      <c r="AJ67" s="19">
        <v>335.47479286617045</v>
      </c>
      <c r="AK67" s="19">
        <v>296.93088049431259</v>
      </c>
      <c r="AL67" s="19">
        <v>38.30598698684642</v>
      </c>
      <c r="AM67" s="19">
        <v>376.63588447315453</v>
      </c>
      <c r="AN67" s="19">
        <v>105.40094556008052</v>
      </c>
      <c r="AO67" s="19">
        <v>39.971464681926697</v>
      </c>
      <c r="AP67" s="19">
        <v>55.198689322660677</v>
      </c>
      <c r="AQ67" s="19">
        <v>2070.5456630623039</v>
      </c>
      <c r="AR67" s="19">
        <v>173.5665683658662</v>
      </c>
      <c r="AS67" s="19">
        <v>824.05457098722081</v>
      </c>
      <c r="AT67" s="19">
        <v>9.1601273229415341</v>
      </c>
      <c r="AU67" s="19">
        <v>0</v>
      </c>
      <c r="AV67" s="19">
        <v>1.3085896175630762</v>
      </c>
      <c r="AW67" s="19">
        <v>17.249590413331461</v>
      </c>
      <c r="AX67" s="19">
        <v>1.4275523100688106</v>
      </c>
      <c r="AY67" s="19">
        <v>68.998361653325844</v>
      </c>
      <c r="AZ67" s="19">
        <v>0</v>
      </c>
      <c r="BA67" s="19">
        <v>0</v>
      </c>
      <c r="BB67" s="19">
        <v>0</v>
      </c>
      <c r="BC67" s="19">
        <v>0.35688807751720264</v>
      </c>
      <c r="BD67" s="19">
        <v>4.5205823152178999</v>
      </c>
      <c r="BE67" s="19">
        <v>15.227224640733978</v>
      </c>
      <c r="BF67" s="19">
        <v>81.608407058933665</v>
      </c>
      <c r="BG67" s="19">
        <v>1.0706642325516078</v>
      </c>
      <c r="BH67" s="19">
        <v>0</v>
      </c>
      <c r="BI67" s="19">
        <v>0</v>
      </c>
      <c r="BJ67" s="19">
        <v>73.043093198520808</v>
      </c>
      <c r="BK67" s="19">
        <v>0</v>
      </c>
      <c r="BL67" s="19">
        <v>18.915068108411742</v>
      </c>
      <c r="BM67" s="19">
        <v>30.573411973973691</v>
      </c>
      <c r="BN67" s="19">
        <v>0</v>
      </c>
      <c r="BO67" s="19">
        <v>69.712137808360254</v>
      </c>
      <c r="BP67" s="19">
        <v>65.310518185648078</v>
      </c>
      <c r="BQ67" s="19">
        <v>0</v>
      </c>
      <c r="BR67" s="19">
        <v>12.491082713102093</v>
      </c>
      <c r="BS67" s="19">
        <v>0</v>
      </c>
      <c r="BT67" s="19">
        <v>11241.141702944344</v>
      </c>
      <c r="BU67" s="19">
        <v>449.91690305668681</v>
      </c>
      <c r="BV67" s="19">
        <v>0</v>
      </c>
      <c r="BW67" s="19">
        <v>0</v>
      </c>
      <c r="BX67" s="19">
        <v>1015.9413939989703</v>
      </c>
      <c r="BY67" s="19">
        <v>0</v>
      </c>
      <c r="BZ67" s="19">
        <v>0</v>
      </c>
      <c r="CA67" s="19">
        <v>1465.858297055657</v>
      </c>
      <c r="CB67" s="19">
        <v>12707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8.3433413151593303</v>
      </c>
      <c r="E68" s="19">
        <v>17.784490698102779</v>
      </c>
      <c r="F68" s="19">
        <v>1.5369312948977714</v>
      </c>
      <c r="G68" s="19">
        <v>0</v>
      </c>
      <c r="H68" s="19">
        <v>5.9281635660342609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815.45183275004604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89.03223429729232</v>
      </c>
      <c r="AP68" s="19">
        <v>17.564929084545955</v>
      </c>
      <c r="AQ68" s="19">
        <v>1308.4774359918954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101.65702707680973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7.465094860932032</v>
      </c>
      <c r="BM68" s="19">
        <v>2.415177749125069</v>
      </c>
      <c r="BN68" s="19">
        <v>0</v>
      </c>
      <c r="BO68" s="19">
        <v>0.32934242033523664</v>
      </c>
      <c r="BP68" s="19">
        <v>0</v>
      </c>
      <c r="BQ68" s="19">
        <v>0</v>
      </c>
      <c r="BR68" s="19">
        <v>0</v>
      </c>
      <c r="BS68" s="19">
        <v>0</v>
      </c>
      <c r="BT68" s="19">
        <v>2375.986001105176</v>
      </c>
      <c r="BU68" s="19">
        <v>8.013998894824093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8.013998894824093</v>
      </c>
      <c r="CB68" s="19">
        <v>2384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17.570996978851962</v>
      </c>
      <c r="E69" s="19">
        <v>29.724269889224573</v>
      </c>
      <c r="F69" s="19">
        <v>2.6356495468277945</v>
      </c>
      <c r="G69" s="19">
        <v>0</v>
      </c>
      <c r="H69" s="19">
        <v>3.3677744209466263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2.4892245720040282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225.34803625377643</v>
      </c>
      <c r="AP69" s="19">
        <v>115.23645518630413</v>
      </c>
      <c r="AQ69" s="19">
        <v>4498.0288016112791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1.4642497482376637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145.25357502517625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7.614098690835851</v>
      </c>
      <c r="BM69" s="19">
        <v>1.3178247734138973</v>
      </c>
      <c r="BN69" s="19">
        <v>0</v>
      </c>
      <c r="BO69" s="19">
        <v>0.43927492447129907</v>
      </c>
      <c r="BP69" s="19">
        <v>0</v>
      </c>
      <c r="BQ69" s="19">
        <v>0</v>
      </c>
      <c r="BR69" s="19">
        <v>31.627794561933534</v>
      </c>
      <c r="BS69" s="19">
        <v>0</v>
      </c>
      <c r="BT69" s="19">
        <v>5082.1180261832824</v>
      </c>
      <c r="BU69" s="19">
        <v>6.8819738167170188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6.8819738167170188</v>
      </c>
      <c r="CB69" s="19">
        <v>5089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926.92788617009808</v>
      </c>
      <c r="E70" s="19">
        <v>524.90961517732023</v>
      </c>
      <c r="F70" s="19">
        <v>15.099277783766304</v>
      </c>
      <c r="G70" s="19">
        <v>13.002155869354318</v>
      </c>
      <c r="H70" s="19">
        <v>4.4039560202651717</v>
      </c>
      <c r="I70" s="19">
        <v>1.4679853400883907</v>
      </c>
      <c r="J70" s="19">
        <v>3.565107254500377</v>
      </c>
      <c r="K70" s="19">
        <v>0.20971219144119865</v>
      </c>
      <c r="L70" s="19">
        <v>33.344238439150587</v>
      </c>
      <c r="M70" s="19">
        <v>432.63625094319286</v>
      </c>
      <c r="N70" s="19">
        <v>502.26069850167084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54.315457583270451</v>
      </c>
      <c r="U70" s="19">
        <v>0</v>
      </c>
      <c r="V70" s="19">
        <v>0</v>
      </c>
      <c r="W70" s="19">
        <v>0</v>
      </c>
      <c r="X70" s="19">
        <v>119.32623693004204</v>
      </c>
      <c r="Y70" s="19">
        <v>48.862940605799288</v>
      </c>
      <c r="Z70" s="19">
        <v>93.531637382774605</v>
      </c>
      <c r="AA70" s="19">
        <v>15.099277783766304</v>
      </c>
      <c r="AB70" s="19">
        <v>111.56688584671768</v>
      </c>
      <c r="AC70" s="19">
        <v>968.45090007545537</v>
      </c>
      <c r="AD70" s="19">
        <v>90.176242319715428</v>
      </c>
      <c r="AE70" s="19">
        <v>1.4679853400883907</v>
      </c>
      <c r="AF70" s="19">
        <v>46.765818691387302</v>
      </c>
      <c r="AG70" s="19">
        <v>0.20971219144119865</v>
      </c>
      <c r="AH70" s="19">
        <v>87.030559448097449</v>
      </c>
      <c r="AI70" s="19">
        <v>91.434515468362619</v>
      </c>
      <c r="AJ70" s="19">
        <v>524.49019079443781</v>
      </c>
      <c r="AK70" s="19">
        <v>22.229492292767059</v>
      </c>
      <c r="AL70" s="19">
        <v>55.364018540476451</v>
      </c>
      <c r="AM70" s="19">
        <v>141.13630483992671</v>
      </c>
      <c r="AN70" s="19">
        <v>62.913657432359599</v>
      </c>
      <c r="AO70" s="19">
        <v>47.814379648593295</v>
      </c>
      <c r="AP70" s="19">
        <v>18.66438503826668</v>
      </c>
      <c r="AQ70" s="19">
        <v>7370.9641047752511</v>
      </c>
      <c r="AR70" s="19">
        <v>56.202867306241238</v>
      </c>
      <c r="AS70" s="19">
        <v>1.0485609572059933</v>
      </c>
      <c r="AT70" s="19">
        <v>0</v>
      </c>
      <c r="AU70" s="19">
        <v>0</v>
      </c>
      <c r="AV70" s="19">
        <v>0</v>
      </c>
      <c r="AW70" s="19">
        <v>0</v>
      </c>
      <c r="AX70" s="19">
        <v>57.461140454888437</v>
      </c>
      <c r="AY70" s="19">
        <v>173.01255793898889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270.5287269591463</v>
      </c>
      <c r="BF70" s="19">
        <v>0</v>
      </c>
      <c r="BG70" s="19">
        <v>0.62913657432359604</v>
      </c>
      <c r="BH70" s="19">
        <v>0</v>
      </c>
      <c r="BI70" s="19">
        <v>0</v>
      </c>
      <c r="BJ70" s="19">
        <v>22.019780101325857</v>
      </c>
      <c r="BK70" s="19">
        <v>0</v>
      </c>
      <c r="BL70" s="19">
        <v>61.026247709388812</v>
      </c>
      <c r="BM70" s="19">
        <v>36.90934569365097</v>
      </c>
      <c r="BN70" s="19">
        <v>0</v>
      </c>
      <c r="BO70" s="19">
        <v>32.715101864826991</v>
      </c>
      <c r="BP70" s="19">
        <v>23.697477632855449</v>
      </c>
      <c r="BQ70" s="19">
        <v>0.20971219144119865</v>
      </c>
      <c r="BR70" s="19">
        <v>15.5187021666487</v>
      </c>
      <c r="BS70" s="19">
        <v>0</v>
      </c>
      <c r="BT70" s="19">
        <v>13180.620944270777</v>
      </c>
      <c r="BU70" s="19">
        <v>1563.404387194136</v>
      </c>
      <c r="BV70" s="19">
        <v>0</v>
      </c>
      <c r="BW70" s="19">
        <v>0</v>
      </c>
      <c r="BX70" s="19">
        <v>819.97466853508672</v>
      </c>
      <c r="BY70" s="19">
        <v>0</v>
      </c>
      <c r="BZ70" s="19">
        <v>0</v>
      </c>
      <c r="CA70" s="19">
        <v>2383.3790557292227</v>
      </c>
      <c r="CB70" s="19">
        <v>15564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7.2417794970986452E-2</v>
      </c>
      <c r="AD71" s="19">
        <v>4.9606189555125724</v>
      </c>
      <c r="AE71" s="19">
        <v>0.75837524177949711</v>
      </c>
      <c r="AF71" s="19">
        <v>0</v>
      </c>
      <c r="AG71" s="19">
        <v>0</v>
      </c>
      <c r="AH71" s="19">
        <v>0</v>
      </c>
      <c r="AI71" s="19">
        <v>1.6092843326885879E-2</v>
      </c>
      <c r="AJ71" s="19">
        <v>3.4197292069632491E-2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6.0348162475822049E-3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5.8477369439071571</v>
      </c>
      <c r="BU71" s="19">
        <v>20.152263056092842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20.152263056092842</v>
      </c>
      <c r="CB71" s="19">
        <v>26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15.808296280612604</v>
      </c>
      <c r="E72" s="19">
        <v>26.900672242218928</v>
      </c>
      <c r="F72" s="19">
        <v>1.52769249770626</v>
      </c>
      <c r="G72" s="19">
        <v>6.3764556426000425</v>
      </c>
      <c r="H72" s="19">
        <v>121.61760710000706</v>
      </c>
      <c r="I72" s="19">
        <v>0</v>
      </c>
      <c r="J72" s="19">
        <v>5.9779271649375403</v>
      </c>
      <c r="K72" s="19">
        <v>14.413446608793846</v>
      </c>
      <c r="L72" s="19">
        <v>0</v>
      </c>
      <c r="M72" s="19">
        <v>2.6568565177500179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10.959533135718823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6.6421412943750438E-2</v>
      </c>
      <c r="AB72" s="19">
        <v>53.004287529112851</v>
      </c>
      <c r="AC72" s="19">
        <v>59.181478932881646</v>
      </c>
      <c r="AD72" s="19">
        <v>527.31959736043473</v>
      </c>
      <c r="AE72" s="19">
        <v>8.701205095631309</v>
      </c>
      <c r="AF72" s="19">
        <v>1302.5903292398898</v>
      </c>
      <c r="AG72" s="19">
        <v>3.321070647187522</v>
      </c>
      <c r="AH72" s="19">
        <v>226.03206824758274</v>
      </c>
      <c r="AI72" s="19">
        <v>622.03653221822287</v>
      </c>
      <c r="AJ72" s="19">
        <v>446.08620933022797</v>
      </c>
      <c r="AK72" s="19">
        <v>479.76186569270948</v>
      </c>
      <c r="AL72" s="19">
        <v>107.80195320770696</v>
      </c>
      <c r="AM72" s="19">
        <v>94.384827793069377</v>
      </c>
      <c r="AN72" s="19">
        <v>88.672586279906838</v>
      </c>
      <c r="AO72" s="19">
        <v>19.461473992518879</v>
      </c>
      <c r="AP72" s="19">
        <v>7.2399340108687982</v>
      </c>
      <c r="AQ72" s="19">
        <v>1342.9745483096901</v>
      </c>
      <c r="AR72" s="19">
        <v>0</v>
      </c>
      <c r="AS72" s="19">
        <v>87.344158021031831</v>
      </c>
      <c r="AT72" s="19">
        <v>1.7933781494812617</v>
      </c>
      <c r="AU72" s="19">
        <v>0</v>
      </c>
      <c r="AV72" s="19">
        <v>0</v>
      </c>
      <c r="AW72" s="19">
        <v>0.39852847766250266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1.2620068459312583</v>
      </c>
      <c r="BD72" s="19">
        <v>0</v>
      </c>
      <c r="BE72" s="19">
        <v>0</v>
      </c>
      <c r="BF72" s="19">
        <v>0</v>
      </c>
      <c r="BG72" s="19">
        <v>1.8597995624250125</v>
      </c>
      <c r="BH72" s="19">
        <v>0</v>
      </c>
      <c r="BI72" s="19">
        <v>19.062945514856377</v>
      </c>
      <c r="BJ72" s="19">
        <v>0</v>
      </c>
      <c r="BK72" s="19">
        <v>0</v>
      </c>
      <c r="BL72" s="19">
        <v>10.029633354506316</v>
      </c>
      <c r="BM72" s="19">
        <v>2.9889635824687701</v>
      </c>
      <c r="BN72" s="19">
        <v>0</v>
      </c>
      <c r="BO72" s="19">
        <v>0.33210706471875223</v>
      </c>
      <c r="BP72" s="19">
        <v>0</v>
      </c>
      <c r="BQ72" s="19">
        <v>0</v>
      </c>
      <c r="BR72" s="19">
        <v>0</v>
      </c>
      <c r="BS72" s="19">
        <v>0</v>
      </c>
      <c r="BT72" s="19">
        <v>5719.9463970640127</v>
      </c>
      <c r="BU72" s="19">
        <v>1787.2009580774929</v>
      </c>
      <c r="BV72" s="19">
        <v>0</v>
      </c>
      <c r="BW72" s="19">
        <v>0</v>
      </c>
      <c r="BX72" s="19">
        <v>16.007560519443857</v>
      </c>
      <c r="BY72" s="19">
        <v>5.8450843390500387</v>
      </c>
      <c r="BZ72" s="19">
        <v>0</v>
      </c>
      <c r="CA72" s="19">
        <v>1809.0536029359871</v>
      </c>
      <c r="CB72" s="19">
        <v>7529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1.1792421261159969</v>
      </c>
      <c r="K73" s="19">
        <v>52.476274612161852</v>
      </c>
      <c r="L73" s="19">
        <v>0</v>
      </c>
      <c r="M73" s="19">
        <v>74.763950795754184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38.679141736604691</v>
      </c>
      <c r="U73" s="19">
        <v>45.990442918523868</v>
      </c>
      <c r="V73" s="19">
        <v>0</v>
      </c>
      <c r="W73" s="19">
        <v>0</v>
      </c>
      <c r="X73" s="19">
        <v>3.4198021657363906</v>
      </c>
      <c r="Y73" s="19">
        <v>31.83953740513191</v>
      </c>
      <c r="Z73" s="19">
        <v>0</v>
      </c>
      <c r="AA73" s="19">
        <v>1.415090551339196</v>
      </c>
      <c r="AB73" s="19">
        <v>12.617890749441164</v>
      </c>
      <c r="AC73" s="19">
        <v>15.094299214284757</v>
      </c>
      <c r="AD73" s="19">
        <v>261.55590357252805</v>
      </c>
      <c r="AE73" s="19">
        <v>1670.7502442811442</v>
      </c>
      <c r="AF73" s="19">
        <v>446.93276579796282</v>
      </c>
      <c r="AG73" s="19">
        <v>28.773507877230323</v>
      </c>
      <c r="AH73" s="19">
        <v>1172.402521784524</v>
      </c>
      <c r="AI73" s="19">
        <v>191.50892128123786</v>
      </c>
      <c r="AJ73" s="19">
        <v>74.528102370531002</v>
      </c>
      <c r="AK73" s="19">
        <v>444.69220575834237</v>
      </c>
      <c r="AL73" s="19">
        <v>172.05142620032393</v>
      </c>
      <c r="AM73" s="19">
        <v>385.14047838948454</v>
      </c>
      <c r="AN73" s="19">
        <v>58.844182093188238</v>
      </c>
      <c r="AO73" s="19">
        <v>2.240560039620394</v>
      </c>
      <c r="AP73" s="19">
        <v>17.216935041293553</v>
      </c>
      <c r="AQ73" s="19">
        <v>554.71549612496483</v>
      </c>
      <c r="AR73" s="19">
        <v>0</v>
      </c>
      <c r="AS73" s="19">
        <v>3.53772637834799</v>
      </c>
      <c r="AT73" s="19">
        <v>2.0047116143971944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7.6650738197539789</v>
      </c>
      <c r="BF73" s="19">
        <v>0</v>
      </c>
      <c r="BG73" s="19">
        <v>0.11792421261159966</v>
      </c>
      <c r="BH73" s="19">
        <v>0</v>
      </c>
      <c r="BI73" s="19">
        <v>0</v>
      </c>
      <c r="BJ73" s="19">
        <v>0</v>
      </c>
      <c r="BK73" s="19">
        <v>0</v>
      </c>
      <c r="BL73" s="19">
        <v>1.8867874017855946</v>
      </c>
      <c r="BM73" s="19">
        <v>0.47169685044639864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5774.5128431648127</v>
      </c>
      <c r="BU73" s="19">
        <v>2975.5816568284945</v>
      </c>
      <c r="BV73" s="19">
        <v>0</v>
      </c>
      <c r="BW73" s="19">
        <v>0</v>
      </c>
      <c r="BX73" s="19">
        <v>59.905500006692634</v>
      </c>
      <c r="BY73" s="19">
        <v>0</v>
      </c>
      <c r="BZ73" s="19">
        <v>0</v>
      </c>
      <c r="CA73" s="19">
        <v>3035.4871568351873</v>
      </c>
      <c r="CB73" s="19">
        <v>8810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25.373201692524681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0.22454160789844851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34.579407616361067</v>
      </c>
      <c r="AE74" s="19">
        <v>85.325811001410443</v>
      </c>
      <c r="AF74" s="19">
        <v>0</v>
      </c>
      <c r="AG74" s="19">
        <v>0</v>
      </c>
      <c r="AH74" s="19">
        <v>249.91480959097319</v>
      </c>
      <c r="AI74" s="19">
        <v>191.30944992947815</v>
      </c>
      <c r="AJ74" s="19">
        <v>0</v>
      </c>
      <c r="AK74" s="19">
        <v>476.25275035260933</v>
      </c>
      <c r="AL74" s="19">
        <v>7.63441466854725</v>
      </c>
      <c r="AM74" s="19">
        <v>0</v>
      </c>
      <c r="AN74" s="19">
        <v>301.33483779971789</v>
      </c>
      <c r="AO74" s="19">
        <v>0</v>
      </c>
      <c r="AP74" s="19">
        <v>0</v>
      </c>
      <c r="AQ74" s="19">
        <v>71.853314527503528</v>
      </c>
      <c r="AR74" s="19">
        <v>137.86854724964738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1581.6710860366713</v>
      </c>
      <c r="BU74" s="19">
        <v>10.328913963328631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10.328913963328631</v>
      </c>
      <c r="CB74" s="19">
        <v>1592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92.623834524899024</v>
      </c>
      <c r="E75" s="19">
        <v>136.78884171557934</v>
      </c>
      <c r="F75" s="19">
        <v>11.961356114142589</v>
      </c>
      <c r="G75" s="19">
        <v>10.427848920021745</v>
      </c>
      <c r="H75" s="19">
        <v>280.32511508529041</v>
      </c>
      <c r="I75" s="19">
        <v>119.76691186083798</v>
      </c>
      <c r="J75" s="19">
        <v>53.21269963599331</v>
      </c>
      <c r="K75" s="19">
        <v>502.99035967163707</v>
      </c>
      <c r="L75" s="19">
        <v>14.568318344148025</v>
      </c>
      <c r="M75" s="19">
        <v>469.09985068156641</v>
      </c>
      <c r="N75" s="19">
        <v>839.74853950057445</v>
      </c>
      <c r="O75" s="19">
        <v>3.3737158270658587</v>
      </c>
      <c r="P75" s="19">
        <v>13.648214027675518</v>
      </c>
      <c r="Q75" s="19">
        <v>15.948474818856786</v>
      </c>
      <c r="R75" s="19">
        <v>11.041251797670084</v>
      </c>
      <c r="S75" s="19">
        <v>85.109649273706879</v>
      </c>
      <c r="T75" s="19">
        <v>23.155958631224756</v>
      </c>
      <c r="U75" s="19">
        <v>3.8337679853021114</v>
      </c>
      <c r="V75" s="19">
        <v>67.320965821905091</v>
      </c>
      <c r="W75" s="19">
        <v>12.114706833554674</v>
      </c>
      <c r="X75" s="19">
        <v>84.342895676646449</v>
      </c>
      <c r="Y75" s="19">
        <v>167.91903775623251</v>
      </c>
      <c r="Z75" s="19">
        <v>197.82242804158898</v>
      </c>
      <c r="AA75" s="19">
        <v>30.516793163004809</v>
      </c>
      <c r="AB75" s="19">
        <v>28.216532371823543</v>
      </c>
      <c r="AC75" s="19">
        <v>41.09799280243864</v>
      </c>
      <c r="AD75" s="19">
        <v>466.18618701273681</v>
      </c>
      <c r="AE75" s="19">
        <v>38.184329133609033</v>
      </c>
      <c r="AF75" s="19">
        <v>1616.9299854810188</v>
      </c>
      <c r="AG75" s="19">
        <v>186.16777336627055</v>
      </c>
      <c r="AH75" s="19">
        <v>445.94389205034167</v>
      </c>
      <c r="AI75" s="19">
        <v>1062.7204855257455</v>
      </c>
      <c r="AJ75" s="19">
        <v>602.20827513125573</v>
      </c>
      <c r="AK75" s="19">
        <v>358.07392982721728</v>
      </c>
      <c r="AL75" s="19">
        <v>592.24047836947022</v>
      </c>
      <c r="AM75" s="19">
        <v>257.93591005112609</v>
      </c>
      <c r="AN75" s="19">
        <v>610.94926613774453</v>
      </c>
      <c r="AO75" s="19">
        <v>579.35901793885512</v>
      </c>
      <c r="AP75" s="19">
        <v>107.19215286904705</v>
      </c>
      <c r="AQ75" s="19">
        <v>5235.8536128868</v>
      </c>
      <c r="AR75" s="19">
        <v>55.973012585410828</v>
      </c>
      <c r="AS75" s="19">
        <v>259.31606652583486</v>
      </c>
      <c r="AT75" s="19">
        <v>16.101825538268869</v>
      </c>
      <c r="AU75" s="19">
        <v>0.15335071941208447</v>
      </c>
      <c r="AV75" s="19">
        <v>0</v>
      </c>
      <c r="AW75" s="19">
        <v>0.92010431647250679</v>
      </c>
      <c r="AX75" s="19">
        <v>36.344120500664019</v>
      </c>
      <c r="AY75" s="19">
        <v>429.3820143538365</v>
      </c>
      <c r="AZ75" s="19">
        <v>0</v>
      </c>
      <c r="BA75" s="19">
        <v>1.9935593523570982</v>
      </c>
      <c r="BB75" s="19">
        <v>3.6804172658900272</v>
      </c>
      <c r="BC75" s="19">
        <v>0.46005215823625339</v>
      </c>
      <c r="BD75" s="19">
        <v>0</v>
      </c>
      <c r="BE75" s="19">
        <v>80.049075533108095</v>
      </c>
      <c r="BF75" s="19">
        <v>0</v>
      </c>
      <c r="BG75" s="19">
        <v>4.2938201435383654</v>
      </c>
      <c r="BH75" s="19">
        <v>0</v>
      </c>
      <c r="BI75" s="19">
        <v>0</v>
      </c>
      <c r="BJ75" s="19">
        <v>48.918879492454948</v>
      </c>
      <c r="BK75" s="19">
        <v>17.635332732389713</v>
      </c>
      <c r="BL75" s="19">
        <v>166.23217984269957</v>
      </c>
      <c r="BM75" s="19">
        <v>18.862138487686391</v>
      </c>
      <c r="BN75" s="19">
        <v>0</v>
      </c>
      <c r="BO75" s="19">
        <v>25.916271580642277</v>
      </c>
      <c r="BP75" s="19">
        <v>0</v>
      </c>
      <c r="BQ75" s="19">
        <v>0</v>
      </c>
      <c r="BR75" s="19">
        <v>18.55543704886222</v>
      </c>
      <c r="BS75" s="19">
        <v>0</v>
      </c>
      <c r="BT75" s="19">
        <v>16661.709014842389</v>
      </c>
      <c r="BU75" s="19">
        <v>1052.4459873251358</v>
      </c>
      <c r="BV75" s="19">
        <v>0</v>
      </c>
      <c r="BW75" s="19">
        <v>0</v>
      </c>
      <c r="BX75" s="19">
        <v>2902.3157155931108</v>
      </c>
      <c r="BY75" s="19">
        <v>1669.5292822393637</v>
      </c>
      <c r="BZ75" s="19">
        <v>0</v>
      </c>
      <c r="CA75" s="19">
        <v>5624.2909851576096</v>
      </c>
      <c r="CB75" s="19">
        <v>22286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30.066401392688388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1413.497637403631</v>
      </c>
      <c r="AH76" s="19">
        <v>68.346431236010943</v>
      </c>
      <c r="AI76" s="19">
        <v>9.8714250186520758</v>
      </c>
      <c r="AJ76" s="19">
        <v>3.8430738622233274</v>
      </c>
      <c r="AK76" s="19">
        <v>30.367818950509822</v>
      </c>
      <c r="AL76" s="19">
        <v>1.054961452375031</v>
      </c>
      <c r="AM76" s="19">
        <v>4.5966177567769213</v>
      </c>
      <c r="AN76" s="19">
        <v>64.20193981596617</v>
      </c>
      <c r="AO76" s="19">
        <v>24.490176572991793</v>
      </c>
      <c r="AP76" s="19">
        <v>0</v>
      </c>
      <c r="AQ76" s="19">
        <v>0</v>
      </c>
      <c r="AR76" s="19">
        <v>0</v>
      </c>
      <c r="AS76" s="19">
        <v>4.9733897040537176</v>
      </c>
      <c r="AT76" s="19">
        <v>0</v>
      </c>
      <c r="AU76" s="19">
        <v>0</v>
      </c>
      <c r="AV76" s="19">
        <v>0</v>
      </c>
      <c r="AW76" s="19">
        <v>25.846555583188263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55.912956975876646</v>
      </c>
      <c r="BD76" s="19">
        <v>0</v>
      </c>
      <c r="BE76" s="19">
        <v>0</v>
      </c>
      <c r="BF76" s="19">
        <v>0</v>
      </c>
      <c r="BG76" s="19">
        <v>0.60283511564287495</v>
      </c>
      <c r="BH76" s="19">
        <v>0</v>
      </c>
      <c r="BI76" s="19">
        <v>0</v>
      </c>
      <c r="BJ76" s="19">
        <v>0</v>
      </c>
      <c r="BK76" s="19">
        <v>0</v>
      </c>
      <c r="BL76" s="19">
        <v>5.2748072618751554</v>
      </c>
      <c r="BM76" s="19">
        <v>2.4113404625714998</v>
      </c>
      <c r="BN76" s="19">
        <v>0</v>
      </c>
      <c r="BO76" s="19">
        <v>0.22606316836607809</v>
      </c>
      <c r="BP76" s="19">
        <v>7.5354389455359369E-2</v>
      </c>
      <c r="BQ76" s="19">
        <v>1.5070877891071872</v>
      </c>
      <c r="BR76" s="19">
        <v>17.482218353643372</v>
      </c>
      <c r="BS76" s="19">
        <v>0</v>
      </c>
      <c r="BT76" s="19">
        <v>1764.6490922656055</v>
      </c>
      <c r="BU76" s="19">
        <v>53.350907734394433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53.350907734394433</v>
      </c>
      <c r="CB76" s="19">
        <v>1818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0.24341443298969073</v>
      </c>
      <c r="E77" s="19">
        <v>0</v>
      </c>
      <c r="F77" s="19">
        <v>0</v>
      </c>
      <c r="G77" s="19">
        <v>0</v>
      </c>
      <c r="H77" s="19">
        <v>36.512164948453602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1758.1824494845359</v>
      </c>
      <c r="AH77" s="19">
        <v>0</v>
      </c>
      <c r="AI77" s="19">
        <v>8.7629195876288648</v>
      </c>
      <c r="AJ77" s="19">
        <v>0</v>
      </c>
      <c r="AK77" s="19">
        <v>0.73024329896907214</v>
      </c>
      <c r="AL77" s="19">
        <v>15.335109278350517</v>
      </c>
      <c r="AM77" s="19">
        <v>0</v>
      </c>
      <c r="AN77" s="19">
        <v>60.610193814432996</v>
      </c>
      <c r="AO77" s="19">
        <v>14.604865979381445</v>
      </c>
      <c r="AP77" s="19">
        <v>5.5985319587628863</v>
      </c>
      <c r="AQ77" s="19">
        <v>0</v>
      </c>
      <c r="AR77" s="19">
        <v>1.2170721649484535</v>
      </c>
      <c r="AS77" s="19">
        <v>58.17604948453608</v>
      </c>
      <c r="AT77" s="19">
        <v>0</v>
      </c>
      <c r="AU77" s="19">
        <v>0</v>
      </c>
      <c r="AV77" s="19">
        <v>0</v>
      </c>
      <c r="AW77" s="19">
        <v>20.203397938144331</v>
      </c>
      <c r="AX77" s="19">
        <v>0.24341443298969073</v>
      </c>
      <c r="AY77" s="19">
        <v>0</v>
      </c>
      <c r="AZ77" s="19">
        <v>0</v>
      </c>
      <c r="BA77" s="19">
        <v>135.82525360824744</v>
      </c>
      <c r="BB77" s="19">
        <v>3.8946309278350517</v>
      </c>
      <c r="BC77" s="19">
        <v>1218.2892371134021</v>
      </c>
      <c r="BD77" s="19">
        <v>185.96862680412372</v>
      </c>
      <c r="BE77" s="19">
        <v>0.24341443298969073</v>
      </c>
      <c r="BF77" s="19">
        <v>183.29106804123711</v>
      </c>
      <c r="BG77" s="19">
        <v>188.8896</v>
      </c>
      <c r="BH77" s="19">
        <v>70.590185567010309</v>
      </c>
      <c r="BI77" s="19">
        <v>25.558515463917526</v>
      </c>
      <c r="BJ77" s="19">
        <v>215.42177319587628</v>
      </c>
      <c r="BK77" s="19">
        <v>15.821938144329897</v>
      </c>
      <c r="BL77" s="19">
        <v>106.37210721649485</v>
      </c>
      <c r="BM77" s="19">
        <v>355.62848659793815</v>
      </c>
      <c r="BN77" s="19">
        <v>72.537501030927842</v>
      </c>
      <c r="BO77" s="19">
        <v>39.67655257731959</v>
      </c>
      <c r="BP77" s="19">
        <v>50.143373195876293</v>
      </c>
      <c r="BQ77" s="19">
        <v>2.1907298969072162</v>
      </c>
      <c r="BR77" s="19">
        <v>228.56615257731957</v>
      </c>
      <c r="BS77" s="19">
        <v>0</v>
      </c>
      <c r="BT77" s="19">
        <v>5079.3289731958766</v>
      </c>
      <c r="BU77" s="19">
        <v>146.04865979381441</v>
      </c>
      <c r="BV77" s="19">
        <v>0</v>
      </c>
      <c r="BW77" s="19">
        <v>0</v>
      </c>
      <c r="BX77" s="19">
        <v>4787.9618969072171</v>
      </c>
      <c r="BY77" s="19">
        <v>4743.6604701030928</v>
      </c>
      <c r="BZ77" s="19">
        <v>0</v>
      </c>
      <c r="CA77" s="19">
        <v>9677.6710268041243</v>
      </c>
      <c r="CB77" s="19">
        <v>14757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3463.2484946841369</v>
      </c>
      <c r="AH78" s="19">
        <v>2.4113454250384976</v>
      </c>
      <c r="AI78" s="19">
        <v>0</v>
      </c>
      <c r="AJ78" s="19">
        <v>41.549336554509487</v>
      </c>
      <c r="AK78" s="19">
        <v>0</v>
      </c>
      <c r="AL78" s="19">
        <v>10.387334138627372</v>
      </c>
      <c r="AM78" s="19">
        <v>6.4920838366421076</v>
      </c>
      <c r="AN78" s="19">
        <v>0.74195243847338377</v>
      </c>
      <c r="AO78" s="19">
        <v>0</v>
      </c>
      <c r="AP78" s="19">
        <v>0</v>
      </c>
      <c r="AQ78" s="19">
        <v>2.9678097538935351</v>
      </c>
      <c r="AR78" s="19">
        <v>0</v>
      </c>
      <c r="AS78" s="19">
        <v>5.7501313981687252</v>
      </c>
      <c r="AT78" s="19">
        <v>0.37097621923669188</v>
      </c>
      <c r="AU78" s="19">
        <v>0</v>
      </c>
      <c r="AV78" s="19">
        <v>2.7823216442751892</v>
      </c>
      <c r="AW78" s="19">
        <v>9.0889173712989511</v>
      </c>
      <c r="AX78" s="19">
        <v>0</v>
      </c>
      <c r="AY78" s="19">
        <v>0</v>
      </c>
      <c r="AZ78" s="19">
        <v>0</v>
      </c>
      <c r="BA78" s="19">
        <v>31.162002415882117</v>
      </c>
      <c r="BB78" s="19">
        <v>86.437459082149218</v>
      </c>
      <c r="BC78" s="19">
        <v>0</v>
      </c>
      <c r="BD78" s="19">
        <v>39.137991129470997</v>
      </c>
      <c r="BE78" s="19">
        <v>0</v>
      </c>
      <c r="BF78" s="19">
        <v>31.532978635118813</v>
      </c>
      <c r="BG78" s="19">
        <v>28.565168881225276</v>
      </c>
      <c r="BH78" s="19">
        <v>0.55646432885503783</v>
      </c>
      <c r="BI78" s="19">
        <v>0</v>
      </c>
      <c r="BJ78" s="19">
        <v>288.99047478538296</v>
      </c>
      <c r="BK78" s="19">
        <v>48.968860939243328</v>
      </c>
      <c r="BL78" s="19">
        <v>3.1532978635118813</v>
      </c>
      <c r="BM78" s="19">
        <v>1.4839048769467675</v>
      </c>
      <c r="BN78" s="19">
        <v>0.74195243847338377</v>
      </c>
      <c r="BO78" s="19">
        <v>0.18548810961834594</v>
      </c>
      <c r="BP78" s="19">
        <v>0.55646432885503783</v>
      </c>
      <c r="BQ78" s="19">
        <v>21.331132606109783</v>
      </c>
      <c r="BR78" s="19">
        <v>119.26885448459645</v>
      </c>
      <c r="BS78" s="19">
        <v>0</v>
      </c>
      <c r="BT78" s="19">
        <v>4247.8631983697405</v>
      </c>
      <c r="BU78" s="19">
        <v>249.85248365591198</v>
      </c>
      <c r="BV78" s="19">
        <v>0</v>
      </c>
      <c r="BW78" s="19">
        <v>0</v>
      </c>
      <c r="BX78" s="19">
        <v>9911.5571374563151</v>
      </c>
      <c r="BY78" s="19">
        <v>5706.7271805180317</v>
      </c>
      <c r="BZ78" s="19">
        <v>0</v>
      </c>
      <c r="CA78" s="19">
        <v>15868.136801630259</v>
      </c>
      <c r="CB78" s="19">
        <v>20116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107.03724066089876</v>
      </c>
      <c r="I79" s="19">
        <v>0</v>
      </c>
      <c r="J79" s="19">
        <v>0</v>
      </c>
      <c r="K79" s="19">
        <v>8.423276136462281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74.371364912179175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681.8744755345931</v>
      </c>
      <c r="AH79" s="19">
        <v>9.6559506930177381</v>
      </c>
      <c r="AI79" s="19">
        <v>190.44821898781794</v>
      </c>
      <c r="AJ79" s="19">
        <v>56.08669232327324</v>
      </c>
      <c r="AK79" s="19">
        <v>0.41089151885181863</v>
      </c>
      <c r="AL79" s="19">
        <v>14.586648919239563</v>
      </c>
      <c r="AM79" s="19">
        <v>14.175757400387743</v>
      </c>
      <c r="AN79" s="19">
        <v>101.2847593969733</v>
      </c>
      <c r="AO79" s="19">
        <v>2.6707948725368209</v>
      </c>
      <c r="AP79" s="19">
        <v>1.0272287971295464</v>
      </c>
      <c r="AQ79" s="19">
        <v>210.58190341155705</v>
      </c>
      <c r="AR79" s="19">
        <v>0</v>
      </c>
      <c r="AS79" s="19">
        <v>34.72033334297867</v>
      </c>
      <c r="AT79" s="19">
        <v>0</v>
      </c>
      <c r="AU79" s="19">
        <v>0</v>
      </c>
      <c r="AV79" s="19">
        <v>0</v>
      </c>
      <c r="AW79" s="19">
        <v>11.915854046702741</v>
      </c>
      <c r="AX79" s="19">
        <v>0</v>
      </c>
      <c r="AY79" s="19">
        <v>0</v>
      </c>
      <c r="AZ79" s="19">
        <v>0</v>
      </c>
      <c r="BA79" s="19">
        <v>11.710408287276831</v>
      </c>
      <c r="BB79" s="19">
        <v>0</v>
      </c>
      <c r="BC79" s="19">
        <v>8.8341676553141006</v>
      </c>
      <c r="BD79" s="19">
        <v>0</v>
      </c>
      <c r="BE79" s="19">
        <v>0</v>
      </c>
      <c r="BF79" s="19">
        <v>0</v>
      </c>
      <c r="BG79" s="19">
        <v>418.90390346942911</v>
      </c>
      <c r="BH79" s="19">
        <v>2.0544575942590928</v>
      </c>
      <c r="BI79" s="19">
        <v>0</v>
      </c>
      <c r="BJ79" s="19">
        <v>0</v>
      </c>
      <c r="BK79" s="19">
        <v>0</v>
      </c>
      <c r="BL79" s="19">
        <v>34.925779102404583</v>
      </c>
      <c r="BM79" s="19">
        <v>37.596573974941407</v>
      </c>
      <c r="BN79" s="19">
        <v>0</v>
      </c>
      <c r="BO79" s="19">
        <v>90.601579906826004</v>
      </c>
      <c r="BP79" s="19">
        <v>58.141149917532331</v>
      </c>
      <c r="BQ79" s="19">
        <v>0</v>
      </c>
      <c r="BR79" s="19">
        <v>9.8613964524436479</v>
      </c>
      <c r="BS79" s="19">
        <v>0</v>
      </c>
      <c r="BT79" s="19">
        <v>2191.9008073150262</v>
      </c>
      <c r="BU79" s="19">
        <v>348.84689950519402</v>
      </c>
      <c r="BV79" s="19">
        <v>0</v>
      </c>
      <c r="BW79" s="19">
        <v>0</v>
      </c>
      <c r="BX79" s="19">
        <v>1159.5358661998321</v>
      </c>
      <c r="BY79" s="19">
        <v>3399.7164269799473</v>
      </c>
      <c r="BZ79" s="19">
        <v>0</v>
      </c>
      <c r="CA79" s="19">
        <v>4908.0991926849729</v>
      </c>
      <c r="CB79" s="19">
        <v>7100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8.006094523718831</v>
      </c>
      <c r="E80" s="19">
        <v>18.34729995018899</v>
      </c>
      <c r="F80" s="19">
        <v>1.3343490872864721</v>
      </c>
      <c r="G80" s="19">
        <v>3.5582642327639253</v>
      </c>
      <c r="H80" s="19">
        <v>33.80351021125729</v>
      </c>
      <c r="I80" s="19">
        <v>3.5582642327639253</v>
      </c>
      <c r="J80" s="19">
        <v>3.0022854463945619</v>
      </c>
      <c r="K80" s="19">
        <v>8.5620733100881949</v>
      </c>
      <c r="L80" s="19">
        <v>3.4470684754900529</v>
      </c>
      <c r="M80" s="19">
        <v>13.232295115590846</v>
      </c>
      <c r="N80" s="19">
        <v>3.5582642327639253</v>
      </c>
      <c r="O80" s="19">
        <v>0.33358727182161801</v>
      </c>
      <c r="P80" s="19">
        <v>6.6717454364323592</v>
      </c>
      <c r="Q80" s="19">
        <v>0.88956605819098133</v>
      </c>
      <c r="R80" s="19">
        <v>1.4455448445603445</v>
      </c>
      <c r="S80" s="19">
        <v>3.6694599900377978</v>
      </c>
      <c r="T80" s="19">
        <v>10.230009669196285</v>
      </c>
      <c r="U80" s="19">
        <v>0.77837030091710857</v>
      </c>
      <c r="V80" s="19">
        <v>0.88956605819098133</v>
      </c>
      <c r="W80" s="19">
        <v>1.3343490872864721</v>
      </c>
      <c r="X80" s="19">
        <v>17.012950862902517</v>
      </c>
      <c r="Y80" s="19">
        <v>3.0022854463945619</v>
      </c>
      <c r="Z80" s="19">
        <v>1.2231533300125992</v>
      </c>
      <c r="AA80" s="19">
        <v>1.6679363591080898</v>
      </c>
      <c r="AB80" s="19">
        <v>12.342729057399865</v>
      </c>
      <c r="AC80" s="19">
        <v>23.684696299334878</v>
      </c>
      <c r="AD80" s="19">
        <v>3.3358727182161796</v>
      </c>
      <c r="AE80" s="19">
        <v>14.233056931055701</v>
      </c>
      <c r="AF80" s="19">
        <v>5.6709836209675055</v>
      </c>
      <c r="AG80" s="19">
        <v>330.80737788977115</v>
      </c>
      <c r="AH80" s="19">
        <v>1360.1465029740102</v>
      </c>
      <c r="AI80" s="19">
        <v>469.46848721029039</v>
      </c>
      <c r="AJ80" s="19">
        <v>177.13484133727914</v>
      </c>
      <c r="AK80" s="19">
        <v>144.99926748512996</v>
      </c>
      <c r="AL80" s="19">
        <v>76.836268276246003</v>
      </c>
      <c r="AM80" s="19">
        <v>45.701456239561658</v>
      </c>
      <c r="AN80" s="19">
        <v>408.42201646693428</v>
      </c>
      <c r="AO80" s="19">
        <v>1167.8890386474845</v>
      </c>
      <c r="AP80" s="19">
        <v>33.247531424887924</v>
      </c>
      <c r="AQ80" s="19">
        <v>1736.4329455887955</v>
      </c>
      <c r="AR80" s="19">
        <v>77.058659790793754</v>
      </c>
      <c r="AS80" s="19">
        <v>163.68015470714056</v>
      </c>
      <c r="AT80" s="19">
        <v>203.26584429663922</v>
      </c>
      <c r="AU80" s="19">
        <v>2.891089689120689</v>
      </c>
      <c r="AV80" s="19">
        <v>0.11119575727387267</v>
      </c>
      <c r="AW80" s="19">
        <v>13.565882387412465</v>
      </c>
      <c r="AX80" s="19">
        <v>5.5597878636936331</v>
      </c>
      <c r="AY80" s="19">
        <v>3.5582642327639253</v>
      </c>
      <c r="AZ80" s="19">
        <v>0.88956605819098133</v>
      </c>
      <c r="BA80" s="19">
        <v>10.118813911922413</v>
      </c>
      <c r="BB80" s="19">
        <v>142.66415658237861</v>
      </c>
      <c r="BC80" s="19">
        <v>2.4463066600251984</v>
      </c>
      <c r="BD80" s="19">
        <v>8.4508775528143225</v>
      </c>
      <c r="BE80" s="19">
        <v>82.840839169035135</v>
      </c>
      <c r="BF80" s="19">
        <v>124.4280523894635</v>
      </c>
      <c r="BG80" s="19">
        <v>9.0068563391836864</v>
      </c>
      <c r="BH80" s="19">
        <v>6.6717454364323592</v>
      </c>
      <c r="BI80" s="19">
        <v>5.6709836209675055</v>
      </c>
      <c r="BJ80" s="19">
        <v>97.073896100090835</v>
      </c>
      <c r="BK80" s="19">
        <v>0.22239151454774533</v>
      </c>
      <c r="BL80" s="19">
        <v>13.677078144686337</v>
      </c>
      <c r="BM80" s="19">
        <v>10.785988455565649</v>
      </c>
      <c r="BN80" s="19">
        <v>0</v>
      </c>
      <c r="BO80" s="19">
        <v>1.2231533300125992</v>
      </c>
      <c r="BP80" s="19">
        <v>0.44478302909549067</v>
      </c>
      <c r="BQ80" s="19">
        <v>10.785988455565649</v>
      </c>
      <c r="BR80" s="19">
        <v>93.849219139148531</v>
      </c>
      <c r="BS80" s="19">
        <v>0</v>
      </c>
      <c r="BT80" s="19">
        <v>7250.8529403146886</v>
      </c>
      <c r="BU80" s="19">
        <v>954.72677195347057</v>
      </c>
      <c r="BV80" s="19">
        <v>0</v>
      </c>
      <c r="BW80" s="19">
        <v>0</v>
      </c>
      <c r="BX80" s="19">
        <v>483.70154414134606</v>
      </c>
      <c r="BY80" s="19">
        <v>2695.7187435904948</v>
      </c>
      <c r="BZ80" s="19">
        <v>0</v>
      </c>
      <c r="CA80" s="19">
        <v>4134.1470596853114</v>
      </c>
      <c r="CB80" s="19">
        <v>11385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2.6718583414453252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0.33398229268066565</v>
      </c>
      <c r="AG81" s="19">
        <v>0</v>
      </c>
      <c r="AH81" s="19">
        <v>440.85662633847869</v>
      </c>
      <c r="AI81" s="19">
        <v>6.0116812682519818</v>
      </c>
      <c r="AJ81" s="19">
        <v>7.0136281462939785</v>
      </c>
      <c r="AK81" s="19">
        <v>0</v>
      </c>
      <c r="AL81" s="19">
        <v>1.3359291707226626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1.0019468780419969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0.6679645853613313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238.1293746813146</v>
      </c>
      <c r="BS81" s="19">
        <v>0</v>
      </c>
      <c r="BT81" s="19">
        <v>698.02299170259118</v>
      </c>
      <c r="BU81" s="19">
        <v>239.13132155935659</v>
      </c>
      <c r="BV81" s="19">
        <v>0</v>
      </c>
      <c r="BW81" s="19">
        <v>0</v>
      </c>
      <c r="BX81" s="19">
        <v>12858.318268205629</v>
      </c>
      <c r="BY81" s="19">
        <v>614.5274185324248</v>
      </c>
      <c r="BZ81" s="19">
        <v>0</v>
      </c>
      <c r="CA81" s="19">
        <v>13711.977008297408</v>
      </c>
      <c r="CB81" s="19">
        <v>14410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480.33555717022261</v>
      </c>
      <c r="AJ82" s="19">
        <v>0</v>
      </c>
      <c r="AK82" s="19">
        <v>0</v>
      </c>
      <c r="AL82" s="19">
        <v>0</v>
      </c>
      <c r="AM82" s="19">
        <v>0</v>
      </c>
      <c r="AN82" s="19">
        <v>244.93031243807383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725.2658696082965</v>
      </c>
      <c r="BU82" s="19">
        <v>384.0643371424797</v>
      </c>
      <c r="BV82" s="19">
        <v>0</v>
      </c>
      <c r="BW82" s="19">
        <v>0</v>
      </c>
      <c r="BX82" s="19">
        <v>51.197238919347377</v>
      </c>
      <c r="BY82" s="19">
        <v>3989.4725543298764</v>
      </c>
      <c r="BZ82" s="19">
        <v>0</v>
      </c>
      <c r="CA82" s="19">
        <v>4424.7341303917037</v>
      </c>
      <c r="CB82" s="19">
        <v>5150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17.43253522657297</v>
      </c>
      <c r="H83" s="19">
        <v>196.11602129894592</v>
      </c>
      <c r="I83" s="19">
        <v>132.97895461296048</v>
      </c>
      <c r="J83" s="19">
        <v>62.131343499837001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0.89397616546528058</v>
      </c>
      <c r="AF83" s="19">
        <v>0</v>
      </c>
      <c r="AG83" s="19">
        <v>0</v>
      </c>
      <c r="AH83" s="19">
        <v>0</v>
      </c>
      <c r="AI83" s="19">
        <v>252.66001376462489</v>
      </c>
      <c r="AJ83" s="19">
        <v>0</v>
      </c>
      <c r="AK83" s="19">
        <v>0</v>
      </c>
      <c r="AL83" s="19">
        <v>0</v>
      </c>
      <c r="AM83" s="19">
        <v>0</v>
      </c>
      <c r="AN83" s="19">
        <v>134.54341290252472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0.55873510341580035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797.31499257434712</v>
      </c>
      <c r="BU83" s="19">
        <v>733.06045568153002</v>
      </c>
      <c r="BV83" s="19">
        <v>0</v>
      </c>
      <c r="BW83" s="19">
        <v>0</v>
      </c>
      <c r="BX83" s="19">
        <v>0</v>
      </c>
      <c r="BY83" s="19">
        <v>1554.624551744123</v>
      </c>
      <c r="BZ83" s="19">
        <v>0</v>
      </c>
      <c r="CA83" s="19">
        <v>2287.6850074256531</v>
      </c>
      <c r="CB83" s="19">
        <v>3085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2.4713123256725296</v>
      </c>
      <c r="E84" s="19">
        <v>6.8647564602014715</v>
      </c>
      <c r="F84" s="19">
        <v>1.5102464212443236</v>
      </c>
      <c r="G84" s="19">
        <v>11.395495723934442</v>
      </c>
      <c r="H84" s="19">
        <v>523.36903252576008</v>
      </c>
      <c r="I84" s="19">
        <v>450.3280237892165</v>
      </c>
      <c r="J84" s="19">
        <v>140.45291717572209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15.514349600055324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14.827873954035178</v>
      </c>
      <c r="AC84" s="19">
        <v>0.27459025840805884</v>
      </c>
      <c r="AD84" s="19">
        <v>0</v>
      </c>
      <c r="AE84" s="19">
        <v>4.1188538761208822</v>
      </c>
      <c r="AF84" s="19">
        <v>11.395495723934442</v>
      </c>
      <c r="AG84" s="19">
        <v>12.21926649915862</v>
      </c>
      <c r="AH84" s="19">
        <v>110.24798875083562</v>
      </c>
      <c r="AI84" s="19">
        <v>3532.0544939028605</v>
      </c>
      <c r="AJ84" s="19">
        <v>294.22346188423506</v>
      </c>
      <c r="AK84" s="19">
        <v>3.9815587469168525</v>
      </c>
      <c r="AL84" s="19">
        <v>215.55335285032621</v>
      </c>
      <c r="AM84" s="19">
        <v>0</v>
      </c>
      <c r="AN84" s="19">
        <v>1790.3284848205437</v>
      </c>
      <c r="AO84" s="19">
        <v>5.7663954265692352</v>
      </c>
      <c r="AP84" s="19">
        <v>17.299186279707708</v>
      </c>
      <c r="AQ84" s="19">
        <v>950.63147460869959</v>
      </c>
      <c r="AR84" s="19">
        <v>68.922154860422765</v>
      </c>
      <c r="AS84" s="19">
        <v>104.89347871187847</v>
      </c>
      <c r="AT84" s="19">
        <v>6.4528710725893825</v>
      </c>
      <c r="AU84" s="19">
        <v>31.440584587722736</v>
      </c>
      <c r="AV84" s="19">
        <v>0</v>
      </c>
      <c r="AW84" s="19">
        <v>48.602475738226417</v>
      </c>
      <c r="AX84" s="19">
        <v>1.3729512920402942</v>
      </c>
      <c r="AY84" s="19">
        <v>0</v>
      </c>
      <c r="AZ84" s="19">
        <v>0</v>
      </c>
      <c r="BA84" s="19">
        <v>0</v>
      </c>
      <c r="BB84" s="19">
        <v>14.690578824831148</v>
      </c>
      <c r="BC84" s="19">
        <v>0</v>
      </c>
      <c r="BD84" s="19">
        <v>1.0983610336322354</v>
      </c>
      <c r="BE84" s="19">
        <v>0</v>
      </c>
      <c r="BF84" s="19">
        <v>0</v>
      </c>
      <c r="BG84" s="19">
        <v>0.6864756460201471</v>
      </c>
      <c r="BH84" s="19">
        <v>0.41188538761208826</v>
      </c>
      <c r="BI84" s="19">
        <v>0</v>
      </c>
      <c r="BJ84" s="19">
        <v>298.61690601876398</v>
      </c>
      <c r="BK84" s="19">
        <v>0</v>
      </c>
      <c r="BL84" s="19">
        <v>13.454922661994882</v>
      </c>
      <c r="BM84" s="19">
        <v>2.0594269380604411</v>
      </c>
      <c r="BN84" s="19">
        <v>0</v>
      </c>
      <c r="BO84" s="19">
        <v>24.026647610705147</v>
      </c>
      <c r="BP84" s="19">
        <v>0</v>
      </c>
      <c r="BQ84" s="19">
        <v>0.41188538761208826</v>
      </c>
      <c r="BR84" s="19">
        <v>0</v>
      </c>
      <c r="BS84" s="19">
        <v>0</v>
      </c>
      <c r="BT84" s="19">
        <v>8731.9702173762707</v>
      </c>
      <c r="BU84" s="19">
        <v>2181.2077176644152</v>
      </c>
      <c r="BV84" s="19">
        <v>0</v>
      </c>
      <c r="BW84" s="19">
        <v>0</v>
      </c>
      <c r="BX84" s="19">
        <v>993.74214517876499</v>
      </c>
      <c r="BY84" s="19">
        <v>11917.07991978055</v>
      </c>
      <c r="BZ84" s="19">
        <v>0</v>
      </c>
      <c r="CA84" s="19">
        <v>15092.029782623729</v>
      </c>
      <c r="CB84" s="19">
        <v>23824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405.65344104214137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32.020537696452848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3.7777038855365719</v>
      </c>
      <c r="BH85" s="19">
        <v>0</v>
      </c>
      <c r="BI85" s="19">
        <v>0</v>
      </c>
      <c r="BJ85" s="19">
        <v>0</v>
      </c>
      <c r="BK85" s="19">
        <v>0</v>
      </c>
      <c r="BL85" s="19">
        <v>3.4179225631045176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444.86960518723532</v>
      </c>
      <c r="BU85" s="19">
        <v>2447.2325551828344</v>
      </c>
      <c r="BV85" s="19">
        <v>0</v>
      </c>
      <c r="BW85" s="19">
        <v>0</v>
      </c>
      <c r="BX85" s="19">
        <v>25121.730838818199</v>
      </c>
      <c r="BY85" s="19">
        <v>8774.1670008117271</v>
      </c>
      <c r="BZ85" s="19">
        <v>0</v>
      </c>
      <c r="CA85" s="19">
        <v>36343.130394812768</v>
      </c>
      <c r="CB85" s="19">
        <v>36788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8.8075709149021169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4.8192369157011585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736.01380343587698</v>
      </c>
      <c r="AK86" s="19">
        <v>5.4839592489013178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39.218617658809428</v>
      </c>
      <c r="AS86" s="19">
        <v>0</v>
      </c>
      <c r="AT86" s="19">
        <v>121.47800639232921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915.82119456652015</v>
      </c>
      <c r="BU86" s="19">
        <v>1859.228365960847</v>
      </c>
      <c r="BV86" s="19">
        <v>0</v>
      </c>
      <c r="BW86" s="19">
        <v>0</v>
      </c>
      <c r="BX86" s="19">
        <v>262.06677986416298</v>
      </c>
      <c r="BY86" s="19">
        <v>5281.8836596084693</v>
      </c>
      <c r="BZ86" s="19">
        <v>0</v>
      </c>
      <c r="CA86" s="19">
        <v>7403.1788054334802</v>
      </c>
      <c r="CB86" s="19">
        <v>8319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9053.8538502626907</v>
      </c>
      <c r="AK87" s="19">
        <v>2243.1230218523037</v>
      </c>
      <c r="AL87" s="19">
        <v>4.7953887732893259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3305.1417888434462</v>
      </c>
      <c r="AS87" s="19">
        <v>0</v>
      </c>
      <c r="AT87" s="19">
        <v>2566.6519177568903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7.3529294523769657</v>
      </c>
      <c r="BH87" s="19">
        <v>0</v>
      </c>
      <c r="BI87" s="19">
        <v>43.31834525204691</v>
      </c>
      <c r="BJ87" s="19">
        <v>0</v>
      </c>
      <c r="BK87" s="19">
        <v>0</v>
      </c>
      <c r="BL87" s="19">
        <v>180.78615675300756</v>
      </c>
      <c r="BM87" s="19">
        <v>70.811907552239035</v>
      </c>
      <c r="BN87" s="19">
        <v>0</v>
      </c>
      <c r="BO87" s="19">
        <v>25.415560498433425</v>
      </c>
      <c r="BP87" s="19">
        <v>0</v>
      </c>
      <c r="BQ87" s="19">
        <v>0</v>
      </c>
      <c r="BR87" s="19">
        <v>0</v>
      </c>
      <c r="BS87" s="19">
        <v>0</v>
      </c>
      <c r="BT87" s="19">
        <v>17501.250866996721</v>
      </c>
      <c r="BU87" s="19">
        <v>2548.7491330032767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2548.7491330032767</v>
      </c>
      <c r="CB87" s="19">
        <v>20050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1736.8260752369349</v>
      </c>
      <c r="AM88" s="19">
        <v>0</v>
      </c>
      <c r="AN88" s="19">
        <v>274.20544060724336</v>
      </c>
      <c r="AO88" s="19">
        <v>0</v>
      </c>
      <c r="AP88" s="19">
        <v>0</v>
      </c>
      <c r="AQ88" s="19">
        <v>0</v>
      </c>
      <c r="AR88" s="19">
        <v>19.928278003601196</v>
      </c>
      <c r="AS88" s="19">
        <v>0</v>
      </c>
      <c r="AT88" s="19">
        <v>176.48023116650671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42.060163671062142</v>
      </c>
      <c r="BM88" s="19">
        <v>9.5809028863467288E-2</v>
      </c>
      <c r="BN88" s="19">
        <v>0</v>
      </c>
      <c r="BO88" s="19">
        <v>0</v>
      </c>
      <c r="BP88" s="19">
        <v>0</v>
      </c>
      <c r="BQ88" s="19">
        <v>0</v>
      </c>
      <c r="BR88" s="19">
        <v>11.401274434752608</v>
      </c>
      <c r="BS88" s="19">
        <v>0</v>
      </c>
      <c r="BT88" s="19">
        <v>2260.9972721489644</v>
      </c>
      <c r="BU88" s="19">
        <v>2884.7140500501364</v>
      </c>
      <c r="BV88" s="19">
        <v>0</v>
      </c>
      <c r="BW88" s="19">
        <v>0</v>
      </c>
      <c r="BX88" s="19">
        <v>1720.251113243555</v>
      </c>
      <c r="BY88" s="19">
        <v>2020.037564557344</v>
      </c>
      <c r="BZ88" s="19">
        <v>0</v>
      </c>
      <c r="CA88" s="19">
        <v>6625.0027278510352</v>
      </c>
      <c r="CB88" s="19">
        <v>8886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217.40007289515248</v>
      </c>
      <c r="AL89" s="19">
        <v>0</v>
      </c>
      <c r="AM89" s="19">
        <v>1185.8899283197668</v>
      </c>
      <c r="AN89" s="19">
        <v>0</v>
      </c>
      <c r="AO89" s="19">
        <v>0</v>
      </c>
      <c r="AP89" s="19">
        <v>0</v>
      </c>
      <c r="AQ89" s="19">
        <v>0.3924189041428745</v>
      </c>
      <c r="AR89" s="19">
        <v>5.493864658000243</v>
      </c>
      <c r="AS89" s="19">
        <v>57.293160004859679</v>
      </c>
      <c r="AT89" s="19">
        <v>0</v>
      </c>
      <c r="AU89" s="19">
        <v>0</v>
      </c>
      <c r="AV89" s="19">
        <v>0</v>
      </c>
      <c r="AW89" s="19">
        <v>20.405783015429474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52.19171425100231</v>
      </c>
      <c r="BM89" s="19">
        <v>46.697849593002061</v>
      </c>
      <c r="BN89" s="19">
        <v>0</v>
      </c>
      <c r="BO89" s="19">
        <v>21.190620823715221</v>
      </c>
      <c r="BP89" s="19">
        <v>13.734661645000607</v>
      </c>
      <c r="BQ89" s="19">
        <v>3.924189041428745</v>
      </c>
      <c r="BR89" s="19">
        <v>0</v>
      </c>
      <c r="BS89" s="19">
        <v>0</v>
      </c>
      <c r="BT89" s="19">
        <v>1624.6142631515004</v>
      </c>
      <c r="BU89" s="19">
        <v>775.02733568217718</v>
      </c>
      <c r="BV89" s="19">
        <v>0</v>
      </c>
      <c r="BW89" s="19">
        <v>0</v>
      </c>
      <c r="BX89" s="19">
        <v>24602.703195237515</v>
      </c>
      <c r="BY89" s="19">
        <v>5297.6552059288051</v>
      </c>
      <c r="BZ89" s="19">
        <v>0</v>
      </c>
      <c r="CA89" s="19">
        <v>30675.385736848501</v>
      </c>
      <c r="CB89" s="19">
        <v>32300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3.0926713849857825</v>
      </c>
      <c r="E90" s="19">
        <v>1.1597517693696686</v>
      </c>
      <c r="F90" s="19">
        <v>6.9585106162180113</v>
      </c>
      <c r="G90" s="19">
        <v>0</v>
      </c>
      <c r="H90" s="19">
        <v>32.473049542350722</v>
      </c>
      <c r="I90" s="19">
        <v>14.303605155559245</v>
      </c>
      <c r="J90" s="19">
        <v>3.0926713849857825</v>
      </c>
      <c r="K90" s="19">
        <v>6.1853427699715651</v>
      </c>
      <c r="L90" s="19">
        <v>3.0926713849857825</v>
      </c>
      <c r="M90" s="19">
        <v>11.210933770573462</v>
      </c>
      <c r="N90" s="19">
        <v>3.8658392312322287</v>
      </c>
      <c r="O90" s="19">
        <v>0</v>
      </c>
      <c r="P90" s="19">
        <v>5.0255910006018976</v>
      </c>
      <c r="Q90" s="19">
        <v>893.39544633776802</v>
      </c>
      <c r="R90" s="19">
        <v>158.11282455739814</v>
      </c>
      <c r="S90" s="19">
        <v>4.6390070774786745</v>
      </c>
      <c r="T90" s="19">
        <v>0.77316784624644563</v>
      </c>
      <c r="U90" s="19">
        <v>0</v>
      </c>
      <c r="V90" s="19">
        <v>1.9329196156161144</v>
      </c>
      <c r="W90" s="19">
        <v>0.77316784624644563</v>
      </c>
      <c r="X90" s="19">
        <v>50.642493929142198</v>
      </c>
      <c r="Y90" s="19">
        <v>26.287706772379153</v>
      </c>
      <c r="Z90" s="19">
        <v>0</v>
      </c>
      <c r="AA90" s="19">
        <v>38.271808389199059</v>
      </c>
      <c r="AB90" s="19">
        <v>0.77316784624644563</v>
      </c>
      <c r="AC90" s="19">
        <v>85.048463087109027</v>
      </c>
      <c r="AD90" s="19">
        <v>4.2524231543554514</v>
      </c>
      <c r="AE90" s="19">
        <v>0.38658392312322282</v>
      </c>
      <c r="AF90" s="19">
        <v>1.5463356924928913</v>
      </c>
      <c r="AG90" s="19">
        <v>15.463356924928915</v>
      </c>
      <c r="AH90" s="19">
        <v>1.1597517693696686</v>
      </c>
      <c r="AI90" s="19">
        <v>338.64751665594321</v>
      </c>
      <c r="AJ90" s="19">
        <v>183.24077956040762</v>
      </c>
      <c r="AK90" s="19">
        <v>13.5304373093128</v>
      </c>
      <c r="AL90" s="19">
        <v>5.7987588468483429</v>
      </c>
      <c r="AM90" s="19">
        <v>567.11861522176798</v>
      </c>
      <c r="AN90" s="19">
        <v>69.585106162180111</v>
      </c>
      <c r="AO90" s="19">
        <v>44.457151159170628</v>
      </c>
      <c r="AP90" s="19">
        <v>20.488947925530812</v>
      </c>
      <c r="AQ90" s="19">
        <v>483.61648782715179</v>
      </c>
      <c r="AR90" s="19">
        <v>11.597517693696686</v>
      </c>
      <c r="AS90" s="19">
        <v>220.73942010336026</v>
      </c>
      <c r="AT90" s="19">
        <v>62.626595545962097</v>
      </c>
      <c r="AU90" s="19">
        <v>55.66808492974409</v>
      </c>
      <c r="AV90" s="19">
        <v>0.77316784624644563</v>
      </c>
      <c r="AW90" s="19">
        <v>85.821630933355479</v>
      </c>
      <c r="AX90" s="19">
        <v>2.7060874618625599</v>
      </c>
      <c r="AY90" s="19">
        <v>3.4792553081090056</v>
      </c>
      <c r="AZ90" s="19">
        <v>0.77316784624644563</v>
      </c>
      <c r="BA90" s="19">
        <v>33.246217388597167</v>
      </c>
      <c r="BB90" s="19">
        <v>1.1597517693696686</v>
      </c>
      <c r="BC90" s="19">
        <v>53.735165314127975</v>
      </c>
      <c r="BD90" s="19">
        <v>153.08723355679624</v>
      </c>
      <c r="BE90" s="19">
        <v>81.569207779000024</v>
      </c>
      <c r="BF90" s="19">
        <v>168.55059048172515</v>
      </c>
      <c r="BG90" s="19">
        <v>251.27955003009484</v>
      </c>
      <c r="BH90" s="19">
        <v>182.08102779103794</v>
      </c>
      <c r="BI90" s="19">
        <v>340.19385234843611</v>
      </c>
      <c r="BJ90" s="19">
        <v>117.13492870633652</v>
      </c>
      <c r="BK90" s="19">
        <v>11.597517693696686</v>
      </c>
      <c r="BL90" s="19">
        <v>490.18841452024657</v>
      </c>
      <c r="BM90" s="19">
        <v>618.14769307403333</v>
      </c>
      <c r="BN90" s="19">
        <v>18.556028309914698</v>
      </c>
      <c r="BO90" s="19">
        <v>1537.0576783379342</v>
      </c>
      <c r="BP90" s="19">
        <v>7732.0650463875809</v>
      </c>
      <c r="BQ90" s="19">
        <v>107.47033062825595</v>
      </c>
      <c r="BR90" s="19">
        <v>65.33268300782467</v>
      </c>
      <c r="BS90" s="19">
        <v>0</v>
      </c>
      <c r="BT90" s="19">
        <v>15507.040908241837</v>
      </c>
      <c r="BU90" s="19">
        <v>1192.2248189120191</v>
      </c>
      <c r="BV90" s="19">
        <v>0</v>
      </c>
      <c r="BW90" s="19">
        <v>0</v>
      </c>
      <c r="BX90" s="19">
        <v>16592.568564371846</v>
      </c>
      <c r="BY90" s="19">
        <v>3960.1657084742951</v>
      </c>
      <c r="BZ90" s="19">
        <v>0</v>
      </c>
      <c r="CA90" s="19">
        <v>21744.959091758163</v>
      </c>
      <c r="CB90" s="19">
        <v>37252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42.754577291223008</v>
      </c>
      <c r="E92" s="19">
        <v>28.665260912848634</v>
      </c>
      <c r="F92" s="19">
        <v>2.3529902606712176</v>
      </c>
      <c r="G92" s="19">
        <v>3.9903508800190726</v>
      </c>
      <c r="H92" s="19">
        <v>1.7690364733513535</v>
      </c>
      <c r="I92" s="19">
        <v>6.6181429229584623</v>
      </c>
      <c r="J92" s="19">
        <v>2.7422927855511272</v>
      </c>
      <c r="K92" s="19">
        <v>9.406236005554284</v>
      </c>
      <c r="L92" s="19">
        <v>0.31487704218227974</v>
      </c>
      <c r="M92" s="19">
        <v>18.726596454149767</v>
      </c>
      <c r="N92" s="19">
        <v>4.1506519196755054</v>
      </c>
      <c r="O92" s="19">
        <v>0.36067733922697504</v>
      </c>
      <c r="P92" s="19">
        <v>8.661981178577987</v>
      </c>
      <c r="Q92" s="19">
        <v>1.385458985602031</v>
      </c>
      <c r="R92" s="19">
        <v>1.6831609163925501</v>
      </c>
      <c r="S92" s="19">
        <v>5.0552077863082365</v>
      </c>
      <c r="T92" s="19">
        <v>12.417605536242997</v>
      </c>
      <c r="U92" s="19">
        <v>0.91028090376331783</v>
      </c>
      <c r="V92" s="19">
        <v>0.22327644809288927</v>
      </c>
      <c r="W92" s="19">
        <v>0.98470638646094755</v>
      </c>
      <c r="X92" s="19">
        <v>26.237845169479787</v>
      </c>
      <c r="Y92" s="19">
        <v>4.1392018454143322</v>
      </c>
      <c r="Z92" s="19">
        <v>1.265233205859706</v>
      </c>
      <c r="AA92" s="19">
        <v>1.809111733265462</v>
      </c>
      <c r="AB92" s="19">
        <v>12.749657689817036</v>
      </c>
      <c r="AC92" s="19">
        <v>26.421046357658568</v>
      </c>
      <c r="AD92" s="19">
        <v>20.63875885576579</v>
      </c>
      <c r="AE92" s="19">
        <v>16.030103965643335</v>
      </c>
      <c r="AF92" s="19">
        <v>7.5398739009829541</v>
      </c>
      <c r="AG92" s="19">
        <v>0.9675312750691869</v>
      </c>
      <c r="AH92" s="19">
        <v>3.7670744319261833</v>
      </c>
      <c r="AI92" s="19">
        <v>4.0132510285414202</v>
      </c>
      <c r="AJ92" s="19">
        <v>2.8968687880769739</v>
      </c>
      <c r="AK92" s="19">
        <v>6.8070691482678303</v>
      </c>
      <c r="AL92" s="19">
        <v>1.8663621045713308</v>
      </c>
      <c r="AM92" s="19">
        <v>2.3701653720629783</v>
      </c>
      <c r="AN92" s="19">
        <v>1.4885096539525953</v>
      </c>
      <c r="AO92" s="19">
        <v>541.66866307334942</v>
      </c>
      <c r="AP92" s="19">
        <v>19.797178397569517</v>
      </c>
      <c r="AQ92" s="19">
        <v>3.6640237635756194</v>
      </c>
      <c r="AR92" s="19">
        <v>8.2154282823922085</v>
      </c>
      <c r="AS92" s="19">
        <v>112.69735591560323</v>
      </c>
      <c r="AT92" s="19">
        <v>8.043677168474602</v>
      </c>
      <c r="AU92" s="19">
        <v>0.3492272649658012</v>
      </c>
      <c r="AV92" s="19">
        <v>0.23472652235406311</v>
      </c>
      <c r="AW92" s="19">
        <v>6.6925684056560923</v>
      </c>
      <c r="AX92" s="19">
        <v>7.8089506461205378</v>
      </c>
      <c r="AY92" s="19">
        <v>9.9730146814823897</v>
      </c>
      <c r="AZ92" s="19">
        <v>0.9675312750691869</v>
      </c>
      <c r="BA92" s="19">
        <v>2.3472652235406311</v>
      </c>
      <c r="BB92" s="19">
        <v>11.644725523613765</v>
      </c>
      <c r="BC92" s="19">
        <v>3.3434216842627524</v>
      </c>
      <c r="BD92" s="19">
        <v>14.564494460213085</v>
      </c>
      <c r="BE92" s="19">
        <v>2.656417228592324</v>
      </c>
      <c r="BF92" s="19">
        <v>6.4406667719102684</v>
      </c>
      <c r="BG92" s="19">
        <v>1.8320118817878097</v>
      </c>
      <c r="BH92" s="19">
        <v>1.0648569062891644</v>
      </c>
      <c r="BI92" s="19">
        <v>0.93318105228566539</v>
      </c>
      <c r="BJ92" s="19">
        <v>40.390136956290611</v>
      </c>
      <c r="BK92" s="19">
        <v>0.58967882445045117</v>
      </c>
      <c r="BL92" s="19">
        <v>33.789169144723914</v>
      </c>
      <c r="BM92" s="19">
        <v>10.511168171757557</v>
      </c>
      <c r="BN92" s="19">
        <v>14.077866304113199</v>
      </c>
      <c r="BO92" s="19">
        <v>7.969251685776972</v>
      </c>
      <c r="BP92" s="19">
        <v>9.3318105228566548</v>
      </c>
      <c r="BQ92" s="19">
        <v>5.5303858681469507</v>
      </c>
      <c r="BR92" s="19">
        <v>19.831528620353041</v>
      </c>
      <c r="BS92" s="19">
        <v>0</v>
      </c>
      <c r="BT92" s="19">
        <v>1201.1414151827855</v>
      </c>
      <c r="BU92" s="19">
        <v>0</v>
      </c>
      <c r="BV92" s="19">
        <v>0</v>
      </c>
      <c r="BW92" s="19">
        <v>0</v>
      </c>
      <c r="BX92" s="19">
        <v>575.85858481721436</v>
      </c>
      <c r="BY92" s="19">
        <v>0</v>
      </c>
      <c r="BZ92" s="19">
        <v>0</v>
      </c>
      <c r="CA92" s="19">
        <v>575.85858481721436</v>
      </c>
      <c r="CB92" s="19">
        <v>1777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0.13187846326975397</v>
      </c>
      <c r="E93" s="19">
        <v>4.3959487756584661E-2</v>
      </c>
      <c r="F93" s="19">
        <v>4.3959487756584661E-2</v>
      </c>
      <c r="G93" s="19">
        <v>1.2748251449409553</v>
      </c>
      <c r="H93" s="19">
        <v>1.9342174612897252</v>
      </c>
      <c r="I93" s="19">
        <v>8.0885457472115778</v>
      </c>
      <c r="J93" s="19">
        <v>2.9892451674477569</v>
      </c>
      <c r="K93" s="19">
        <v>6.4180852124613619</v>
      </c>
      <c r="L93" s="19">
        <v>2.3738123388555721</v>
      </c>
      <c r="M93" s="19">
        <v>12.924089400435893</v>
      </c>
      <c r="N93" s="19">
        <v>23.562285437529379</v>
      </c>
      <c r="O93" s="19">
        <v>4.3959487756584661E-2</v>
      </c>
      <c r="P93" s="19">
        <v>2.6375692653950797</v>
      </c>
      <c r="Q93" s="19">
        <v>1.2308656571843706</v>
      </c>
      <c r="R93" s="19">
        <v>0.96710873064486258</v>
      </c>
      <c r="S93" s="19">
        <v>9.3633708921525329</v>
      </c>
      <c r="T93" s="19">
        <v>15.122063788265125</v>
      </c>
      <c r="U93" s="19">
        <v>0.35167590205267729</v>
      </c>
      <c r="V93" s="19">
        <v>18.726741784305066</v>
      </c>
      <c r="W93" s="19">
        <v>1.2308656571843706</v>
      </c>
      <c r="X93" s="19">
        <v>27.386760872352248</v>
      </c>
      <c r="Y93" s="19">
        <v>18.858620247574819</v>
      </c>
      <c r="Z93" s="19">
        <v>5.5388954573296676</v>
      </c>
      <c r="AA93" s="19">
        <v>3.3409210695004345</v>
      </c>
      <c r="AB93" s="19">
        <v>22.902893121180611</v>
      </c>
      <c r="AC93" s="19">
        <v>33.760886597057016</v>
      </c>
      <c r="AD93" s="19">
        <v>213.95082691129755</v>
      </c>
      <c r="AE93" s="19">
        <v>104.14002649534906</v>
      </c>
      <c r="AF93" s="19">
        <v>7.429153430862808</v>
      </c>
      <c r="AG93" s="19">
        <v>0.87918975513169328</v>
      </c>
      <c r="AH93" s="19">
        <v>2.6815287531516647</v>
      </c>
      <c r="AI93" s="19">
        <v>4.4399082634150506</v>
      </c>
      <c r="AJ93" s="19">
        <v>3.9123944103360349</v>
      </c>
      <c r="AK93" s="19">
        <v>11.341547841198842</v>
      </c>
      <c r="AL93" s="19">
        <v>5.8466118716257602</v>
      </c>
      <c r="AM93" s="19">
        <v>3.4288400450136041</v>
      </c>
      <c r="AN93" s="19">
        <v>1.186906169427786</v>
      </c>
      <c r="AO93" s="19">
        <v>3.0771641429609264</v>
      </c>
      <c r="AP93" s="19">
        <v>42.113189270808107</v>
      </c>
      <c r="AQ93" s="19">
        <v>12.264697084087119</v>
      </c>
      <c r="AR93" s="19">
        <v>14.946225837238785</v>
      </c>
      <c r="AS93" s="19">
        <v>168.23295964444949</v>
      </c>
      <c r="AT93" s="19">
        <v>11.605304767738351</v>
      </c>
      <c r="AU93" s="19">
        <v>0.39563538980926199</v>
      </c>
      <c r="AV93" s="19">
        <v>0.26375692653950794</v>
      </c>
      <c r="AW93" s="19">
        <v>30.991438868392187</v>
      </c>
      <c r="AX93" s="19">
        <v>14.550590447429522</v>
      </c>
      <c r="AY93" s="19">
        <v>48.795031409808971</v>
      </c>
      <c r="AZ93" s="19">
        <v>1.4067036082107092</v>
      </c>
      <c r="BA93" s="19">
        <v>2.241933875585818</v>
      </c>
      <c r="BB93" s="19">
        <v>1.8902579735331406</v>
      </c>
      <c r="BC93" s="19">
        <v>4.1321918491189589</v>
      </c>
      <c r="BD93" s="19">
        <v>22.858933633424027</v>
      </c>
      <c r="BE93" s="19">
        <v>16.177091494423156</v>
      </c>
      <c r="BF93" s="19">
        <v>21.715986951752821</v>
      </c>
      <c r="BG93" s="19">
        <v>2.8573667041780033</v>
      </c>
      <c r="BH93" s="19">
        <v>1.2308656571843706</v>
      </c>
      <c r="BI93" s="19">
        <v>1.8902579735331406</v>
      </c>
      <c r="BJ93" s="19">
        <v>180.8932921183459</v>
      </c>
      <c r="BK93" s="19">
        <v>1.2748251449409553</v>
      </c>
      <c r="BL93" s="19">
        <v>459.20080910528344</v>
      </c>
      <c r="BM93" s="19">
        <v>58.685916155040523</v>
      </c>
      <c r="BN93" s="19">
        <v>9.4512898676657038</v>
      </c>
      <c r="BO93" s="19">
        <v>75.654278429082211</v>
      </c>
      <c r="BP93" s="19">
        <v>82.467999031352832</v>
      </c>
      <c r="BQ93" s="19">
        <v>4.1321918491189589</v>
      </c>
      <c r="BR93" s="19">
        <v>74.247574820871492</v>
      </c>
      <c r="BS93" s="19">
        <v>0</v>
      </c>
      <c r="BT93" s="19">
        <v>1950.1307958576087</v>
      </c>
      <c r="BU93" s="19">
        <v>0.17583795102633865</v>
      </c>
      <c r="BV93" s="19">
        <v>0</v>
      </c>
      <c r="BW93" s="19">
        <v>0</v>
      </c>
      <c r="BX93" s="19">
        <v>1135.6933661913649</v>
      </c>
      <c r="BY93" s="19">
        <v>0</v>
      </c>
      <c r="BZ93" s="19">
        <v>0</v>
      </c>
      <c r="CA93" s="19">
        <v>1135.8692041423913</v>
      </c>
      <c r="CB93" s="19">
        <v>3086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56.078443167804615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0.93464071946341032</v>
      </c>
      <c r="AL107" s="19">
        <v>0</v>
      </c>
      <c r="AM107" s="19">
        <v>0</v>
      </c>
      <c r="AN107" s="19">
        <v>5.9193912232682653</v>
      </c>
      <c r="AO107" s="19">
        <v>46.1089421601949</v>
      </c>
      <c r="AP107" s="19">
        <v>2.180828345414624</v>
      </c>
      <c r="AQ107" s="19">
        <v>0</v>
      </c>
      <c r="AR107" s="19">
        <v>0</v>
      </c>
      <c r="AS107" s="19">
        <v>94.398712665804425</v>
      </c>
      <c r="AT107" s="19">
        <v>0</v>
      </c>
      <c r="AU107" s="19">
        <v>0</v>
      </c>
      <c r="AV107" s="19">
        <v>0</v>
      </c>
      <c r="AW107" s="19">
        <v>0</v>
      </c>
      <c r="AX107" s="19">
        <v>23.366017986585259</v>
      </c>
      <c r="AY107" s="19">
        <v>0</v>
      </c>
      <c r="AZ107" s="19">
        <v>7.7886726621950855</v>
      </c>
      <c r="BA107" s="19">
        <v>0.93464071946341032</v>
      </c>
      <c r="BB107" s="19">
        <v>52.028333383463163</v>
      </c>
      <c r="BC107" s="19">
        <v>0.31154690648780342</v>
      </c>
      <c r="BD107" s="19">
        <v>684.15700664721635</v>
      </c>
      <c r="BE107" s="19">
        <v>17.13507985682919</v>
      </c>
      <c r="BF107" s="19">
        <v>120.88019971726773</v>
      </c>
      <c r="BG107" s="19">
        <v>52.028333383463163</v>
      </c>
      <c r="BH107" s="19">
        <v>1026.5470568773123</v>
      </c>
      <c r="BI107" s="19">
        <v>7.7886726621950855</v>
      </c>
      <c r="BJ107" s="19">
        <v>1.2461876259512137</v>
      </c>
      <c r="BK107" s="19">
        <v>0</v>
      </c>
      <c r="BL107" s="19">
        <v>273.5381838962914</v>
      </c>
      <c r="BM107" s="19">
        <v>1096.6451108370682</v>
      </c>
      <c r="BN107" s="19">
        <v>683.22236592775289</v>
      </c>
      <c r="BO107" s="19">
        <v>11.527235540048725</v>
      </c>
      <c r="BP107" s="19">
        <v>56.38999007429242</v>
      </c>
      <c r="BQ107" s="19">
        <v>0</v>
      </c>
      <c r="BR107" s="19">
        <v>68.851866333804551</v>
      </c>
      <c r="BS107" s="19">
        <v>0</v>
      </c>
      <c r="BT107" s="19">
        <v>4390.0074593196377</v>
      </c>
      <c r="BU107" s="19">
        <v>317.46629771107166</v>
      </c>
      <c r="BV107" s="19">
        <v>0</v>
      </c>
      <c r="BW107" s="19">
        <v>0</v>
      </c>
      <c r="BX107" s="19">
        <v>5650.5262429692912</v>
      </c>
      <c r="BY107" s="19">
        <v>0</v>
      </c>
      <c r="BZ107" s="19">
        <v>0</v>
      </c>
      <c r="CA107" s="19">
        <v>5967.9925406803623</v>
      </c>
      <c r="CB107" s="19">
        <v>10358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2.5304461722821393E-2</v>
      </c>
      <c r="E110" s="19">
        <v>1.4233759719087032E-2</v>
      </c>
      <c r="F110" s="19">
        <v>1.5815288576763371E-3</v>
      </c>
      <c r="G110" s="19">
        <v>1.5815288576763371E-3</v>
      </c>
      <c r="H110" s="19">
        <v>9.489173146058022E-2</v>
      </c>
      <c r="I110" s="19">
        <v>0.27834907895103533</v>
      </c>
      <c r="J110" s="19">
        <v>4.9027394587966441E-2</v>
      </c>
      <c r="K110" s="19">
        <v>0.69270963966223553</v>
      </c>
      <c r="L110" s="19">
        <v>1.581528857676337E-2</v>
      </c>
      <c r="M110" s="19">
        <v>1.1845651143995763</v>
      </c>
      <c r="N110" s="19">
        <v>0.10596243346431458</v>
      </c>
      <c r="O110" s="19">
        <v>4.744586573029011E-2</v>
      </c>
      <c r="P110" s="19">
        <v>5.8516567734024465E-2</v>
      </c>
      <c r="Q110" s="19">
        <v>7.5913385168464173E-2</v>
      </c>
      <c r="R110" s="19">
        <v>1.8978346292116043E-2</v>
      </c>
      <c r="S110" s="19">
        <v>1.581528857676337E-2</v>
      </c>
      <c r="T110" s="19">
        <v>0.24197391522447953</v>
      </c>
      <c r="U110" s="19">
        <v>4.7445865730290108E-3</v>
      </c>
      <c r="V110" s="19">
        <v>6.326115430705348E-2</v>
      </c>
      <c r="W110" s="19">
        <v>3.1630577153526742E-3</v>
      </c>
      <c r="X110" s="19">
        <v>0.47287712844522478</v>
      </c>
      <c r="Y110" s="19">
        <v>0.32579494468132542</v>
      </c>
      <c r="Z110" s="19">
        <v>3.0049048295850405E-2</v>
      </c>
      <c r="AA110" s="19">
        <v>0.5756765041941867</v>
      </c>
      <c r="AB110" s="19">
        <v>0.19294652063651313</v>
      </c>
      <c r="AC110" s="19">
        <v>0.14391912604854668</v>
      </c>
      <c r="AD110" s="19">
        <v>0.24671850179750854</v>
      </c>
      <c r="AE110" s="19">
        <v>3.6375163726555748E-2</v>
      </c>
      <c r="AF110" s="19">
        <v>0.15973441462531004</v>
      </c>
      <c r="AG110" s="19">
        <v>0.31788730039294372</v>
      </c>
      <c r="AH110" s="19">
        <v>0.50767076331410421</v>
      </c>
      <c r="AI110" s="19">
        <v>0.27202296352032995</v>
      </c>
      <c r="AJ110" s="19">
        <v>1.0833472675082909</v>
      </c>
      <c r="AK110" s="19">
        <v>0.150245241479252</v>
      </c>
      <c r="AL110" s="19">
        <v>0.1154516066103726</v>
      </c>
      <c r="AM110" s="19">
        <v>0.18662040520580778</v>
      </c>
      <c r="AN110" s="19">
        <v>0.12335925089875427</v>
      </c>
      <c r="AO110" s="19">
        <v>2.1477161887244653</v>
      </c>
      <c r="AP110" s="19">
        <v>0.46971407072987209</v>
      </c>
      <c r="AQ110" s="19">
        <v>0.74015550539252573</v>
      </c>
      <c r="AR110" s="19">
        <v>0.61995931220912415</v>
      </c>
      <c r="AS110" s="19">
        <v>12.335925089875428</v>
      </c>
      <c r="AT110" s="19">
        <v>1.201961931834016</v>
      </c>
      <c r="AU110" s="19">
        <v>1.5815288576763371E-3</v>
      </c>
      <c r="AV110" s="19">
        <v>1.1766574701111947</v>
      </c>
      <c r="AW110" s="19">
        <v>1.7554970320207341</v>
      </c>
      <c r="AX110" s="19">
        <v>0.10438090460663824</v>
      </c>
      <c r="AY110" s="19">
        <v>0.12968536632945965</v>
      </c>
      <c r="AZ110" s="19">
        <v>0.88723768915642498</v>
      </c>
      <c r="BA110" s="19">
        <v>1.6321377811219797</v>
      </c>
      <c r="BB110" s="19">
        <v>4.7113744670178077</v>
      </c>
      <c r="BC110" s="19">
        <v>12.427653763620656</v>
      </c>
      <c r="BD110" s="19">
        <v>27.208622467463702</v>
      </c>
      <c r="BE110" s="19">
        <v>0.51715993646016223</v>
      </c>
      <c r="BF110" s="19">
        <v>3.9443329710447843</v>
      </c>
      <c r="BG110" s="19">
        <v>5.6935038876348126E-2</v>
      </c>
      <c r="BH110" s="19">
        <v>7.7858665663406068</v>
      </c>
      <c r="BI110" s="19">
        <v>0.56144274447509956</v>
      </c>
      <c r="BJ110" s="19">
        <v>1.2335925089875428</v>
      </c>
      <c r="BK110" s="19">
        <v>0.26095226151659556</v>
      </c>
      <c r="BL110" s="19">
        <v>15.432558593205698</v>
      </c>
      <c r="BM110" s="19">
        <v>2.3074506033497757</v>
      </c>
      <c r="BN110" s="19">
        <v>0.57409497533651033</v>
      </c>
      <c r="BO110" s="19">
        <v>4.15783936683109</v>
      </c>
      <c r="BP110" s="19">
        <v>0</v>
      </c>
      <c r="BQ110" s="19">
        <v>0.25778920380124293</v>
      </c>
      <c r="BR110" s="19">
        <v>2.3359181227879495</v>
      </c>
      <c r="BS110" s="19">
        <v>0</v>
      </c>
      <c r="BT110" s="19">
        <v>114.91072374104731</v>
      </c>
      <c r="BU110" s="19">
        <v>6.1790332469414482</v>
      </c>
      <c r="BV110" s="19">
        <v>0</v>
      </c>
      <c r="BW110" s="19">
        <v>0</v>
      </c>
      <c r="BX110" s="19">
        <v>0.65949753365103259</v>
      </c>
      <c r="BY110" s="19">
        <v>105.25074547836023</v>
      </c>
      <c r="BZ110" s="19">
        <v>0</v>
      </c>
      <c r="CA110" s="19">
        <v>112.08927625895271</v>
      </c>
      <c r="CB110" s="19">
        <v>227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16378.400388095035</v>
      </c>
      <c r="E133" s="19">
        <f t="shared" ref="E133:BP133" si="10">SUM(E5:E132)</f>
        <v>8526.7535262604488</v>
      </c>
      <c r="F133" s="19">
        <f t="shared" si="10"/>
        <v>820.78261511106109</v>
      </c>
      <c r="G133" s="19">
        <f t="shared" si="10"/>
        <v>641.33260920143789</v>
      </c>
      <c r="H133" s="19">
        <f t="shared" si="10"/>
        <v>2805.1999282858187</v>
      </c>
      <c r="I133" s="19">
        <f t="shared" si="10"/>
        <v>1368.6670143432304</v>
      </c>
      <c r="J133" s="19">
        <f t="shared" si="10"/>
        <v>724.74455192788048</v>
      </c>
      <c r="K133" s="19">
        <f t="shared" si="10"/>
        <v>20289.469512598309</v>
      </c>
      <c r="L133" s="19">
        <f t="shared" si="10"/>
        <v>590.81803749017001</v>
      </c>
      <c r="M133" s="19">
        <f t="shared" si="10"/>
        <v>20812.808174392994</v>
      </c>
      <c r="N133" s="19">
        <f t="shared" si="10"/>
        <v>5397.6310372415228</v>
      </c>
      <c r="O133" s="19">
        <f t="shared" si="10"/>
        <v>1775.0986400917675</v>
      </c>
      <c r="P133" s="19">
        <f t="shared" si="10"/>
        <v>4191.2125668370982</v>
      </c>
      <c r="Q133" s="19">
        <f t="shared" si="10"/>
        <v>6135.7293174610459</v>
      </c>
      <c r="R133" s="19">
        <f t="shared" si="10"/>
        <v>4329.4166445329574</v>
      </c>
      <c r="S133" s="19">
        <f t="shared" si="10"/>
        <v>1752.2444974038801</v>
      </c>
      <c r="T133" s="19">
        <f t="shared" si="10"/>
        <v>4476.4588507387252</v>
      </c>
      <c r="U133" s="19">
        <f t="shared" si="10"/>
        <v>1419.2778454720806</v>
      </c>
      <c r="V133" s="19">
        <f t="shared" si="10"/>
        <v>16865.953819393431</v>
      </c>
      <c r="W133" s="19">
        <f t="shared" si="10"/>
        <v>1072.5462625314624</v>
      </c>
      <c r="X133" s="19">
        <f t="shared" si="10"/>
        <v>8353.7369086860035</v>
      </c>
      <c r="Y133" s="19">
        <f t="shared" si="10"/>
        <v>4506.9099641645053</v>
      </c>
      <c r="Z133" s="19">
        <f t="shared" si="10"/>
        <v>3324.6212230275937</v>
      </c>
      <c r="AA133" s="19">
        <f t="shared" si="10"/>
        <v>2926.9673755344493</v>
      </c>
      <c r="AB133" s="19">
        <f t="shared" si="10"/>
        <v>6695.0457747134515</v>
      </c>
      <c r="AC133" s="19">
        <f t="shared" si="10"/>
        <v>5363.3794517738816</v>
      </c>
      <c r="AD133" s="19">
        <f t="shared" si="10"/>
        <v>3607.305257845213</v>
      </c>
      <c r="AE133" s="19">
        <f t="shared" si="10"/>
        <v>3514.8529491823479</v>
      </c>
      <c r="AF133" s="19">
        <f t="shared" si="10"/>
        <v>4638.6709365650049</v>
      </c>
      <c r="AG133" s="19">
        <f t="shared" si="10"/>
        <v>8530.8593063501357</v>
      </c>
      <c r="AH133" s="19">
        <f t="shared" si="10"/>
        <v>5170.5301022696258</v>
      </c>
      <c r="AI133" s="19">
        <f t="shared" si="10"/>
        <v>8027.6573945497485</v>
      </c>
      <c r="AJ133" s="19">
        <f t="shared" si="10"/>
        <v>14126.518101293954</v>
      </c>
      <c r="AK133" s="19">
        <f t="shared" si="10"/>
        <v>5656.4412347368334</v>
      </c>
      <c r="AL133" s="19">
        <f t="shared" si="10"/>
        <v>3480.1026108433457</v>
      </c>
      <c r="AM133" s="19">
        <f t="shared" si="10"/>
        <v>5550.5274294910987</v>
      </c>
      <c r="AN133" s="19">
        <f t="shared" si="10"/>
        <v>4696.8674563242021</v>
      </c>
      <c r="AO133" s="19">
        <f t="shared" si="10"/>
        <v>3876.3437725203376</v>
      </c>
      <c r="AP133" s="19">
        <f t="shared" si="10"/>
        <v>1021.3917949408161</v>
      </c>
      <c r="AQ133" s="19">
        <f t="shared" si="10"/>
        <v>32866.897120776521</v>
      </c>
      <c r="AR133" s="19">
        <f t="shared" si="10"/>
        <v>4947.9621572505421</v>
      </c>
      <c r="AS133" s="19">
        <f t="shared" si="10"/>
        <v>13174.705771774581</v>
      </c>
      <c r="AT133" s="19">
        <f t="shared" si="10"/>
        <v>13607.771082867019</v>
      </c>
      <c r="AU133" s="19">
        <f t="shared" si="10"/>
        <v>227.44871030787826</v>
      </c>
      <c r="AV133" s="19">
        <f t="shared" si="10"/>
        <v>1051.0667200204416</v>
      </c>
      <c r="AW133" s="19">
        <f t="shared" si="10"/>
        <v>742.58475393997867</v>
      </c>
      <c r="AX133" s="19">
        <f t="shared" si="10"/>
        <v>958.25151207845374</v>
      </c>
      <c r="AY133" s="19">
        <f t="shared" si="10"/>
        <v>17147.405113680357</v>
      </c>
      <c r="AZ133" s="19">
        <f t="shared" si="10"/>
        <v>1312.7565770802141</v>
      </c>
      <c r="BA133" s="19">
        <f t="shared" si="10"/>
        <v>595.60001970403187</v>
      </c>
      <c r="BB133" s="19">
        <f t="shared" si="10"/>
        <v>854.52500724549304</v>
      </c>
      <c r="BC133" s="19">
        <f t="shared" si="10"/>
        <v>1856.6626585779181</v>
      </c>
      <c r="BD133" s="19">
        <f t="shared" si="10"/>
        <v>3148.4790421736006</v>
      </c>
      <c r="BE133" s="19">
        <f t="shared" si="10"/>
        <v>1583.9209513336034</v>
      </c>
      <c r="BF133" s="19">
        <f t="shared" si="10"/>
        <v>1711.7173460996637</v>
      </c>
      <c r="BG133" s="19">
        <f t="shared" si="10"/>
        <v>1529.8100183461286</v>
      </c>
      <c r="BH133" s="19">
        <f t="shared" si="10"/>
        <v>3366.774604612955</v>
      </c>
      <c r="BI133" s="19">
        <f t="shared" si="10"/>
        <v>854.04123016815856</v>
      </c>
      <c r="BJ133" s="19">
        <f t="shared" si="10"/>
        <v>3776.2281555942268</v>
      </c>
      <c r="BK133" s="19">
        <f t="shared" si="10"/>
        <v>332.14157686108865</v>
      </c>
      <c r="BL133" s="19">
        <f t="shared" si="10"/>
        <v>4959.0965979155853</v>
      </c>
      <c r="BM133" s="19">
        <f t="shared" si="10"/>
        <v>4637.4085855840149</v>
      </c>
      <c r="BN133" s="19">
        <f t="shared" si="10"/>
        <v>1197.2667295491271</v>
      </c>
      <c r="BO133" s="19">
        <f t="shared" si="10"/>
        <v>4823.5748495570242</v>
      </c>
      <c r="BP133" s="19">
        <f t="shared" si="10"/>
        <v>12825.462870838053</v>
      </c>
      <c r="BQ133" s="19">
        <f t="shared" ref="BQ133:CB133" si="11">SUM(BQ5:BQ132)</f>
        <v>555.71379851304357</v>
      </c>
      <c r="BR133" s="19">
        <f t="shared" si="11"/>
        <v>3675.8727668049828</v>
      </c>
      <c r="BS133" s="19">
        <f t="shared" si="11"/>
        <v>0</v>
      </c>
      <c r="BT133" s="19">
        <f t="shared" si="11"/>
        <v>361764.4212134775</v>
      </c>
      <c r="BU133" s="19">
        <f t="shared" si="11"/>
        <v>73195.271018982952</v>
      </c>
      <c r="BV133" s="19">
        <f t="shared" si="11"/>
        <v>2775.5830586956758</v>
      </c>
      <c r="BW133" s="19">
        <f t="shared" si="11"/>
        <v>0</v>
      </c>
      <c r="BX133" s="19">
        <f t="shared" si="11"/>
        <v>429805.78734661971</v>
      </c>
      <c r="BY133" s="19">
        <f t="shared" si="11"/>
        <v>62875.937362223878</v>
      </c>
      <c r="BZ133" s="19">
        <f t="shared" si="11"/>
        <v>0</v>
      </c>
      <c r="CA133" s="19">
        <f t="shared" si="11"/>
        <v>568652.57878652238</v>
      </c>
      <c r="CB133" s="19">
        <f t="shared" si="11"/>
        <v>930417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17.605279535317912</v>
      </c>
      <c r="E5" s="19">
        <v>17.432112851363968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2.655222487293849</v>
      </c>
      <c r="L5" s="19">
        <v>0</v>
      </c>
      <c r="M5" s="19">
        <v>897.81153407322893</v>
      </c>
      <c r="N5" s="19">
        <v>22.165335546105172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36.249559174359511</v>
      </c>
      <c r="AT5" s="19">
        <v>0</v>
      </c>
      <c r="AU5" s="19">
        <v>0</v>
      </c>
      <c r="AV5" s="19">
        <v>0</v>
      </c>
      <c r="AW5" s="19">
        <v>0</v>
      </c>
      <c r="AX5" s="19">
        <v>5.7722227984648891E-2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10.909501089098642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1004.8862669847525</v>
      </c>
      <c r="BU5" s="19">
        <v>73.884451820350591</v>
      </c>
      <c r="BV5" s="19">
        <v>0</v>
      </c>
      <c r="BW5" s="19">
        <v>0</v>
      </c>
      <c r="BX5" s="19">
        <v>34.229281194896792</v>
      </c>
      <c r="BY5" s="19">
        <v>0</v>
      </c>
      <c r="BZ5" s="19">
        <v>0</v>
      </c>
      <c r="CA5" s="19">
        <v>108.11373301524738</v>
      </c>
      <c r="CB5" s="19">
        <v>1113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46.252611661869736</v>
      </c>
      <c r="E6" s="19">
        <v>178.99813452723592</v>
      </c>
      <c r="F6" s="19">
        <v>0.73835412002984757</v>
      </c>
      <c r="G6" s="19">
        <v>0</v>
      </c>
      <c r="H6" s="19">
        <v>0</v>
      </c>
      <c r="I6" s="19">
        <v>0</v>
      </c>
      <c r="J6" s="19">
        <v>0</v>
      </c>
      <c r="K6" s="19">
        <v>29.903341861208826</v>
      </c>
      <c r="L6" s="19">
        <v>0</v>
      </c>
      <c r="M6" s="19">
        <v>503.87394734036883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23.205415200938067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8.0691557403261918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10.178738940411469</v>
      </c>
      <c r="BM6" s="19">
        <v>5.2739580002131969E-2</v>
      </c>
      <c r="BN6" s="19">
        <v>0</v>
      </c>
      <c r="BO6" s="19">
        <v>0</v>
      </c>
      <c r="BP6" s="19">
        <v>0.10547916000426394</v>
      </c>
      <c r="BQ6" s="19">
        <v>0</v>
      </c>
      <c r="BR6" s="19">
        <v>0</v>
      </c>
      <c r="BS6" s="19">
        <v>0</v>
      </c>
      <c r="BT6" s="19">
        <v>801.37791813239528</v>
      </c>
      <c r="BU6" s="19">
        <v>945.35697153821559</v>
      </c>
      <c r="BV6" s="19">
        <v>0</v>
      </c>
      <c r="BW6" s="19">
        <v>0</v>
      </c>
      <c r="BX6" s="19">
        <v>232.26511032938919</v>
      </c>
      <c r="BY6" s="19">
        <v>0</v>
      </c>
      <c r="BZ6" s="19">
        <v>0</v>
      </c>
      <c r="CA6" s="19">
        <v>1177.6220818676047</v>
      </c>
      <c r="CB6" s="19">
        <v>1979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8.7809297810376439</v>
      </c>
      <c r="E7" s="19">
        <v>0.74555064178621511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15.711789450976163</v>
      </c>
      <c r="N7" s="19">
        <v>0</v>
      </c>
      <c r="O7" s="19">
        <v>0</v>
      </c>
      <c r="P7" s="19">
        <v>94.712544493582143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1.629166217236544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5.0531765721065689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126.63315715672528</v>
      </c>
      <c r="BU7" s="19">
        <v>129.20116492287778</v>
      </c>
      <c r="BV7" s="19">
        <v>0</v>
      </c>
      <c r="BW7" s="19">
        <v>0</v>
      </c>
      <c r="BX7" s="19">
        <v>0.16567792039693668</v>
      </c>
      <c r="BY7" s="19">
        <v>0</v>
      </c>
      <c r="BZ7" s="19">
        <v>0</v>
      </c>
      <c r="CA7" s="19">
        <v>129.36684284327472</v>
      </c>
      <c r="CB7" s="19">
        <v>256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33.479745590979313</v>
      </c>
      <c r="E8" s="19">
        <v>8.1193394996087562</v>
      </c>
      <c r="F8" s="19">
        <v>0.20047751850885817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1367.6075118878032</v>
      </c>
      <c r="M8" s="19">
        <v>0</v>
      </c>
      <c r="N8" s="19">
        <v>84.200557773720433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891.32304729038344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47.112216849581671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2432.0428964105859</v>
      </c>
      <c r="BU8" s="19">
        <v>0</v>
      </c>
      <c r="BV8" s="19">
        <v>0</v>
      </c>
      <c r="BW8" s="19">
        <v>0</v>
      </c>
      <c r="BX8" s="19">
        <v>65.957103589414331</v>
      </c>
      <c r="BY8" s="19">
        <v>0</v>
      </c>
      <c r="BZ8" s="19">
        <v>0</v>
      </c>
      <c r="CA8" s="19">
        <v>65.957103589414331</v>
      </c>
      <c r="CB8" s="19">
        <v>2498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47.040482594460819</v>
      </c>
      <c r="E9" s="19">
        <v>3.9515686897938491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10.614586108222838</v>
      </c>
      <c r="L9" s="19">
        <v>0</v>
      </c>
      <c r="M9" s="19">
        <v>670.4845193390106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33.062859303434706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206.74271081283138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971.89672684775417</v>
      </c>
      <c r="BU9" s="19">
        <v>1472.2956406664891</v>
      </c>
      <c r="BV9" s="19">
        <v>0</v>
      </c>
      <c r="BW9" s="19">
        <v>0</v>
      </c>
      <c r="BX9" s="19">
        <v>1.8076324857567605</v>
      </c>
      <c r="BY9" s="19">
        <v>0</v>
      </c>
      <c r="BZ9" s="19">
        <v>0</v>
      </c>
      <c r="CA9" s="19">
        <v>1474.1032731522459</v>
      </c>
      <c r="CB9" s="19">
        <v>2446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73.294793193550447</v>
      </c>
      <c r="E10" s="19">
        <v>18.228474921929767</v>
      </c>
      <c r="F10" s="19">
        <v>1.2877828054298643</v>
      </c>
      <c r="G10" s="19">
        <v>0</v>
      </c>
      <c r="H10" s="19">
        <v>0</v>
      </c>
      <c r="I10" s="19">
        <v>0</v>
      </c>
      <c r="J10" s="19">
        <v>0</v>
      </c>
      <c r="K10" s="19">
        <v>0.67109808170288698</v>
      </c>
      <c r="L10" s="19">
        <v>0</v>
      </c>
      <c r="M10" s="19">
        <v>80.241565228474911</v>
      </c>
      <c r="N10" s="19">
        <v>0</v>
      </c>
      <c r="O10" s="19">
        <v>112.0915174303741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7.0555987508762987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0.70737365368682681</v>
      </c>
      <c r="AQ10" s="19">
        <v>0.12696450194378944</v>
      </c>
      <c r="AR10" s="19">
        <v>0</v>
      </c>
      <c r="AS10" s="19">
        <v>10.048333439551335</v>
      </c>
      <c r="AT10" s="19">
        <v>0</v>
      </c>
      <c r="AU10" s="19">
        <v>0</v>
      </c>
      <c r="AV10" s="19">
        <v>0</v>
      </c>
      <c r="AW10" s="19">
        <v>0</v>
      </c>
      <c r="AX10" s="19">
        <v>4.7520999298961186</v>
      </c>
      <c r="AY10" s="19">
        <v>42.968415014976735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9.068892995984959E-2</v>
      </c>
      <c r="BG10" s="19">
        <v>0</v>
      </c>
      <c r="BH10" s="19">
        <v>0</v>
      </c>
      <c r="BI10" s="19">
        <v>0</v>
      </c>
      <c r="BJ10" s="19">
        <v>2.7750812567713976</v>
      </c>
      <c r="BK10" s="19">
        <v>0</v>
      </c>
      <c r="BL10" s="19">
        <v>8.9056529220572305</v>
      </c>
      <c r="BM10" s="19">
        <v>7.5090434006755462</v>
      </c>
      <c r="BN10" s="19">
        <v>1.1426805174941048</v>
      </c>
      <c r="BO10" s="19">
        <v>3.5368682684341342</v>
      </c>
      <c r="BP10" s="19">
        <v>4.2805174941049007</v>
      </c>
      <c r="BQ10" s="19">
        <v>1.8137785991969919E-2</v>
      </c>
      <c r="BR10" s="19">
        <v>5.7859537314384042</v>
      </c>
      <c r="BS10" s="19">
        <v>0</v>
      </c>
      <c r="BT10" s="19">
        <v>385.51864125932065</v>
      </c>
      <c r="BU10" s="19">
        <v>26.53558090625199</v>
      </c>
      <c r="BV10" s="19">
        <v>1.1789560894780446</v>
      </c>
      <c r="BW10" s="19">
        <v>0</v>
      </c>
      <c r="BX10" s="19">
        <v>1009.7668217449494</v>
      </c>
      <c r="BY10" s="19">
        <v>0</v>
      </c>
      <c r="BZ10" s="19">
        <v>0</v>
      </c>
      <c r="CA10" s="19">
        <v>1037.4813587406795</v>
      </c>
      <c r="CB10" s="19">
        <v>1423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0.83420502092050208</v>
      </c>
      <c r="E11" s="19">
        <v>0.68253138075313802</v>
      </c>
      <c r="F11" s="19">
        <v>0.30334728033472802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501.66056485355642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7.0528242677824267</v>
      </c>
      <c r="AY11" s="19">
        <v>24.798640167364017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0.60669456066945604</v>
      </c>
      <c r="BM11" s="19">
        <v>0.53085774058577406</v>
      </c>
      <c r="BN11" s="19">
        <v>0</v>
      </c>
      <c r="BO11" s="19">
        <v>0.22751046025104602</v>
      </c>
      <c r="BP11" s="19">
        <v>0</v>
      </c>
      <c r="BQ11" s="19">
        <v>0</v>
      </c>
      <c r="BR11" s="19">
        <v>0.45502092050209203</v>
      </c>
      <c r="BS11" s="19">
        <v>0</v>
      </c>
      <c r="BT11" s="19">
        <v>537.15219665271968</v>
      </c>
      <c r="BU11" s="19">
        <v>2.3509414225941421</v>
      </c>
      <c r="BV11" s="19">
        <v>0</v>
      </c>
      <c r="BW11" s="19">
        <v>0</v>
      </c>
      <c r="BX11" s="19">
        <v>173.13546025104603</v>
      </c>
      <c r="BY11" s="19">
        <v>12.361401673640167</v>
      </c>
      <c r="BZ11" s="19">
        <v>0</v>
      </c>
      <c r="CA11" s="19">
        <v>187.84780334728032</v>
      </c>
      <c r="CB11" s="19">
        <v>725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0.2081485472706926</v>
      </c>
      <c r="E12" s="19">
        <v>0.84801259999171064</v>
      </c>
      <c r="F12" s="19">
        <v>7.7092054544700955E-3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38.731048203257764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2.3127616363410285E-2</v>
      </c>
      <c r="BH12" s="19">
        <v>0</v>
      </c>
      <c r="BI12" s="19">
        <v>0</v>
      </c>
      <c r="BJ12" s="19">
        <v>0</v>
      </c>
      <c r="BK12" s="19">
        <v>0</v>
      </c>
      <c r="BL12" s="19">
        <v>0.10021967090811124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6.1673643635760764E-2</v>
      </c>
      <c r="BS12" s="19">
        <v>0</v>
      </c>
      <c r="BT12" s="19">
        <v>39.979939486881918</v>
      </c>
      <c r="BU12" s="19">
        <v>142.25025904588222</v>
      </c>
      <c r="BV12" s="19">
        <v>0</v>
      </c>
      <c r="BW12" s="19">
        <v>0</v>
      </c>
      <c r="BX12" s="19">
        <v>2.8986612508807559</v>
      </c>
      <c r="BY12" s="19">
        <v>0.87114021635512084</v>
      </c>
      <c r="BZ12" s="19">
        <v>0</v>
      </c>
      <c r="CA12" s="19">
        <v>146.0200605131181</v>
      </c>
      <c r="CB12" s="19">
        <v>186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1.4499038666951507</v>
      </c>
      <c r="E13" s="19">
        <v>0.35776848658711508</v>
      </c>
      <c r="F13" s="19">
        <v>1.8829920346690267E-2</v>
      </c>
      <c r="G13" s="19">
        <v>0</v>
      </c>
      <c r="H13" s="19">
        <v>0</v>
      </c>
      <c r="I13" s="19">
        <v>0</v>
      </c>
      <c r="J13" s="19">
        <v>0</v>
      </c>
      <c r="K13" s="19">
        <v>1.8829920346690267E-2</v>
      </c>
      <c r="L13" s="19">
        <v>0</v>
      </c>
      <c r="M13" s="19">
        <v>51.989410077211829</v>
      </c>
      <c r="N13" s="19">
        <v>0.3954283272804956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2.2972502822962126</v>
      </c>
      <c r="AT13" s="19">
        <v>0</v>
      </c>
      <c r="AU13" s="19">
        <v>0</v>
      </c>
      <c r="AV13" s="19">
        <v>0</v>
      </c>
      <c r="AW13" s="19">
        <v>0</v>
      </c>
      <c r="AX13" s="19">
        <v>0.4519180883205664</v>
      </c>
      <c r="AY13" s="19">
        <v>10.657734916226692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3.7659840693380534E-2</v>
      </c>
      <c r="BH13" s="19">
        <v>0</v>
      </c>
      <c r="BI13" s="19">
        <v>0</v>
      </c>
      <c r="BJ13" s="19">
        <v>0</v>
      </c>
      <c r="BK13" s="19">
        <v>0</v>
      </c>
      <c r="BL13" s="19">
        <v>2.2407605212561417</v>
      </c>
      <c r="BM13" s="19">
        <v>1.8453321939756462</v>
      </c>
      <c r="BN13" s="19">
        <v>5.64897610400708E-2</v>
      </c>
      <c r="BO13" s="19">
        <v>0.71553697317423015</v>
      </c>
      <c r="BP13" s="19">
        <v>0.4519180883205664</v>
      </c>
      <c r="BQ13" s="19">
        <v>0</v>
      </c>
      <c r="BR13" s="19">
        <v>7.5319681386761067E-2</v>
      </c>
      <c r="BS13" s="19">
        <v>0</v>
      </c>
      <c r="BT13" s="19">
        <v>73.060090945158237</v>
      </c>
      <c r="BU13" s="19">
        <v>43.760734885708182</v>
      </c>
      <c r="BV13" s="19">
        <v>0.18829920346690268</v>
      </c>
      <c r="BW13" s="19">
        <v>0</v>
      </c>
      <c r="BX13" s="19">
        <v>497.54298532059693</v>
      </c>
      <c r="BY13" s="19">
        <v>2.4478896450697349</v>
      </c>
      <c r="BZ13" s="19">
        <v>0</v>
      </c>
      <c r="CA13" s="19">
        <v>543.93990905484179</v>
      </c>
      <c r="CB13" s="19">
        <v>617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0.62699474930505505</v>
      </c>
      <c r="E14" s="19">
        <v>2.8553485020076184</v>
      </c>
      <c r="F14" s="19">
        <v>1.5855039637599096E-2</v>
      </c>
      <c r="G14" s="19">
        <v>0</v>
      </c>
      <c r="H14" s="19">
        <v>0</v>
      </c>
      <c r="I14" s="19">
        <v>0</v>
      </c>
      <c r="J14" s="19">
        <v>0</v>
      </c>
      <c r="K14" s="19">
        <v>85.230927622773606</v>
      </c>
      <c r="L14" s="19">
        <v>0</v>
      </c>
      <c r="M14" s="19">
        <v>5.7654689591269431E-2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1.0089570678472151E-2</v>
      </c>
      <c r="BI14" s="19">
        <v>0</v>
      </c>
      <c r="BJ14" s="19">
        <v>0</v>
      </c>
      <c r="BK14" s="19">
        <v>0</v>
      </c>
      <c r="BL14" s="19">
        <v>0.14125398949861012</v>
      </c>
      <c r="BM14" s="19">
        <v>8.7923401626685882E-2</v>
      </c>
      <c r="BN14" s="19">
        <v>7.2068361989086789E-3</v>
      </c>
      <c r="BO14" s="19">
        <v>0</v>
      </c>
      <c r="BP14" s="19">
        <v>0.17152270153402657</v>
      </c>
      <c r="BQ14" s="19">
        <v>0</v>
      </c>
      <c r="BR14" s="19">
        <v>0</v>
      </c>
      <c r="BS14" s="19">
        <v>0</v>
      </c>
      <c r="BT14" s="19">
        <v>89.204777102851835</v>
      </c>
      <c r="BU14" s="19">
        <v>1.7829712756100071</v>
      </c>
      <c r="BV14" s="19">
        <v>1.441367239781736E-3</v>
      </c>
      <c r="BW14" s="19">
        <v>0</v>
      </c>
      <c r="BX14" s="19">
        <v>1.4774014207762791</v>
      </c>
      <c r="BY14" s="19">
        <v>19.533408833522085</v>
      </c>
      <c r="BZ14" s="19">
        <v>0</v>
      </c>
      <c r="CA14" s="19">
        <v>22.79522289714815</v>
      </c>
      <c r="CB14" s="19">
        <v>112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1.9927230576037607</v>
      </c>
      <c r="E15" s="19">
        <v>42.065138294104386</v>
      </c>
      <c r="F15" s="19">
        <v>1.2454519110023505</v>
      </c>
      <c r="G15" s="19">
        <v>0</v>
      </c>
      <c r="H15" s="19">
        <v>0</v>
      </c>
      <c r="I15" s="19">
        <v>0</v>
      </c>
      <c r="J15" s="19">
        <v>0</v>
      </c>
      <c r="K15" s="19">
        <v>533.92523424670765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2.2418134398042309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0.34249927552564641</v>
      </c>
      <c r="BS15" s="19">
        <v>0</v>
      </c>
      <c r="BT15" s="19">
        <v>581.81286022474808</v>
      </c>
      <c r="BU15" s="19">
        <v>0</v>
      </c>
      <c r="BV15" s="19">
        <v>0</v>
      </c>
      <c r="BW15" s="19">
        <v>0</v>
      </c>
      <c r="BX15" s="19">
        <v>385.18713977525198</v>
      </c>
      <c r="BY15" s="19">
        <v>0</v>
      </c>
      <c r="BZ15" s="19">
        <v>0</v>
      </c>
      <c r="CA15" s="19">
        <v>385.18713977525198</v>
      </c>
      <c r="CB15" s="19">
        <v>967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1.4449320346783687E-2</v>
      </c>
      <c r="E16" s="19">
        <v>7.2246601733918447E-2</v>
      </c>
      <c r="F16" s="19">
        <v>6.4219201541260834E-4</v>
      </c>
      <c r="G16" s="19">
        <v>0</v>
      </c>
      <c r="H16" s="19">
        <v>0</v>
      </c>
      <c r="I16" s="19">
        <v>0</v>
      </c>
      <c r="J16" s="19">
        <v>0</v>
      </c>
      <c r="K16" s="19">
        <v>2.8131221235149311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2.9004602376110453</v>
      </c>
      <c r="BU16" s="19">
        <v>2.5687680616504334E-3</v>
      </c>
      <c r="BV16" s="19">
        <v>0</v>
      </c>
      <c r="BW16" s="19">
        <v>0</v>
      </c>
      <c r="BX16" s="19">
        <v>8.3806058011345386E-2</v>
      </c>
      <c r="BY16" s="19">
        <v>1.316493631595847E-2</v>
      </c>
      <c r="BZ16" s="19">
        <v>0</v>
      </c>
      <c r="CA16" s="19">
        <v>9.9539762388954289E-2</v>
      </c>
      <c r="CB16" s="19">
        <v>3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0.55652204785912096</v>
      </c>
      <c r="E17" s="19">
        <v>11.891997443726478</v>
      </c>
      <c r="F17" s="19">
        <v>1.1716253639139388E-2</v>
      </c>
      <c r="G17" s="19">
        <v>0</v>
      </c>
      <c r="H17" s="19">
        <v>0</v>
      </c>
      <c r="I17" s="19">
        <v>0</v>
      </c>
      <c r="J17" s="19">
        <v>0</v>
      </c>
      <c r="K17" s="19">
        <v>73.747958531562873</v>
      </c>
      <c r="L17" s="19">
        <v>0</v>
      </c>
      <c r="M17" s="19">
        <v>10.427465738834055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4.1006887736987858E-2</v>
      </c>
      <c r="AT17" s="19">
        <v>0</v>
      </c>
      <c r="AU17" s="19">
        <v>0</v>
      </c>
      <c r="AV17" s="19">
        <v>0</v>
      </c>
      <c r="AW17" s="19">
        <v>0</v>
      </c>
      <c r="AX17" s="19">
        <v>1.8218774408861746</v>
      </c>
      <c r="AY17" s="19">
        <v>7.8205993041255413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0.26947383370020589</v>
      </c>
      <c r="BM17" s="19">
        <v>0.25775758006106653</v>
      </c>
      <c r="BN17" s="19">
        <v>4.6865014556557553E-2</v>
      </c>
      <c r="BO17" s="19">
        <v>0.14645317048924233</v>
      </c>
      <c r="BP17" s="19">
        <v>7.6155648654406022E-2</v>
      </c>
      <c r="BQ17" s="19">
        <v>0</v>
      </c>
      <c r="BR17" s="19">
        <v>0</v>
      </c>
      <c r="BS17" s="19">
        <v>0</v>
      </c>
      <c r="BT17" s="19">
        <v>107.11584889583185</v>
      </c>
      <c r="BU17" s="19">
        <v>4.4053113683164105</v>
      </c>
      <c r="BV17" s="19">
        <v>1.7574380458709082E-2</v>
      </c>
      <c r="BW17" s="19">
        <v>0</v>
      </c>
      <c r="BX17" s="19">
        <v>52.992615209827449</v>
      </c>
      <c r="BY17" s="19">
        <v>0.46865014556557549</v>
      </c>
      <c r="BZ17" s="19">
        <v>0</v>
      </c>
      <c r="CA17" s="19">
        <v>57.884151104168147</v>
      </c>
      <c r="CB17" s="19">
        <v>165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24.970984630974495</v>
      </c>
      <c r="E18" s="19">
        <v>30.119810842763048</v>
      </c>
      <c r="F18" s="19">
        <v>37.308427630467826</v>
      </c>
      <c r="G18" s="19">
        <v>3.2899847998648875E-2</v>
      </c>
      <c r="H18" s="19">
        <v>0</v>
      </c>
      <c r="I18" s="19">
        <v>0</v>
      </c>
      <c r="J18" s="19">
        <v>0</v>
      </c>
      <c r="K18" s="19">
        <v>7.122817091707482</v>
      </c>
      <c r="L18" s="19">
        <v>0</v>
      </c>
      <c r="M18" s="19">
        <v>5.1652761357878738</v>
      </c>
      <c r="N18" s="19">
        <v>1.6449923999324437E-2</v>
      </c>
      <c r="O18" s="19">
        <v>9.8699543995946631E-2</v>
      </c>
      <c r="P18" s="19">
        <v>1.0034453639587908</v>
      </c>
      <c r="Q18" s="19">
        <v>0.24674885998986659</v>
      </c>
      <c r="R18" s="19">
        <v>0.34544840398581322</v>
      </c>
      <c r="S18" s="19">
        <v>54.531498057760508</v>
      </c>
      <c r="T18" s="19">
        <v>73.383110960986329</v>
      </c>
      <c r="U18" s="19">
        <v>0</v>
      </c>
      <c r="V18" s="19">
        <v>0</v>
      </c>
      <c r="W18" s="19">
        <v>1.6449923999324437E-2</v>
      </c>
      <c r="X18" s="19">
        <v>3.3393345718628611</v>
      </c>
      <c r="Y18" s="19">
        <v>0</v>
      </c>
      <c r="Z18" s="19">
        <v>0</v>
      </c>
      <c r="AA18" s="19">
        <v>0</v>
      </c>
      <c r="AB18" s="19">
        <v>23.490491471035298</v>
      </c>
      <c r="AC18" s="19">
        <v>1.4804931599391995</v>
      </c>
      <c r="AD18" s="19">
        <v>13.817936159432527</v>
      </c>
      <c r="AE18" s="19">
        <v>0</v>
      </c>
      <c r="AF18" s="19">
        <v>0.23029893599054213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4.9349771997973316E-2</v>
      </c>
      <c r="AN18" s="19">
        <v>0</v>
      </c>
      <c r="AO18" s="19">
        <v>0</v>
      </c>
      <c r="AP18" s="19">
        <v>0</v>
      </c>
      <c r="AQ18" s="19">
        <v>14.443033271406858</v>
      </c>
      <c r="AR18" s="19">
        <v>0</v>
      </c>
      <c r="AS18" s="19">
        <v>6.7280189157236947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6.579969599729775E-2</v>
      </c>
      <c r="BH18" s="19">
        <v>0</v>
      </c>
      <c r="BI18" s="19">
        <v>0</v>
      </c>
      <c r="BJ18" s="19">
        <v>0</v>
      </c>
      <c r="BK18" s="19">
        <v>0</v>
      </c>
      <c r="BL18" s="19">
        <v>0.27964870798851543</v>
      </c>
      <c r="BM18" s="19">
        <v>0.14804931599391993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298.43452119574397</v>
      </c>
      <c r="BU18" s="19">
        <v>29.09991555480493</v>
      </c>
      <c r="BV18" s="19">
        <v>0</v>
      </c>
      <c r="BW18" s="19">
        <v>0</v>
      </c>
      <c r="BX18" s="19">
        <v>146.05887519000169</v>
      </c>
      <c r="BY18" s="19">
        <v>13.406688059449419</v>
      </c>
      <c r="BZ18" s="19">
        <v>0</v>
      </c>
      <c r="CA18" s="19">
        <v>188.56547880425603</v>
      </c>
      <c r="CB18" s="19">
        <v>487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9.8343398526234138E-2</v>
      </c>
      <c r="E19" s="19">
        <v>0.12587955011357971</v>
      </c>
      <c r="F19" s="19">
        <v>2.6001994570336304</v>
      </c>
      <c r="G19" s="19">
        <v>0</v>
      </c>
      <c r="H19" s="19">
        <v>0</v>
      </c>
      <c r="I19" s="19">
        <v>0</v>
      </c>
      <c r="J19" s="19">
        <v>0</v>
      </c>
      <c r="K19" s="19">
        <v>6.655881212255526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0.22815668458086322</v>
      </c>
      <c r="AY19" s="19">
        <v>2.3091029973959776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0.31469887528394924</v>
      </c>
      <c r="BM19" s="19">
        <v>0.38157238628178847</v>
      </c>
      <c r="BN19" s="19">
        <v>3.9337359410493655E-2</v>
      </c>
      <c r="BO19" s="19">
        <v>0.18095185328827082</v>
      </c>
      <c r="BP19" s="19">
        <v>9.8343398526234138E-2</v>
      </c>
      <c r="BQ19" s="19">
        <v>0</v>
      </c>
      <c r="BR19" s="19">
        <v>0</v>
      </c>
      <c r="BS19" s="19">
        <v>0</v>
      </c>
      <c r="BT19" s="19">
        <v>13.032467172696547</v>
      </c>
      <c r="BU19" s="19">
        <v>2.0652113690509171</v>
      </c>
      <c r="BV19" s="19">
        <v>2.7536151587345559E-2</v>
      </c>
      <c r="BW19" s="19">
        <v>0</v>
      </c>
      <c r="BX19" s="19">
        <v>55.874785306665189</v>
      </c>
      <c r="BY19" s="19">
        <v>0</v>
      </c>
      <c r="BZ19" s="19">
        <v>0</v>
      </c>
      <c r="CA19" s="19">
        <v>57.967532827303458</v>
      </c>
      <c r="CB19" s="19">
        <v>71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0.74093655589123864</v>
      </c>
      <c r="K20" s="19">
        <v>0.74093655589123864</v>
      </c>
      <c r="L20" s="19">
        <v>0</v>
      </c>
      <c r="M20" s="19">
        <v>0.84678463530427273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3.7046827794561934</v>
      </c>
      <c r="W20" s="19">
        <v>0</v>
      </c>
      <c r="X20" s="19">
        <v>6.9859732412602504</v>
      </c>
      <c r="Y20" s="19">
        <v>0</v>
      </c>
      <c r="Z20" s="19">
        <v>0</v>
      </c>
      <c r="AA20" s="19">
        <v>0</v>
      </c>
      <c r="AB20" s="19">
        <v>0</v>
      </c>
      <c r="AC20" s="19">
        <v>0.52924039706517045</v>
      </c>
      <c r="AD20" s="19">
        <v>701.56107034958995</v>
      </c>
      <c r="AE20" s="19">
        <v>42.762624082865777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4.7631635735865343</v>
      </c>
      <c r="AL20" s="19">
        <v>0</v>
      </c>
      <c r="AM20" s="19">
        <v>0</v>
      </c>
      <c r="AN20" s="19">
        <v>0</v>
      </c>
      <c r="AO20" s="19">
        <v>217.30610703495898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0.84678463530427273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980.78830384117396</v>
      </c>
      <c r="BU20" s="19">
        <v>0.21169615882606818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0.21169615882606818</v>
      </c>
      <c r="CB20" s="19">
        <v>981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4.0080971659919031</v>
      </c>
      <c r="E21" s="19">
        <v>31.518218623481779</v>
      </c>
      <c r="F21" s="19">
        <v>1.0323886639676112</v>
      </c>
      <c r="G21" s="19">
        <v>26.902834008097166</v>
      </c>
      <c r="H21" s="19">
        <v>44.696356275303643</v>
      </c>
      <c r="I21" s="19">
        <v>0</v>
      </c>
      <c r="J21" s="19">
        <v>0</v>
      </c>
      <c r="K21" s="19">
        <v>4.1295546558704448</v>
      </c>
      <c r="L21" s="19">
        <v>0.78947368421052633</v>
      </c>
      <c r="M21" s="19">
        <v>22.105263157894736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0.30364372469635631</v>
      </c>
      <c r="U21" s="19">
        <v>0</v>
      </c>
      <c r="V21" s="19">
        <v>0</v>
      </c>
      <c r="W21" s="19">
        <v>19.008097165991902</v>
      </c>
      <c r="X21" s="19">
        <v>275.64777327935224</v>
      </c>
      <c r="Y21" s="19">
        <v>6.8623481781376512</v>
      </c>
      <c r="Z21" s="19">
        <v>0</v>
      </c>
      <c r="AA21" s="19">
        <v>0</v>
      </c>
      <c r="AB21" s="19">
        <v>0</v>
      </c>
      <c r="AC21" s="19">
        <v>468.52226720647775</v>
      </c>
      <c r="AD21" s="19">
        <v>31.275303643724698</v>
      </c>
      <c r="AE21" s="19">
        <v>22.773279352226723</v>
      </c>
      <c r="AF21" s="19">
        <v>6.0728744939271252E-2</v>
      </c>
      <c r="AG21" s="19">
        <v>0</v>
      </c>
      <c r="AH21" s="19">
        <v>3.4008097165991904</v>
      </c>
      <c r="AI21" s="19">
        <v>0</v>
      </c>
      <c r="AJ21" s="19">
        <v>0</v>
      </c>
      <c r="AK21" s="19">
        <v>1.9433198380566801</v>
      </c>
      <c r="AL21" s="19">
        <v>0</v>
      </c>
      <c r="AM21" s="19">
        <v>2.7327935222672064</v>
      </c>
      <c r="AN21" s="19">
        <v>0</v>
      </c>
      <c r="AO21" s="19">
        <v>0</v>
      </c>
      <c r="AP21" s="19">
        <v>29.635627530364374</v>
      </c>
      <c r="AQ21" s="19">
        <v>599.39271255060737</v>
      </c>
      <c r="AR21" s="19">
        <v>0</v>
      </c>
      <c r="AS21" s="19">
        <v>5.8906882591093117</v>
      </c>
      <c r="AT21" s="19">
        <v>0</v>
      </c>
      <c r="AU21" s="19">
        <v>0</v>
      </c>
      <c r="AV21" s="19">
        <v>0</v>
      </c>
      <c r="AW21" s="19">
        <v>0.36437246963562753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29.757085020242915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4.6153846153846159</v>
      </c>
      <c r="BM21" s="19">
        <v>1.3967611336032388</v>
      </c>
      <c r="BN21" s="19">
        <v>0</v>
      </c>
      <c r="BO21" s="19">
        <v>0.24291497975708501</v>
      </c>
      <c r="BP21" s="19">
        <v>6.0728744939271252E-2</v>
      </c>
      <c r="BQ21" s="19">
        <v>0</v>
      </c>
      <c r="BR21" s="19">
        <v>0</v>
      </c>
      <c r="BS21" s="19">
        <v>0</v>
      </c>
      <c r="BT21" s="19">
        <v>1639.0688259109313</v>
      </c>
      <c r="BU21" s="19">
        <v>115.93117408906882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115.93117408906882</v>
      </c>
      <c r="CB21" s="19">
        <v>1755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4.6851370452007006E-3</v>
      </c>
      <c r="H22" s="19">
        <v>58.01136689367506</v>
      </c>
      <c r="I22" s="19">
        <v>0.47788397861047138</v>
      </c>
      <c r="J22" s="19">
        <v>0.1030730149944154</v>
      </c>
      <c r="K22" s="19">
        <v>0.44508801929406649</v>
      </c>
      <c r="L22" s="19">
        <v>0</v>
      </c>
      <c r="M22" s="19">
        <v>4.3571774520366509</v>
      </c>
      <c r="N22" s="19">
        <v>0.88080576449773151</v>
      </c>
      <c r="O22" s="19">
        <v>0</v>
      </c>
      <c r="P22" s="19">
        <v>0.77773274950331617</v>
      </c>
      <c r="Q22" s="19">
        <v>0</v>
      </c>
      <c r="R22" s="19">
        <v>0</v>
      </c>
      <c r="S22" s="19">
        <v>0.23894198930523569</v>
      </c>
      <c r="T22" s="19">
        <v>3.9917367625109965</v>
      </c>
      <c r="U22" s="19">
        <v>0</v>
      </c>
      <c r="V22" s="19">
        <v>558.224708661573</v>
      </c>
      <c r="W22" s="19">
        <v>0</v>
      </c>
      <c r="X22" s="19">
        <v>10.265135266034733</v>
      </c>
      <c r="Y22" s="19">
        <v>0.4731988415652707</v>
      </c>
      <c r="Z22" s="19">
        <v>0.15929465953682378</v>
      </c>
      <c r="AA22" s="19">
        <v>0.2155163040792322</v>
      </c>
      <c r="AB22" s="19">
        <v>0.49662452679127422</v>
      </c>
      <c r="AC22" s="19">
        <v>3.4107797689061092</v>
      </c>
      <c r="AD22" s="19">
        <v>1.9349615996678891</v>
      </c>
      <c r="AE22" s="19">
        <v>1.7381858437694595</v>
      </c>
      <c r="AF22" s="19">
        <v>2.1176819444307164</v>
      </c>
      <c r="AG22" s="19">
        <v>0</v>
      </c>
      <c r="AH22" s="19">
        <v>0.13118383726561961</v>
      </c>
      <c r="AI22" s="19">
        <v>9.8387877949214692E-2</v>
      </c>
      <c r="AJ22" s="19">
        <v>0.42166233406806297</v>
      </c>
      <c r="AK22" s="19">
        <v>0.80115843472931969</v>
      </c>
      <c r="AL22" s="19">
        <v>0</v>
      </c>
      <c r="AM22" s="19">
        <v>0</v>
      </c>
      <c r="AN22" s="19">
        <v>0</v>
      </c>
      <c r="AO22" s="19">
        <v>75.500983483409286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0.27642308566684132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725.55437823091597</v>
      </c>
      <c r="BU22" s="19">
        <v>181.73178084628995</v>
      </c>
      <c r="BV22" s="19">
        <v>0</v>
      </c>
      <c r="BW22" s="19">
        <v>0</v>
      </c>
      <c r="BX22" s="19">
        <v>0</v>
      </c>
      <c r="BY22" s="19">
        <v>40.713840922794084</v>
      </c>
      <c r="BZ22" s="19">
        <v>0</v>
      </c>
      <c r="CA22" s="19">
        <v>222.44562176908403</v>
      </c>
      <c r="CB22" s="19">
        <v>948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33.698200654307527</v>
      </c>
      <c r="J23" s="19">
        <v>1.0053162486368592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4.8255179934569252</v>
      </c>
      <c r="AD23" s="19">
        <v>440.2883042529989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0.20106324972737186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480.01840239912758</v>
      </c>
      <c r="BU23" s="19">
        <v>1879.9815976008724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1879.9815976008724</v>
      </c>
      <c r="CB23" s="19">
        <v>2360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3.264087431693989</v>
      </c>
      <c r="I24" s="19">
        <v>0.39698360655737702</v>
      </c>
      <c r="J24" s="19">
        <v>70.310207650273227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2.3819016393442625</v>
      </c>
      <c r="AD24" s="19">
        <v>97.657967213114745</v>
      </c>
      <c r="AE24" s="19">
        <v>454.45801092896176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0.52931147540983614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4.4109289617486343E-2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629.04257923497266</v>
      </c>
      <c r="BU24" s="19">
        <v>379.95742076502728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379.95742076502728</v>
      </c>
      <c r="CB24" s="19">
        <v>1009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5.350060704168353E-2</v>
      </c>
      <c r="E25" s="19">
        <v>15.186529455975025</v>
      </c>
      <c r="F25" s="19">
        <v>7.6429438630976473E-3</v>
      </c>
      <c r="G25" s="19">
        <v>0</v>
      </c>
      <c r="H25" s="19">
        <v>0</v>
      </c>
      <c r="I25" s="19">
        <v>0</v>
      </c>
      <c r="J25" s="19">
        <v>0</v>
      </c>
      <c r="K25" s="19">
        <v>33.124518702665199</v>
      </c>
      <c r="L25" s="19">
        <v>0</v>
      </c>
      <c r="M25" s="19">
        <v>3.8367578192750189</v>
      </c>
      <c r="N25" s="19">
        <v>0</v>
      </c>
      <c r="O25" s="19">
        <v>0</v>
      </c>
      <c r="P25" s="19">
        <v>0</v>
      </c>
      <c r="Q25" s="19">
        <v>0</v>
      </c>
      <c r="R25" s="19">
        <v>26.498086373359541</v>
      </c>
      <c r="S25" s="19">
        <v>0</v>
      </c>
      <c r="T25" s="19">
        <v>0</v>
      </c>
      <c r="U25" s="19">
        <v>0</v>
      </c>
      <c r="V25" s="19">
        <v>0</v>
      </c>
      <c r="W25" s="19">
        <v>7.9104468983060645</v>
      </c>
      <c r="X25" s="19">
        <v>0</v>
      </c>
      <c r="Y25" s="19">
        <v>0</v>
      </c>
      <c r="Z25" s="19">
        <v>15.889680291380008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0.51972018269064002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7.6429438630976473E-3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2.6750303520841765</v>
      </c>
      <c r="AY25" s="19">
        <v>100.95564548765682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8.6288836214372431</v>
      </c>
      <c r="BM25" s="19">
        <v>8.6900271723420239</v>
      </c>
      <c r="BN25" s="19">
        <v>1.3375151760420882</v>
      </c>
      <c r="BO25" s="19">
        <v>4.1577614615251202</v>
      </c>
      <c r="BP25" s="19">
        <v>3.7832572122333357</v>
      </c>
      <c r="BQ25" s="19">
        <v>2.2928831589292941E-2</v>
      </c>
      <c r="BR25" s="19">
        <v>1.1922992426432328</v>
      </c>
      <c r="BS25" s="19">
        <v>0</v>
      </c>
      <c r="BT25" s="19">
        <v>234.47787477597271</v>
      </c>
      <c r="BU25" s="19">
        <v>184.92866971151065</v>
      </c>
      <c r="BV25" s="19">
        <v>1.1005839162860613</v>
      </c>
      <c r="BW25" s="19">
        <v>0</v>
      </c>
      <c r="BX25" s="19">
        <v>901.49287159623054</v>
      </c>
      <c r="BY25" s="19">
        <v>0</v>
      </c>
      <c r="BZ25" s="19">
        <v>0</v>
      </c>
      <c r="CA25" s="19">
        <v>1087.5221252240271</v>
      </c>
      <c r="CB25" s="19">
        <v>1322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27.498706338939197</v>
      </c>
      <c r="L26" s="19">
        <v>0</v>
      </c>
      <c r="M26" s="19">
        <v>1.3054216159002706E-2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6.5271080795013522E-2</v>
      </c>
      <c r="AY26" s="19">
        <v>4.9606021404210283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0.14359637774902975</v>
      </c>
      <c r="BM26" s="19">
        <v>0.16970481006703517</v>
      </c>
      <c r="BN26" s="19">
        <v>1.9581324238504057E-2</v>
      </c>
      <c r="BO26" s="19">
        <v>8.4852405033517583E-2</v>
      </c>
      <c r="BP26" s="19">
        <v>0.29371986357756086</v>
      </c>
      <c r="BQ26" s="19">
        <v>0</v>
      </c>
      <c r="BR26" s="19">
        <v>0</v>
      </c>
      <c r="BS26" s="19">
        <v>0</v>
      </c>
      <c r="BT26" s="19">
        <v>33.249088556979892</v>
      </c>
      <c r="BU26" s="19">
        <v>25.755968481712337</v>
      </c>
      <c r="BV26" s="19">
        <v>0</v>
      </c>
      <c r="BW26" s="19">
        <v>0</v>
      </c>
      <c r="BX26" s="19">
        <v>51.994942961307778</v>
      </c>
      <c r="BY26" s="19">
        <v>0</v>
      </c>
      <c r="BZ26" s="19">
        <v>0</v>
      </c>
      <c r="CA26" s="19">
        <v>77.750911443020115</v>
      </c>
      <c r="CB26" s="19">
        <v>111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34.649743864209803</v>
      </c>
      <c r="L27" s="19">
        <v>0</v>
      </c>
      <c r="M27" s="19">
        <v>0.40186558605397965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4.8893646303234188</v>
      </c>
      <c r="AT27" s="19">
        <v>0</v>
      </c>
      <c r="AU27" s="19">
        <v>0</v>
      </c>
      <c r="AV27" s="19">
        <v>0</v>
      </c>
      <c r="AW27" s="19">
        <v>0</v>
      </c>
      <c r="AX27" s="19">
        <v>0.43535438489181133</v>
      </c>
      <c r="AY27" s="19">
        <v>35.620919030506919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2.5339857787292606</v>
      </c>
      <c r="BM27" s="19">
        <v>2.801896169431914</v>
      </c>
      <c r="BN27" s="19">
        <v>0.41302851899992349</v>
      </c>
      <c r="BO27" s="19">
        <v>1.3507148864592093</v>
      </c>
      <c r="BP27" s="19">
        <v>1.3507148864592093</v>
      </c>
      <c r="BQ27" s="19">
        <v>0</v>
      </c>
      <c r="BR27" s="19">
        <v>0.5358207814053062</v>
      </c>
      <c r="BS27" s="19">
        <v>0</v>
      </c>
      <c r="BT27" s="19">
        <v>84.983408517470764</v>
      </c>
      <c r="BU27" s="19">
        <v>271.77276550194966</v>
      </c>
      <c r="BV27" s="19">
        <v>0</v>
      </c>
      <c r="BW27" s="19">
        <v>0</v>
      </c>
      <c r="BX27" s="19">
        <v>373.24382598057957</v>
      </c>
      <c r="BY27" s="19">
        <v>0</v>
      </c>
      <c r="BZ27" s="19">
        <v>0</v>
      </c>
      <c r="CA27" s="19">
        <v>645.01659148252929</v>
      </c>
      <c r="CB27" s="19">
        <v>730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0.18945102260495156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0.11194833153928956</v>
      </c>
      <c r="AY28" s="19">
        <v>8.5252960172228196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0.42195909580193758</v>
      </c>
      <c r="BM28" s="19">
        <v>0.47362755651237892</v>
      </c>
      <c r="BN28" s="19">
        <v>2.5834230355220669E-2</v>
      </c>
      <c r="BO28" s="19">
        <v>0.24973089343379978</v>
      </c>
      <c r="BP28" s="19">
        <v>8.6114101184068884E-2</v>
      </c>
      <c r="BQ28" s="19">
        <v>0</v>
      </c>
      <c r="BR28" s="19">
        <v>7.7502691065662002E-2</v>
      </c>
      <c r="BS28" s="19">
        <v>0</v>
      </c>
      <c r="BT28" s="19">
        <v>10.161463939720129</v>
      </c>
      <c r="BU28" s="19">
        <v>5.4854682454251886</v>
      </c>
      <c r="BV28" s="19">
        <v>0</v>
      </c>
      <c r="BW28" s="19">
        <v>0</v>
      </c>
      <c r="BX28" s="19">
        <v>72.353067814854683</v>
      </c>
      <c r="BY28" s="19">
        <v>0</v>
      </c>
      <c r="BZ28" s="19">
        <v>0</v>
      </c>
      <c r="CA28" s="19">
        <v>77.838536060279864</v>
      </c>
      <c r="CB28" s="19">
        <v>88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164.31195499296766</v>
      </c>
      <c r="L29" s="19">
        <v>0</v>
      </c>
      <c r="M29" s="19">
        <v>3.3348804500703237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2.1004219409282698</v>
      </c>
      <c r="AY29" s="19">
        <v>7.664697609001407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11.478621659634317</v>
      </c>
      <c r="BM29" s="19">
        <v>6.1354430379746834</v>
      </c>
      <c r="BN29" s="19">
        <v>0.64486638537271457</v>
      </c>
      <c r="BO29" s="19">
        <v>2.8926863572433192</v>
      </c>
      <c r="BP29" s="19">
        <v>3.0585091420534458</v>
      </c>
      <c r="BQ29" s="19">
        <v>0</v>
      </c>
      <c r="BR29" s="19">
        <v>0.1289732770745429</v>
      </c>
      <c r="BS29" s="19">
        <v>0</v>
      </c>
      <c r="BT29" s="19">
        <v>201.75105485232069</v>
      </c>
      <c r="BU29" s="19">
        <v>0</v>
      </c>
      <c r="BV29" s="19">
        <v>0.40534458509142052</v>
      </c>
      <c r="BW29" s="19">
        <v>0</v>
      </c>
      <c r="BX29" s="19">
        <v>321.84360056258794</v>
      </c>
      <c r="BY29" s="19">
        <v>0</v>
      </c>
      <c r="BZ29" s="19">
        <v>0</v>
      </c>
      <c r="CA29" s="19">
        <v>322.24894514767931</v>
      </c>
      <c r="CB29" s="19">
        <v>524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38.070091905658288</v>
      </c>
      <c r="L30" s="19">
        <v>0</v>
      </c>
      <c r="M30" s="19">
        <v>11.693154135754623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9.6694718192891146E-2</v>
      </c>
      <c r="Z30" s="19">
        <v>0</v>
      </c>
      <c r="AA30" s="19">
        <v>1.3813531170413023E-2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0.10360148377809766</v>
      </c>
      <c r="AT30" s="19">
        <v>0</v>
      </c>
      <c r="AU30" s="19">
        <v>0</v>
      </c>
      <c r="AV30" s="19">
        <v>0</v>
      </c>
      <c r="AW30" s="19">
        <v>0</v>
      </c>
      <c r="AX30" s="19">
        <v>0.62851566825379246</v>
      </c>
      <c r="AY30" s="19">
        <v>9.8007003654080389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6.9067655852065113E-3</v>
      </c>
      <c r="BH30" s="19">
        <v>0</v>
      </c>
      <c r="BI30" s="19">
        <v>0</v>
      </c>
      <c r="BJ30" s="19">
        <v>0</v>
      </c>
      <c r="BK30" s="19">
        <v>0</v>
      </c>
      <c r="BL30" s="19">
        <v>1.1396163215590742</v>
      </c>
      <c r="BM30" s="19">
        <v>1.1534298527294873</v>
      </c>
      <c r="BN30" s="19">
        <v>0.1243217805337172</v>
      </c>
      <c r="BO30" s="19">
        <v>0.64232919942420552</v>
      </c>
      <c r="BP30" s="19">
        <v>0.60779537149817298</v>
      </c>
      <c r="BQ30" s="19">
        <v>0</v>
      </c>
      <c r="BR30" s="19">
        <v>0.38677887277156459</v>
      </c>
      <c r="BS30" s="19">
        <v>0</v>
      </c>
      <c r="BT30" s="19">
        <v>64.467749972317563</v>
      </c>
      <c r="BU30" s="19">
        <v>7.6250692060679874</v>
      </c>
      <c r="BV30" s="19">
        <v>7.5974421437271622E-2</v>
      </c>
      <c r="BW30" s="19">
        <v>0</v>
      </c>
      <c r="BX30" s="19">
        <v>426.83120640017717</v>
      </c>
      <c r="BY30" s="19">
        <v>0</v>
      </c>
      <c r="BZ30" s="19">
        <v>0</v>
      </c>
      <c r="CA30" s="19">
        <v>434.53225002768238</v>
      </c>
      <c r="CB30" s="19">
        <v>499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0.81658997688896295</v>
      </c>
      <c r="E31" s="19">
        <v>4.2462678798226072</v>
      </c>
      <c r="F31" s="19">
        <v>4.0829498844448149E-2</v>
      </c>
      <c r="G31" s="19">
        <v>0</v>
      </c>
      <c r="H31" s="19">
        <v>0</v>
      </c>
      <c r="I31" s="19">
        <v>0</v>
      </c>
      <c r="J31" s="19">
        <v>0</v>
      </c>
      <c r="K31" s="19">
        <v>20.741385412979657</v>
      </c>
      <c r="L31" s="19">
        <v>69.410148035561846</v>
      </c>
      <c r="M31" s="19">
        <v>258.28740968997897</v>
      </c>
      <c r="N31" s="19">
        <v>56.344708405338444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36.909866955381126</v>
      </c>
      <c r="X31" s="19">
        <v>0</v>
      </c>
      <c r="Y31" s="19">
        <v>24.171063315913301</v>
      </c>
      <c r="Z31" s="19">
        <v>0</v>
      </c>
      <c r="AA31" s="19">
        <v>4.0829498844448149E-2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0.61244248266672219</v>
      </c>
      <c r="AT31" s="19">
        <v>0</v>
      </c>
      <c r="AU31" s="19">
        <v>0</v>
      </c>
      <c r="AV31" s="19">
        <v>0</v>
      </c>
      <c r="AW31" s="19">
        <v>0</v>
      </c>
      <c r="AX31" s="19">
        <v>8.1658997688896298E-2</v>
      </c>
      <c r="AY31" s="19">
        <v>47.076412167648712</v>
      </c>
      <c r="AZ31" s="19">
        <v>0</v>
      </c>
      <c r="BA31" s="19">
        <v>0</v>
      </c>
      <c r="BB31" s="19">
        <v>0</v>
      </c>
      <c r="BC31" s="19">
        <v>0</v>
      </c>
      <c r="BD31" s="19">
        <v>8.1658997688896298E-2</v>
      </c>
      <c r="BE31" s="19">
        <v>0</v>
      </c>
      <c r="BF31" s="19">
        <v>0</v>
      </c>
      <c r="BG31" s="19">
        <v>8.1658997688896298E-2</v>
      </c>
      <c r="BH31" s="19">
        <v>0</v>
      </c>
      <c r="BI31" s="19">
        <v>0</v>
      </c>
      <c r="BJ31" s="19">
        <v>4.0829498844448149E-2</v>
      </c>
      <c r="BK31" s="19">
        <v>0</v>
      </c>
      <c r="BL31" s="19">
        <v>3.6746548960003333</v>
      </c>
      <c r="BM31" s="19">
        <v>4.0421203856003665</v>
      </c>
      <c r="BN31" s="19">
        <v>0.40829498844448148</v>
      </c>
      <c r="BO31" s="19">
        <v>1.959815944533511</v>
      </c>
      <c r="BP31" s="19">
        <v>1.3065439630223408</v>
      </c>
      <c r="BQ31" s="19">
        <v>0</v>
      </c>
      <c r="BR31" s="19">
        <v>0.40829498844448148</v>
      </c>
      <c r="BS31" s="19">
        <v>0</v>
      </c>
      <c r="BT31" s="19">
        <v>530.78348497782588</v>
      </c>
      <c r="BU31" s="19">
        <v>1046.6642028774284</v>
      </c>
      <c r="BV31" s="19">
        <v>0</v>
      </c>
      <c r="BW31" s="19">
        <v>0</v>
      </c>
      <c r="BX31" s="19">
        <v>383.55231214474588</v>
      </c>
      <c r="BY31" s="19">
        <v>0</v>
      </c>
      <c r="BZ31" s="19">
        <v>0</v>
      </c>
      <c r="CA31" s="19">
        <v>1430.216515022174</v>
      </c>
      <c r="CB31" s="19">
        <v>1961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1.8125608238089848</v>
      </c>
      <c r="L32" s="19">
        <v>0</v>
      </c>
      <c r="M32" s="19">
        <v>28.721376032590243</v>
      </c>
      <c r="N32" s="19">
        <v>6.1897023876881292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6.7488966843951573E-2</v>
      </c>
      <c r="AU32" s="19">
        <v>0</v>
      </c>
      <c r="AV32" s="19">
        <v>0</v>
      </c>
      <c r="AW32" s="19">
        <v>0</v>
      </c>
      <c r="AX32" s="19">
        <v>1.9282561955414734E-2</v>
      </c>
      <c r="AY32" s="19">
        <v>17.730315718003848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1.9282561955414734E-2</v>
      </c>
      <c r="BH32" s="19">
        <v>0</v>
      </c>
      <c r="BI32" s="19">
        <v>0</v>
      </c>
      <c r="BJ32" s="19">
        <v>0</v>
      </c>
      <c r="BK32" s="19">
        <v>0</v>
      </c>
      <c r="BL32" s="19">
        <v>3.8275885481498246</v>
      </c>
      <c r="BM32" s="19">
        <v>3.8468711101052397</v>
      </c>
      <c r="BN32" s="19">
        <v>0.43385764399683152</v>
      </c>
      <c r="BO32" s="19">
        <v>1.8222021047866923</v>
      </c>
      <c r="BP32" s="19">
        <v>1.1183885934140545</v>
      </c>
      <c r="BQ32" s="19">
        <v>0</v>
      </c>
      <c r="BR32" s="19">
        <v>0.12533665271019576</v>
      </c>
      <c r="BS32" s="19">
        <v>0</v>
      </c>
      <c r="BT32" s="19">
        <v>65.734253706008829</v>
      </c>
      <c r="BU32" s="19">
        <v>88.545524499264459</v>
      </c>
      <c r="BV32" s="19">
        <v>0.25067330542039151</v>
      </c>
      <c r="BW32" s="19">
        <v>0</v>
      </c>
      <c r="BX32" s="19">
        <v>271.46954848930631</v>
      </c>
      <c r="BY32" s="19">
        <v>0</v>
      </c>
      <c r="BZ32" s="19">
        <v>0</v>
      </c>
      <c r="CA32" s="19">
        <v>360.26574629399119</v>
      </c>
      <c r="CB32" s="19">
        <v>426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9.810190900703045</v>
      </c>
      <c r="E33" s="19">
        <v>47.283128224454522</v>
      </c>
      <c r="F33" s="19">
        <v>0.12449480838455641</v>
      </c>
      <c r="G33" s="19">
        <v>0</v>
      </c>
      <c r="H33" s="19">
        <v>0</v>
      </c>
      <c r="I33" s="19">
        <v>0</v>
      </c>
      <c r="J33" s="19">
        <v>0</v>
      </c>
      <c r="K33" s="19">
        <v>187.88756481397252</v>
      </c>
      <c r="L33" s="19">
        <v>0</v>
      </c>
      <c r="M33" s="19">
        <v>391.61086925446062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56.620238853296257</v>
      </c>
      <c r="X33" s="19">
        <v>4.9797923353822562E-2</v>
      </c>
      <c r="Y33" s="19">
        <v>2.5894920143987732</v>
      </c>
      <c r="Z33" s="19">
        <v>22.931943704435291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0.17429273173837898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10.606957674364205</v>
      </c>
      <c r="AT33" s="19">
        <v>0</v>
      </c>
      <c r="AU33" s="19">
        <v>0</v>
      </c>
      <c r="AV33" s="19">
        <v>0</v>
      </c>
      <c r="AW33" s="19">
        <v>0</v>
      </c>
      <c r="AX33" s="19">
        <v>0.12449480838455641</v>
      </c>
      <c r="AY33" s="19">
        <v>66.654520409091504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2.4898961676911281E-2</v>
      </c>
      <c r="BH33" s="19">
        <v>0</v>
      </c>
      <c r="BI33" s="19">
        <v>0</v>
      </c>
      <c r="BJ33" s="19">
        <v>0</v>
      </c>
      <c r="BK33" s="19">
        <v>0</v>
      </c>
      <c r="BL33" s="19">
        <v>2.738885784460241</v>
      </c>
      <c r="BM33" s="19">
        <v>3.0376733245831762</v>
      </c>
      <c r="BN33" s="19">
        <v>0.22409065509220155</v>
      </c>
      <c r="BO33" s="19">
        <v>1.5437356239684994</v>
      </c>
      <c r="BP33" s="19">
        <v>0.6971709269535159</v>
      </c>
      <c r="BQ33" s="19">
        <v>0</v>
      </c>
      <c r="BR33" s="19">
        <v>0.34858546347675795</v>
      </c>
      <c r="BS33" s="19">
        <v>0</v>
      </c>
      <c r="BT33" s="19">
        <v>805.08302686124944</v>
      </c>
      <c r="BU33" s="19">
        <v>601.58381307585341</v>
      </c>
      <c r="BV33" s="19">
        <v>0</v>
      </c>
      <c r="BW33" s="19">
        <v>0</v>
      </c>
      <c r="BX33" s="19">
        <v>509.33316006289715</v>
      </c>
      <c r="BY33" s="19">
        <v>0</v>
      </c>
      <c r="BZ33" s="19">
        <v>0</v>
      </c>
      <c r="CA33" s="19">
        <v>1110.9169731387508</v>
      </c>
      <c r="CB33" s="19">
        <v>1916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2.7686342093925034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1.1516587677725119</v>
      </c>
      <c r="AS34" s="19">
        <v>0.27919000430848773</v>
      </c>
      <c r="AT34" s="19">
        <v>0</v>
      </c>
      <c r="AU34" s="19">
        <v>0</v>
      </c>
      <c r="AV34" s="19">
        <v>0.48858250753985349</v>
      </c>
      <c r="AW34" s="19">
        <v>0</v>
      </c>
      <c r="AX34" s="19">
        <v>0.97716501507970699</v>
      </c>
      <c r="AY34" s="19">
        <v>24.405859543300302</v>
      </c>
      <c r="AZ34" s="19">
        <v>0</v>
      </c>
      <c r="BA34" s="19">
        <v>0</v>
      </c>
      <c r="BB34" s="19">
        <v>0</v>
      </c>
      <c r="BC34" s="19">
        <v>0</v>
      </c>
      <c r="BD34" s="19">
        <v>2.6290392072382596</v>
      </c>
      <c r="BE34" s="19">
        <v>0.2093925032313658</v>
      </c>
      <c r="BF34" s="19">
        <v>0.17449375269280484</v>
      </c>
      <c r="BG34" s="19">
        <v>0</v>
      </c>
      <c r="BH34" s="19">
        <v>0</v>
      </c>
      <c r="BI34" s="19">
        <v>0</v>
      </c>
      <c r="BJ34" s="19">
        <v>1.1632916846186989E-2</v>
      </c>
      <c r="BK34" s="19">
        <v>0</v>
      </c>
      <c r="BL34" s="19">
        <v>0.97716501507970699</v>
      </c>
      <c r="BM34" s="19">
        <v>1.08186126669539</v>
      </c>
      <c r="BN34" s="19">
        <v>0.11632916846186989</v>
      </c>
      <c r="BO34" s="19">
        <v>0.47694959069366655</v>
      </c>
      <c r="BP34" s="19">
        <v>0.80267126238690212</v>
      </c>
      <c r="BQ34" s="19">
        <v>0</v>
      </c>
      <c r="BR34" s="19">
        <v>0.2093925032313658</v>
      </c>
      <c r="BS34" s="19">
        <v>0</v>
      </c>
      <c r="BT34" s="19">
        <v>36.760017233950883</v>
      </c>
      <c r="BU34" s="19">
        <v>23.358897027143474</v>
      </c>
      <c r="BV34" s="19">
        <v>6.9797501077121932E-2</v>
      </c>
      <c r="BW34" s="19">
        <v>0</v>
      </c>
      <c r="BX34" s="19">
        <v>155.81128823782853</v>
      </c>
      <c r="BY34" s="19">
        <v>0</v>
      </c>
      <c r="BZ34" s="19">
        <v>0</v>
      </c>
      <c r="CA34" s="19">
        <v>179.23998276604911</v>
      </c>
      <c r="CB34" s="19">
        <v>216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0.25343983940445819</v>
      </c>
      <c r="E35" s="19">
        <v>0.69273556103885248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6.0149721885324752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0.10137593576178328</v>
      </c>
      <c r="AY35" s="19">
        <v>20.140019238007611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4.8153569486847063</v>
      </c>
      <c r="BM35" s="19">
        <v>4.8322529379783363</v>
      </c>
      <c r="BN35" s="19">
        <v>0.4055037430471331</v>
      </c>
      <c r="BO35" s="19">
        <v>2.2809585546401236</v>
      </c>
      <c r="BP35" s="19">
        <v>1.3178871649031827</v>
      </c>
      <c r="BQ35" s="19">
        <v>0</v>
      </c>
      <c r="BR35" s="19">
        <v>0.35481577516624152</v>
      </c>
      <c r="BS35" s="19">
        <v>0</v>
      </c>
      <c r="BT35" s="19">
        <v>41.2093178871649</v>
      </c>
      <c r="BU35" s="19">
        <v>16.997365229392329</v>
      </c>
      <c r="BV35" s="19">
        <v>0.32102379657898039</v>
      </c>
      <c r="BW35" s="19">
        <v>0</v>
      </c>
      <c r="BX35" s="19">
        <v>345.47229308686377</v>
      </c>
      <c r="BY35" s="19">
        <v>0</v>
      </c>
      <c r="BZ35" s="19">
        <v>0</v>
      </c>
      <c r="CA35" s="19">
        <v>362.7906821128351</v>
      </c>
      <c r="CB35" s="19">
        <v>404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0.27992640650721407</v>
      </c>
      <c r="E36" s="19">
        <v>5.4430134598624962</v>
      </c>
      <c r="F36" s="19">
        <v>1.555146702817856E-2</v>
      </c>
      <c r="G36" s="19">
        <v>0.40433814273264257</v>
      </c>
      <c r="H36" s="19">
        <v>0</v>
      </c>
      <c r="I36" s="19">
        <v>4.6654401084535682E-2</v>
      </c>
      <c r="J36" s="19">
        <v>0</v>
      </c>
      <c r="K36" s="19">
        <v>53.481495109906078</v>
      </c>
      <c r="L36" s="19">
        <v>0</v>
      </c>
      <c r="M36" s="19">
        <v>141.30062941803041</v>
      </c>
      <c r="N36" s="19">
        <v>29.330066815144768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11.461431199767599</v>
      </c>
      <c r="U36" s="19">
        <v>0</v>
      </c>
      <c r="V36" s="19">
        <v>0</v>
      </c>
      <c r="W36" s="19">
        <v>0</v>
      </c>
      <c r="X36" s="19">
        <v>0</v>
      </c>
      <c r="Y36" s="19">
        <v>6.4694102837222811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56.716200251767212</v>
      </c>
      <c r="AT36" s="19">
        <v>0</v>
      </c>
      <c r="AU36" s="19">
        <v>0</v>
      </c>
      <c r="AV36" s="19">
        <v>0</v>
      </c>
      <c r="AW36" s="19">
        <v>0</v>
      </c>
      <c r="AX36" s="19">
        <v>3.1102934056357119E-2</v>
      </c>
      <c r="AY36" s="19">
        <v>32.471463154836833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4.6654401084535682E-2</v>
      </c>
      <c r="BH36" s="19">
        <v>0</v>
      </c>
      <c r="BI36" s="19">
        <v>0</v>
      </c>
      <c r="BJ36" s="19">
        <v>0</v>
      </c>
      <c r="BK36" s="19">
        <v>0</v>
      </c>
      <c r="BL36" s="19">
        <v>1.3840805655078918</v>
      </c>
      <c r="BM36" s="19">
        <v>1.4307349665924276</v>
      </c>
      <c r="BN36" s="19">
        <v>6.2205868112714238E-2</v>
      </c>
      <c r="BO36" s="19">
        <v>0.48209547787353535</v>
      </c>
      <c r="BP36" s="19">
        <v>0.31102934056357123</v>
      </c>
      <c r="BQ36" s="19">
        <v>0</v>
      </c>
      <c r="BR36" s="19">
        <v>0.62205868112714247</v>
      </c>
      <c r="BS36" s="19">
        <v>0</v>
      </c>
      <c r="BT36" s="19">
        <v>341.79014234530842</v>
      </c>
      <c r="BU36" s="19">
        <v>8.9576450082308501</v>
      </c>
      <c r="BV36" s="19">
        <v>0.24882347245085695</v>
      </c>
      <c r="BW36" s="19">
        <v>0</v>
      </c>
      <c r="BX36" s="19">
        <v>452.00338917400984</v>
      </c>
      <c r="BY36" s="19">
        <v>0</v>
      </c>
      <c r="BZ36" s="19">
        <v>0</v>
      </c>
      <c r="CA36" s="19">
        <v>461.20985765469163</v>
      </c>
      <c r="CB36" s="19">
        <v>803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32.906337996692443</v>
      </c>
      <c r="E37" s="19">
        <v>358.75457024091537</v>
      </c>
      <c r="F37" s="19">
        <v>31.424574263621331</v>
      </c>
      <c r="G37" s="19">
        <v>0</v>
      </c>
      <c r="H37" s="19">
        <v>0</v>
      </c>
      <c r="I37" s="19">
        <v>0</v>
      </c>
      <c r="J37" s="19">
        <v>0</v>
      </c>
      <c r="K37" s="19">
        <v>384.41983640995841</v>
      </c>
      <c r="L37" s="19">
        <v>0</v>
      </c>
      <c r="M37" s="19">
        <v>26.615831582711305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0.67098735082465466</v>
      </c>
      <c r="BI37" s="19">
        <v>0</v>
      </c>
      <c r="BJ37" s="19">
        <v>0</v>
      </c>
      <c r="BK37" s="19">
        <v>0</v>
      </c>
      <c r="BL37" s="19">
        <v>1.7054261833459974</v>
      </c>
      <c r="BM37" s="19">
        <v>1.9011308273365215</v>
      </c>
      <c r="BN37" s="19">
        <v>0</v>
      </c>
      <c r="BO37" s="19">
        <v>0.16774683770616367</v>
      </c>
      <c r="BP37" s="19">
        <v>0.19570464399052429</v>
      </c>
      <c r="BQ37" s="19">
        <v>0.89464980109953973</v>
      </c>
      <c r="BR37" s="19">
        <v>23.792093147990883</v>
      </c>
      <c r="BS37" s="19">
        <v>0</v>
      </c>
      <c r="BT37" s="19">
        <v>863.44888928619321</v>
      </c>
      <c r="BU37" s="19">
        <v>19.374759755061906</v>
      </c>
      <c r="BV37" s="19">
        <v>0</v>
      </c>
      <c r="BW37" s="19">
        <v>0</v>
      </c>
      <c r="BX37" s="19">
        <v>368.17635095874493</v>
      </c>
      <c r="BY37" s="19">
        <v>0</v>
      </c>
      <c r="BZ37" s="19">
        <v>0</v>
      </c>
      <c r="CA37" s="19">
        <v>387.55111071380685</v>
      </c>
      <c r="CB37" s="19">
        <v>1251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8.0044469149527522E-2</v>
      </c>
      <c r="E38" s="19">
        <v>0.69371873262923855</v>
      </c>
      <c r="F38" s="19">
        <v>2.6681489716509171E-2</v>
      </c>
      <c r="G38" s="19">
        <v>0</v>
      </c>
      <c r="H38" s="19">
        <v>0</v>
      </c>
      <c r="I38" s="19">
        <v>0</v>
      </c>
      <c r="J38" s="19">
        <v>0</v>
      </c>
      <c r="K38" s="19">
        <v>17.060144524735964</v>
      </c>
      <c r="L38" s="19">
        <v>0</v>
      </c>
      <c r="M38" s="19">
        <v>34.552529182879383</v>
      </c>
      <c r="N38" s="19">
        <v>1.6649249583101724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8.5380767092829352E-2</v>
      </c>
      <c r="Z38" s="19">
        <v>0</v>
      </c>
      <c r="AA38" s="19">
        <v>3.2017787659811003E-2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1.0672595886603669E-2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1.8036687048360198</v>
      </c>
      <c r="AT38" s="19">
        <v>1.0672595886603669E-2</v>
      </c>
      <c r="AU38" s="19">
        <v>0</v>
      </c>
      <c r="AV38" s="19">
        <v>0</v>
      </c>
      <c r="AW38" s="19">
        <v>0.10672595886603668</v>
      </c>
      <c r="AX38" s="19">
        <v>1.4514730405780989</v>
      </c>
      <c r="AY38" s="19">
        <v>27.071039466370205</v>
      </c>
      <c r="AZ38" s="19">
        <v>0</v>
      </c>
      <c r="BA38" s="19">
        <v>0</v>
      </c>
      <c r="BB38" s="19">
        <v>0.12807115063924401</v>
      </c>
      <c r="BC38" s="19">
        <v>0</v>
      </c>
      <c r="BD38" s="19">
        <v>1.0672595886603669E-2</v>
      </c>
      <c r="BE38" s="19">
        <v>0</v>
      </c>
      <c r="BF38" s="19">
        <v>0.12273485269594218</v>
      </c>
      <c r="BG38" s="19">
        <v>2.6681489716509171E-2</v>
      </c>
      <c r="BH38" s="19">
        <v>9.605336297943301E-2</v>
      </c>
      <c r="BI38" s="19">
        <v>0</v>
      </c>
      <c r="BJ38" s="19">
        <v>0</v>
      </c>
      <c r="BK38" s="19">
        <v>0</v>
      </c>
      <c r="BL38" s="19">
        <v>4.194330183435242</v>
      </c>
      <c r="BM38" s="19">
        <v>5.8752640355753201</v>
      </c>
      <c r="BN38" s="19">
        <v>0.76309060589216227</v>
      </c>
      <c r="BO38" s="19">
        <v>7.6415786548082263</v>
      </c>
      <c r="BP38" s="19">
        <v>2.9829905503057255</v>
      </c>
      <c r="BQ38" s="19">
        <v>4.2690383546414676E-2</v>
      </c>
      <c r="BR38" s="19">
        <v>0.23479710950528068</v>
      </c>
      <c r="BS38" s="19">
        <v>0</v>
      </c>
      <c r="BT38" s="19">
        <v>106.76864924958311</v>
      </c>
      <c r="BU38" s="19">
        <v>20.341967759866591</v>
      </c>
      <c r="BV38" s="19">
        <v>0.75775430794886045</v>
      </c>
      <c r="BW38" s="19">
        <v>0</v>
      </c>
      <c r="BX38" s="19">
        <v>784.13162868260144</v>
      </c>
      <c r="BY38" s="19">
        <v>0</v>
      </c>
      <c r="BZ38" s="19">
        <v>0</v>
      </c>
      <c r="CA38" s="19">
        <v>805.23135075041694</v>
      </c>
      <c r="CB38" s="19">
        <v>912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9.1072865087777881</v>
      </c>
      <c r="L39" s="19">
        <v>0</v>
      </c>
      <c r="M39" s="19">
        <v>1.4905542567557755E-2</v>
      </c>
      <c r="N39" s="19">
        <v>200.19634222486823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1.4905542567557755E-2</v>
      </c>
      <c r="AS39" s="19">
        <v>0.22358313851336634</v>
      </c>
      <c r="AT39" s="19">
        <v>0.11924434054046204</v>
      </c>
      <c r="AU39" s="19">
        <v>0</v>
      </c>
      <c r="AV39" s="19">
        <v>0.20867759594580859</v>
      </c>
      <c r="AW39" s="19">
        <v>0</v>
      </c>
      <c r="AX39" s="19">
        <v>12.788955522964555</v>
      </c>
      <c r="AY39" s="19">
        <v>639.4775872333629</v>
      </c>
      <c r="AZ39" s="19">
        <v>0</v>
      </c>
      <c r="BA39" s="19">
        <v>0</v>
      </c>
      <c r="BB39" s="19">
        <v>0</v>
      </c>
      <c r="BC39" s="19">
        <v>0</v>
      </c>
      <c r="BD39" s="19">
        <v>3.0854473114844558</v>
      </c>
      <c r="BE39" s="19">
        <v>0</v>
      </c>
      <c r="BF39" s="19">
        <v>2.981108513511551E-2</v>
      </c>
      <c r="BG39" s="19">
        <v>0</v>
      </c>
      <c r="BH39" s="19">
        <v>0</v>
      </c>
      <c r="BI39" s="19">
        <v>0</v>
      </c>
      <c r="BJ39" s="19">
        <v>1.4905542567557755E-2</v>
      </c>
      <c r="BK39" s="19">
        <v>0</v>
      </c>
      <c r="BL39" s="19">
        <v>1.4905542567557755</v>
      </c>
      <c r="BM39" s="19">
        <v>1.6694207675664687</v>
      </c>
      <c r="BN39" s="19">
        <v>0.17886651081069307</v>
      </c>
      <c r="BO39" s="19">
        <v>0.80489929864811882</v>
      </c>
      <c r="BP39" s="19">
        <v>3.9350632378352479</v>
      </c>
      <c r="BQ39" s="19">
        <v>0.61112724526986806</v>
      </c>
      <c r="BR39" s="19">
        <v>0.29811085135115512</v>
      </c>
      <c r="BS39" s="19">
        <v>0</v>
      </c>
      <c r="BT39" s="19">
        <v>874.26969375753265</v>
      </c>
      <c r="BU39" s="19">
        <v>52.15449344388459</v>
      </c>
      <c r="BV39" s="19">
        <v>0</v>
      </c>
      <c r="BW39" s="19">
        <v>0</v>
      </c>
      <c r="BX39" s="19">
        <v>1126.5758127985828</v>
      </c>
      <c r="BY39" s="19">
        <v>0</v>
      </c>
      <c r="BZ39" s="19">
        <v>0</v>
      </c>
      <c r="CA39" s="19">
        <v>1178.7303062424673</v>
      </c>
      <c r="CB39" s="19">
        <v>2053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1.1373499390126467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1.1373499390126467</v>
      </c>
      <c r="BU40" s="19">
        <v>7.2659048597290878</v>
      </c>
      <c r="BV40" s="19">
        <v>0</v>
      </c>
      <c r="BW40" s="19">
        <v>0</v>
      </c>
      <c r="BX40" s="19">
        <v>22.596745201258265</v>
      </c>
      <c r="BY40" s="19">
        <v>0</v>
      </c>
      <c r="BZ40" s="19">
        <v>0</v>
      </c>
      <c r="CA40" s="19">
        <v>29.862650060987352</v>
      </c>
      <c r="CB40" s="19">
        <v>31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1.2362967678053609</v>
      </c>
      <c r="E41" s="19">
        <v>3.2251220029705069E-2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78.778980125892915</v>
      </c>
      <c r="Q41" s="19">
        <v>64.319683145908471</v>
      </c>
      <c r="R41" s="19">
        <v>0.63427399391753303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1.4513049013367281</v>
      </c>
      <c r="AB41" s="19">
        <v>0.64502440059410149</v>
      </c>
      <c r="AC41" s="19">
        <v>0</v>
      </c>
      <c r="AD41" s="19">
        <v>0</v>
      </c>
      <c r="AE41" s="19">
        <v>0</v>
      </c>
      <c r="AF41" s="19">
        <v>0.19350732017823041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1.0750406676568357E-2</v>
      </c>
      <c r="AM41" s="19">
        <v>0.91378456750831027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2.1500813353136715E-2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148.2373576632011</v>
      </c>
      <c r="BU41" s="19">
        <v>2.8918593959968879</v>
      </c>
      <c r="BV41" s="19">
        <v>0</v>
      </c>
      <c r="BW41" s="19">
        <v>0</v>
      </c>
      <c r="BX41" s="19">
        <v>0.87078294080203689</v>
      </c>
      <c r="BY41" s="19">
        <v>0</v>
      </c>
      <c r="BZ41" s="19">
        <v>0</v>
      </c>
      <c r="CA41" s="19">
        <v>3.7626423367989252</v>
      </c>
      <c r="CB41" s="19">
        <v>152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3.5604237038008724</v>
      </c>
      <c r="E42" s="19">
        <v>0</v>
      </c>
      <c r="F42" s="19">
        <v>0</v>
      </c>
      <c r="G42" s="19">
        <v>1.3553274522021448</v>
      </c>
      <c r="H42" s="19">
        <v>0</v>
      </c>
      <c r="I42" s="19">
        <v>0</v>
      </c>
      <c r="J42" s="19">
        <v>1.0756567080969403E-2</v>
      </c>
      <c r="K42" s="19">
        <v>0</v>
      </c>
      <c r="L42" s="19">
        <v>0.45177581740071493</v>
      </c>
      <c r="M42" s="19">
        <v>1.4413799888498999</v>
      </c>
      <c r="N42" s="19">
        <v>0</v>
      </c>
      <c r="O42" s="19">
        <v>0</v>
      </c>
      <c r="P42" s="19">
        <v>39.960646705801331</v>
      </c>
      <c r="Q42" s="19">
        <v>181.39874725346803</v>
      </c>
      <c r="R42" s="19">
        <v>36.841242252320207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0.12907880497163282</v>
      </c>
      <c r="Z42" s="19">
        <v>0</v>
      </c>
      <c r="AA42" s="19">
        <v>0.23664447578132686</v>
      </c>
      <c r="AB42" s="19">
        <v>0.20437477453841868</v>
      </c>
      <c r="AC42" s="19">
        <v>6.4539402485816411E-2</v>
      </c>
      <c r="AD42" s="19">
        <v>0</v>
      </c>
      <c r="AE42" s="19">
        <v>0</v>
      </c>
      <c r="AF42" s="19">
        <v>0.48404551864362316</v>
      </c>
      <c r="AG42" s="19">
        <v>0</v>
      </c>
      <c r="AH42" s="19">
        <v>3.2269701242908205E-2</v>
      </c>
      <c r="AI42" s="19">
        <v>0</v>
      </c>
      <c r="AJ42" s="19">
        <v>0</v>
      </c>
      <c r="AK42" s="19">
        <v>19.039123733315844</v>
      </c>
      <c r="AL42" s="19">
        <v>0.74220312858688875</v>
      </c>
      <c r="AM42" s="19">
        <v>16.145607188535074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5.3782835404847018E-2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7.5295969566785817E-2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3.2269701242908205E-2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0.55934148821040897</v>
      </c>
      <c r="BS42" s="19">
        <v>0</v>
      </c>
      <c r="BT42" s="19">
        <v>302.81887646345064</v>
      </c>
      <c r="BU42" s="19">
        <v>10.412356934378382</v>
      </c>
      <c r="BV42" s="19">
        <v>0</v>
      </c>
      <c r="BW42" s="19">
        <v>0</v>
      </c>
      <c r="BX42" s="19">
        <v>14.76876660217099</v>
      </c>
      <c r="BY42" s="19">
        <v>0</v>
      </c>
      <c r="BZ42" s="19">
        <v>0</v>
      </c>
      <c r="CA42" s="19">
        <v>25.181123536549372</v>
      </c>
      <c r="CB42" s="19">
        <v>328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4.4127679188753168</v>
      </c>
      <c r="E43" s="19">
        <v>0.11339018206960129</v>
      </c>
      <c r="F43" s="19">
        <v>1.8898363678266882E-2</v>
      </c>
      <c r="G43" s="19">
        <v>1.3795805485134822</v>
      </c>
      <c r="H43" s="19">
        <v>1.5307674579396173</v>
      </c>
      <c r="I43" s="19">
        <v>0</v>
      </c>
      <c r="J43" s="19">
        <v>8.504263655220097E-2</v>
      </c>
      <c r="K43" s="19">
        <v>0</v>
      </c>
      <c r="L43" s="19">
        <v>0.99216409310901132</v>
      </c>
      <c r="M43" s="19">
        <v>1.9654298225397557</v>
      </c>
      <c r="N43" s="19">
        <v>0</v>
      </c>
      <c r="O43" s="19">
        <v>0</v>
      </c>
      <c r="P43" s="19">
        <v>38.618806176538378</v>
      </c>
      <c r="Q43" s="19">
        <v>7.3892601982023507</v>
      </c>
      <c r="R43" s="19">
        <v>13.389490666052085</v>
      </c>
      <c r="S43" s="19">
        <v>0</v>
      </c>
      <c r="T43" s="19">
        <v>1.6725051855266191</v>
      </c>
      <c r="U43" s="19">
        <v>0</v>
      </c>
      <c r="V43" s="19">
        <v>0</v>
      </c>
      <c r="W43" s="19">
        <v>0</v>
      </c>
      <c r="X43" s="19">
        <v>0</v>
      </c>
      <c r="Y43" s="19">
        <v>0.3023738188522701</v>
      </c>
      <c r="Z43" s="19">
        <v>0</v>
      </c>
      <c r="AA43" s="19">
        <v>9.4491818391334408E-3</v>
      </c>
      <c r="AB43" s="19">
        <v>6.0002304678497351</v>
      </c>
      <c r="AC43" s="19">
        <v>0.15118690942613505</v>
      </c>
      <c r="AD43" s="19">
        <v>0</v>
      </c>
      <c r="AE43" s="19">
        <v>0</v>
      </c>
      <c r="AF43" s="19">
        <v>1.8898363678266882E-2</v>
      </c>
      <c r="AG43" s="19">
        <v>0</v>
      </c>
      <c r="AH43" s="19">
        <v>5.6695091034800645E-2</v>
      </c>
      <c r="AI43" s="19">
        <v>7.5593454713067526E-2</v>
      </c>
      <c r="AJ43" s="19">
        <v>3.7796727356533763E-2</v>
      </c>
      <c r="AK43" s="19">
        <v>0</v>
      </c>
      <c r="AL43" s="19">
        <v>0.84097718368287622</v>
      </c>
      <c r="AM43" s="19">
        <v>5.206499193362526</v>
      </c>
      <c r="AN43" s="19">
        <v>9.4491818391334408E-3</v>
      </c>
      <c r="AO43" s="19">
        <v>0.38741645540447112</v>
      </c>
      <c r="AP43" s="19">
        <v>0.12283936390873473</v>
      </c>
      <c r="AQ43" s="19">
        <v>9.6287162940769768</v>
      </c>
      <c r="AR43" s="19">
        <v>1.8898363678266882E-2</v>
      </c>
      <c r="AS43" s="19">
        <v>1.6252592763309517</v>
      </c>
      <c r="AT43" s="19">
        <v>0.55750172850887292</v>
      </c>
      <c r="AU43" s="19">
        <v>0.1795344549435354</v>
      </c>
      <c r="AV43" s="19">
        <v>0</v>
      </c>
      <c r="AW43" s="19">
        <v>0</v>
      </c>
      <c r="AX43" s="19">
        <v>4.4222171007144508</v>
      </c>
      <c r="AY43" s="19">
        <v>2.6835676423138972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2.8347545517400322E-2</v>
      </c>
      <c r="BH43" s="19">
        <v>0</v>
      </c>
      <c r="BI43" s="19">
        <v>0</v>
      </c>
      <c r="BJ43" s="19">
        <v>0.13228854574786816</v>
      </c>
      <c r="BK43" s="19">
        <v>0</v>
      </c>
      <c r="BL43" s="19">
        <v>0.47245909195667202</v>
      </c>
      <c r="BM43" s="19">
        <v>0.66144272873934085</v>
      </c>
      <c r="BN43" s="19">
        <v>0</v>
      </c>
      <c r="BO43" s="19">
        <v>0.27402627333486979</v>
      </c>
      <c r="BP43" s="19">
        <v>0.1795344549435354</v>
      </c>
      <c r="BQ43" s="19">
        <v>0</v>
      </c>
      <c r="BR43" s="19">
        <v>10.932703387877391</v>
      </c>
      <c r="BS43" s="19">
        <v>0</v>
      </c>
      <c r="BT43" s="19">
        <v>116.58400553122839</v>
      </c>
      <c r="BU43" s="19">
        <v>12.595759391564876</v>
      </c>
      <c r="BV43" s="19">
        <v>0</v>
      </c>
      <c r="BW43" s="19">
        <v>0</v>
      </c>
      <c r="BX43" s="19">
        <v>321.82023507720669</v>
      </c>
      <c r="BY43" s="19">
        <v>0</v>
      </c>
      <c r="BZ43" s="19">
        <v>0</v>
      </c>
      <c r="CA43" s="19">
        <v>334.4159944687716</v>
      </c>
      <c r="CB43" s="19">
        <v>451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1.6684938099949195E-2</v>
      </c>
      <c r="E44" s="19">
        <v>1.6684938099949195E-2</v>
      </c>
      <c r="F44" s="19">
        <v>0.12513703574961896</v>
      </c>
      <c r="G44" s="19">
        <v>4.1712345249872988E-2</v>
      </c>
      <c r="H44" s="19">
        <v>1.3264525789459609</v>
      </c>
      <c r="I44" s="19">
        <v>0</v>
      </c>
      <c r="J44" s="19">
        <v>0</v>
      </c>
      <c r="K44" s="19">
        <v>7.5082221449771391E-2</v>
      </c>
      <c r="L44" s="19">
        <v>0</v>
      </c>
      <c r="M44" s="19">
        <v>7.5082221449771391E-2</v>
      </c>
      <c r="N44" s="19">
        <v>0</v>
      </c>
      <c r="O44" s="19">
        <v>0</v>
      </c>
      <c r="P44" s="19">
        <v>0.10010962859969519</v>
      </c>
      <c r="Q44" s="19">
        <v>28.172517981764219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9.1767159549720576E-2</v>
      </c>
      <c r="Z44" s="19">
        <v>0</v>
      </c>
      <c r="AA44" s="19">
        <v>0</v>
      </c>
      <c r="AB44" s="19">
        <v>0</v>
      </c>
      <c r="AC44" s="19">
        <v>0.19187678814941575</v>
      </c>
      <c r="AD44" s="19">
        <v>5.8397283349822186E-2</v>
      </c>
      <c r="AE44" s="19">
        <v>0</v>
      </c>
      <c r="AF44" s="19">
        <v>0.77584962164763771</v>
      </c>
      <c r="AG44" s="19">
        <v>0</v>
      </c>
      <c r="AH44" s="19">
        <v>1.6684938099949195E-2</v>
      </c>
      <c r="AI44" s="19">
        <v>1.6684938099949195E-2</v>
      </c>
      <c r="AJ44" s="19">
        <v>0</v>
      </c>
      <c r="AK44" s="19">
        <v>0</v>
      </c>
      <c r="AL44" s="19">
        <v>0</v>
      </c>
      <c r="AM44" s="19">
        <v>0</v>
      </c>
      <c r="AN44" s="19">
        <v>8.3424690499745973E-3</v>
      </c>
      <c r="AO44" s="19">
        <v>1.7435760314446909</v>
      </c>
      <c r="AP44" s="19">
        <v>1.4015348003957324</v>
      </c>
      <c r="AQ44" s="19">
        <v>0.59231530254819642</v>
      </c>
      <c r="AR44" s="19">
        <v>8.3424690499745973E-3</v>
      </c>
      <c r="AS44" s="19">
        <v>5.08056365143453</v>
      </c>
      <c r="AT44" s="19">
        <v>2.6028503435920749</v>
      </c>
      <c r="AU44" s="19">
        <v>0.10010962859969519</v>
      </c>
      <c r="AV44" s="19">
        <v>2.6612476269418965</v>
      </c>
      <c r="AW44" s="19">
        <v>1.3181101098959866</v>
      </c>
      <c r="AX44" s="19">
        <v>1.3264525789459609</v>
      </c>
      <c r="AY44" s="19">
        <v>2.6529051578919218</v>
      </c>
      <c r="AZ44" s="19">
        <v>0</v>
      </c>
      <c r="BA44" s="19">
        <v>1.8019733147945132</v>
      </c>
      <c r="BB44" s="19">
        <v>0.66739752399796781</v>
      </c>
      <c r="BC44" s="19">
        <v>0</v>
      </c>
      <c r="BD44" s="19">
        <v>10.252894462418782</v>
      </c>
      <c r="BE44" s="19">
        <v>0.55060295729832343</v>
      </c>
      <c r="BF44" s="19">
        <v>0.10845209764966979</v>
      </c>
      <c r="BG44" s="19">
        <v>2.4693708387924809</v>
      </c>
      <c r="BH44" s="19">
        <v>0.45049332869862829</v>
      </c>
      <c r="BI44" s="19">
        <v>0</v>
      </c>
      <c r="BJ44" s="19">
        <v>2.010535041043878</v>
      </c>
      <c r="BK44" s="19">
        <v>2.8698093531912621</v>
      </c>
      <c r="BL44" s="19">
        <v>6.4153586994304659</v>
      </c>
      <c r="BM44" s="19">
        <v>8.5760581833738865</v>
      </c>
      <c r="BN44" s="19">
        <v>0</v>
      </c>
      <c r="BO44" s="19">
        <v>0.50054814299847583</v>
      </c>
      <c r="BP44" s="19">
        <v>0.45883579774860289</v>
      </c>
      <c r="BQ44" s="19">
        <v>1.8103157838444877</v>
      </c>
      <c r="BR44" s="19">
        <v>13.272868258509586</v>
      </c>
      <c r="BS44" s="19">
        <v>0</v>
      </c>
      <c r="BT44" s="19">
        <v>102.81258857188695</v>
      </c>
      <c r="BU44" s="19">
        <v>16.242787240300544</v>
      </c>
      <c r="BV44" s="19">
        <v>0.16684938099949195</v>
      </c>
      <c r="BW44" s="19">
        <v>0</v>
      </c>
      <c r="BX44" s="19">
        <v>1128.7777748068131</v>
      </c>
      <c r="BY44" s="19">
        <v>0</v>
      </c>
      <c r="BZ44" s="19">
        <v>0</v>
      </c>
      <c r="CA44" s="19">
        <v>1145.1874114281131</v>
      </c>
      <c r="CB44" s="19">
        <v>1248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1.9183439981907437E-2</v>
      </c>
      <c r="E45" s="19">
        <v>9.5917199909537187E-3</v>
      </c>
      <c r="F45" s="19">
        <v>0</v>
      </c>
      <c r="G45" s="19">
        <v>0</v>
      </c>
      <c r="H45" s="19">
        <v>5.7550319945722302E-2</v>
      </c>
      <c r="I45" s="19">
        <v>0</v>
      </c>
      <c r="J45" s="19">
        <v>0</v>
      </c>
      <c r="K45" s="19">
        <v>5.7550319945722302E-2</v>
      </c>
      <c r="L45" s="19">
        <v>0</v>
      </c>
      <c r="M45" s="19">
        <v>8.6325479918583456E-2</v>
      </c>
      <c r="N45" s="19">
        <v>0</v>
      </c>
      <c r="O45" s="19">
        <v>0</v>
      </c>
      <c r="P45" s="19">
        <v>0</v>
      </c>
      <c r="Q45" s="19">
        <v>0</v>
      </c>
      <c r="R45" s="19">
        <v>67.947744415916134</v>
      </c>
      <c r="S45" s="19">
        <v>0</v>
      </c>
      <c r="T45" s="19">
        <v>1.2756987587968445</v>
      </c>
      <c r="U45" s="19">
        <v>0</v>
      </c>
      <c r="V45" s="19">
        <v>0</v>
      </c>
      <c r="W45" s="19">
        <v>0</v>
      </c>
      <c r="X45" s="19">
        <v>0</v>
      </c>
      <c r="Y45" s="19">
        <v>2.8775159972861151E-2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0.45081083957482476</v>
      </c>
      <c r="AG45" s="19">
        <v>0</v>
      </c>
      <c r="AH45" s="19">
        <v>0</v>
      </c>
      <c r="AI45" s="19">
        <v>0</v>
      </c>
      <c r="AJ45" s="19">
        <v>1.9183439981907437E-2</v>
      </c>
      <c r="AK45" s="19">
        <v>6.7142039936676029E-2</v>
      </c>
      <c r="AL45" s="19">
        <v>0</v>
      </c>
      <c r="AM45" s="19">
        <v>0.62346179941199165</v>
      </c>
      <c r="AN45" s="19">
        <v>0</v>
      </c>
      <c r="AO45" s="19">
        <v>2.1389535579826791</v>
      </c>
      <c r="AP45" s="19">
        <v>0</v>
      </c>
      <c r="AQ45" s="19">
        <v>0.46999427955673218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9.5917199909537187E-3</v>
      </c>
      <c r="AY45" s="19">
        <v>0</v>
      </c>
      <c r="AZ45" s="19">
        <v>0</v>
      </c>
      <c r="BA45" s="19">
        <v>0.40285223962005612</v>
      </c>
      <c r="BB45" s="19">
        <v>0</v>
      </c>
      <c r="BC45" s="19">
        <v>3.8366879963814875E-2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5.7550319945722302E-2</v>
      </c>
      <c r="BK45" s="19">
        <v>0.84407135920392717</v>
      </c>
      <c r="BL45" s="19">
        <v>0.38366879963814871</v>
      </c>
      <c r="BM45" s="19">
        <v>9.5917199909537187E-3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74.99765860926712</v>
      </c>
      <c r="BU45" s="19">
        <v>108.99071425720709</v>
      </c>
      <c r="BV45" s="19">
        <v>0</v>
      </c>
      <c r="BW45" s="19">
        <v>0</v>
      </c>
      <c r="BX45" s="19">
        <v>537.01162713352574</v>
      </c>
      <c r="BY45" s="19">
        <v>0</v>
      </c>
      <c r="BZ45" s="19">
        <v>0</v>
      </c>
      <c r="CA45" s="19">
        <v>646.00234139073291</v>
      </c>
      <c r="CB45" s="19">
        <v>721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9.7093158698521975</v>
      </c>
      <c r="E46" s="19">
        <v>7.6578313876737498</v>
      </c>
      <c r="F46" s="19">
        <v>0.48546579349260999</v>
      </c>
      <c r="G46" s="19">
        <v>9.3961121321150323E-2</v>
      </c>
      <c r="H46" s="19">
        <v>0</v>
      </c>
      <c r="I46" s="19">
        <v>0</v>
      </c>
      <c r="J46" s="19">
        <v>0</v>
      </c>
      <c r="K46" s="19">
        <v>0.84565009189035278</v>
      </c>
      <c r="L46" s="19">
        <v>0</v>
      </c>
      <c r="M46" s="19">
        <v>6.4833173711593712</v>
      </c>
      <c r="N46" s="19">
        <v>1.9418631739704399</v>
      </c>
      <c r="O46" s="19">
        <v>0</v>
      </c>
      <c r="P46" s="19">
        <v>0.54810654104004353</v>
      </c>
      <c r="Q46" s="19">
        <v>0</v>
      </c>
      <c r="R46" s="19">
        <v>0</v>
      </c>
      <c r="S46" s="19">
        <v>69.781792767840969</v>
      </c>
      <c r="T46" s="19">
        <v>8.9732870861698562</v>
      </c>
      <c r="U46" s="19">
        <v>0</v>
      </c>
      <c r="V46" s="19">
        <v>0</v>
      </c>
      <c r="W46" s="19">
        <v>0</v>
      </c>
      <c r="X46" s="19">
        <v>0.37584448528460129</v>
      </c>
      <c r="Y46" s="19">
        <v>0.87697046566406955</v>
      </c>
      <c r="Z46" s="19">
        <v>0</v>
      </c>
      <c r="AA46" s="19">
        <v>0</v>
      </c>
      <c r="AB46" s="19">
        <v>0</v>
      </c>
      <c r="AC46" s="19">
        <v>0.79866953122977757</v>
      </c>
      <c r="AD46" s="19">
        <v>0.3132037377371677</v>
      </c>
      <c r="AE46" s="19">
        <v>0</v>
      </c>
      <c r="AF46" s="19">
        <v>4.6823958791706577</v>
      </c>
      <c r="AG46" s="19">
        <v>0</v>
      </c>
      <c r="AH46" s="19">
        <v>6.264074754743354E-2</v>
      </c>
      <c r="AI46" s="19">
        <v>6.373696062951363</v>
      </c>
      <c r="AJ46" s="19">
        <v>2.6152512101053502</v>
      </c>
      <c r="AK46" s="19">
        <v>1.3154556984961043</v>
      </c>
      <c r="AL46" s="19">
        <v>6.8435016695571145</v>
      </c>
      <c r="AM46" s="19">
        <v>119.26798333031347</v>
      </c>
      <c r="AN46" s="19">
        <v>0</v>
      </c>
      <c r="AO46" s="19">
        <v>9.7406362436259162</v>
      </c>
      <c r="AP46" s="19">
        <v>0.10962130820800869</v>
      </c>
      <c r="AQ46" s="19">
        <v>118.07780912691221</v>
      </c>
      <c r="AR46" s="19">
        <v>0</v>
      </c>
      <c r="AS46" s="19">
        <v>46.213211503119098</v>
      </c>
      <c r="AT46" s="19">
        <v>0</v>
      </c>
      <c r="AU46" s="19">
        <v>0</v>
      </c>
      <c r="AV46" s="19">
        <v>0</v>
      </c>
      <c r="AW46" s="19">
        <v>1.7382807444412807</v>
      </c>
      <c r="AX46" s="19">
        <v>0</v>
      </c>
      <c r="AY46" s="19">
        <v>0</v>
      </c>
      <c r="AZ46" s="19">
        <v>0</v>
      </c>
      <c r="BA46" s="19">
        <v>2.6465715838790671</v>
      </c>
      <c r="BB46" s="19">
        <v>0</v>
      </c>
      <c r="BC46" s="19">
        <v>0</v>
      </c>
      <c r="BD46" s="19">
        <v>0</v>
      </c>
      <c r="BE46" s="19">
        <v>9.0985685812647219</v>
      </c>
      <c r="BF46" s="19">
        <v>0</v>
      </c>
      <c r="BG46" s="19">
        <v>0</v>
      </c>
      <c r="BH46" s="19">
        <v>0</v>
      </c>
      <c r="BI46" s="19">
        <v>0</v>
      </c>
      <c r="BJ46" s="19">
        <v>2.1611057903864572</v>
      </c>
      <c r="BK46" s="19">
        <v>0</v>
      </c>
      <c r="BL46" s="19">
        <v>1.0805528951932286</v>
      </c>
      <c r="BM46" s="19">
        <v>0.50112598037946832</v>
      </c>
      <c r="BN46" s="19">
        <v>0</v>
      </c>
      <c r="BO46" s="19">
        <v>4.6980560660575162E-2</v>
      </c>
      <c r="BP46" s="19">
        <v>0</v>
      </c>
      <c r="BQ46" s="19">
        <v>0</v>
      </c>
      <c r="BR46" s="19">
        <v>4.16560971190433</v>
      </c>
      <c r="BS46" s="19">
        <v>0</v>
      </c>
      <c r="BT46" s="19">
        <v>445.62627805244222</v>
      </c>
      <c r="BU46" s="19">
        <v>116.51179043822638</v>
      </c>
      <c r="BV46" s="19">
        <v>0</v>
      </c>
      <c r="BW46" s="19">
        <v>0</v>
      </c>
      <c r="BX46" s="19">
        <v>41.123650764890122</v>
      </c>
      <c r="BY46" s="19">
        <v>1.7382807444412807</v>
      </c>
      <c r="BZ46" s="19">
        <v>0</v>
      </c>
      <c r="CA46" s="19">
        <v>159.37372194755778</v>
      </c>
      <c r="CB46" s="19">
        <v>605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67.757575757575751</v>
      </c>
      <c r="U47" s="19">
        <v>0</v>
      </c>
      <c r="V47" s="19">
        <v>0</v>
      </c>
      <c r="W47" s="19">
        <v>0</v>
      </c>
      <c r="X47" s="19">
        <v>0.26427656850192061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68.021852326077678</v>
      </c>
      <c r="BU47" s="19">
        <v>275.97814767392231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275.97814767392231</v>
      </c>
      <c r="CB47" s="19">
        <v>344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7.910628238930812</v>
      </c>
      <c r="E48" s="19">
        <v>2.650468224384035</v>
      </c>
      <c r="F48" s="19">
        <v>0.32621147377034276</v>
      </c>
      <c r="G48" s="19">
        <v>6.7960723702154738E-2</v>
      </c>
      <c r="H48" s="19">
        <v>0.801936539685426</v>
      </c>
      <c r="I48" s="19">
        <v>1.1961087371579235</v>
      </c>
      <c r="J48" s="19">
        <v>0.38058005273206658</v>
      </c>
      <c r="K48" s="19">
        <v>51.813255750522778</v>
      </c>
      <c r="L48" s="19">
        <v>0.29902718428948089</v>
      </c>
      <c r="M48" s="19">
        <v>56.896717883443955</v>
      </c>
      <c r="N48" s="19">
        <v>3.8873533957632511</v>
      </c>
      <c r="O48" s="19">
        <v>10.90090008182562</v>
      </c>
      <c r="P48" s="19">
        <v>10.234884989544502</v>
      </c>
      <c r="Q48" s="19">
        <v>5.5184107646149645</v>
      </c>
      <c r="R48" s="19">
        <v>11.145558687153379</v>
      </c>
      <c r="S48" s="19">
        <v>12.069824529502682</v>
      </c>
      <c r="T48" s="19">
        <v>135.43213019365396</v>
      </c>
      <c r="U48" s="19">
        <v>21.040640058187108</v>
      </c>
      <c r="V48" s="19">
        <v>2.365033184834985</v>
      </c>
      <c r="W48" s="19">
        <v>0.85630511864714975</v>
      </c>
      <c r="X48" s="19">
        <v>1.1145558687153378</v>
      </c>
      <c r="Y48" s="19">
        <v>3.1941540140012727</v>
      </c>
      <c r="Z48" s="19">
        <v>25.4716792435676</v>
      </c>
      <c r="AA48" s="19">
        <v>15.372715701427403</v>
      </c>
      <c r="AB48" s="19">
        <v>33.015319574506776</v>
      </c>
      <c r="AC48" s="19">
        <v>32.294935903263934</v>
      </c>
      <c r="AD48" s="19">
        <v>0.50290935539594506</v>
      </c>
      <c r="AE48" s="19">
        <v>0.19029002636603329</v>
      </c>
      <c r="AF48" s="19">
        <v>21.48918083462133</v>
      </c>
      <c r="AG48" s="19">
        <v>15.794072188380762</v>
      </c>
      <c r="AH48" s="19">
        <v>6.9184016728793525</v>
      </c>
      <c r="AI48" s="19">
        <v>2.6912446586053278</v>
      </c>
      <c r="AJ48" s="19">
        <v>3.9281298299845444</v>
      </c>
      <c r="AK48" s="19">
        <v>10.017410673697608</v>
      </c>
      <c r="AL48" s="19">
        <v>1.0873715792344758</v>
      </c>
      <c r="AM48" s="19">
        <v>15.386307846167833</v>
      </c>
      <c r="AN48" s="19">
        <v>0.28543503954904992</v>
      </c>
      <c r="AO48" s="19">
        <v>1.2504773161196472</v>
      </c>
      <c r="AP48" s="19">
        <v>0.91067369760887351</v>
      </c>
      <c r="AQ48" s="19">
        <v>6.2795708700790973</v>
      </c>
      <c r="AR48" s="19">
        <v>10.710610055459588</v>
      </c>
      <c r="AS48" s="19">
        <v>92.820756432402945</v>
      </c>
      <c r="AT48" s="19">
        <v>2.7999818165287755</v>
      </c>
      <c r="AU48" s="19">
        <v>0.81552868442585691</v>
      </c>
      <c r="AV48" s="19">
        <v>0.33980361851077368</v>
      </c>
      <c r="AW48" s="19">
        <v>4.6349213564869531</v>
      </c>
      <c r="AX48" s="19">
        <v>3.2213383034821348</v>
      </c>
      <c r="AY48" s="19">
        <v>19.300845531411948</v>
      </c>
      <c r="AZ48" s="19">
        <v>19.232884807709794</v>
      </c>
      <c r="BA48" s="19">
        <v>1.8077552504773162</v>
      </c>
      <c r="BB48" s="19">
        <v>0.65242294754068553</v>
      </c>
      <c r="BC48" s="19">
        <v>6.0485044094917724</v>
      </c>
      <c r="BD48" s="19">
        <v>28.842531139194474</v>
      </c>
      <c r="BE48" s="19">
        <v>4.3087098827166104</v>
      </c>
      <c r="BF48" s="19">
        <v>26.518274388580778</v>
      </c>
      <c r="BG48" s="19">
        <v>7.4484953177561604</v>
      </c>
      <c r="BH48" s="19">
        <v>7.761114646786071</v>
      </c>
      <c r="BI48" s="19">
        <v>7.2310210019092649</v>
      </c>
      <c r="BJ48" s="19">
        <v>28.122147467951631</v>
      </c>
      <c r="BK48" s="19">
        <v>0.70679152650240928</v>
      </c>
      <c r="BL48" s="19">
        <v>11.023229384489499</v>
      </c>
      <c r="BM48" s="19">
        <v>13.19797254295845</v>
      </c>
      <c r="BN48" s="19">
        <v>7.0407309755432319</v>
      </c>
      <c r="BO48" s="19">
        <v>1.9164924084007637</v>
      </c>
      <c r="BP48" s="19">
        <v>13.157196108737157</v>
      </c>
      <c r="BQ48" s="19">
        <v>0.53009364487680699</v>
      </c>
      <c r="BR48" s="19">
        <v>8.9164469497227028</v>
      </c>
      <c r="BS48" s="19">
        <v>0</v>
      </c>
      <c r="BT48" s="19">
        <v>862.09537230657338</v>
      </c>
      <c r="BU48" s="19">
        <v>97.278979907264286</v>
      </c>
      <c r="BV48" s="19">
        <v>0</v>
      </c>
      <c r="BW48" s="19">
        <v>0</v>
      </c>
      <c r="BX48" s="19">
        <v>236.62564778616238</v>
      </c>
      <c r="BY48" s="19">
        <v>0</v>
      </c>
      <c r="BZ48" s="19">
        <v>0</v>
      </c>
      <c r="CA48" s="19">
        <v>333.90462769342673</v>
      </c>
      <c r="CB48" s="19">
        <v>1196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7.1700617462057817E-2</v>
      </c>
      <c r="E49" s="19">
        <v>0</v>
      </c>
      <c r="F49" s="19">
        <v>5.121472675861273E-2</v>
      </c>
      <c r="G49" s="19">
        <v>0</v>
      </c>
      <c r="H49" s="19">
        <v>7.1700617462057817E-2</v>
      </c>
      <c r="I49" s="19">
        <v>0.14340123492411563</v>
      </c>
      <c r="J49" s="19">
        <v>7.1700617462057817E-2</v>
      </c>
      <c r="K49" s="19">
        <v>0.72724911997230079</v>
      </c>
      <c r="L49" s="19">
        <v>0.16388712562756075</v>
      </c>
      <c r="M49" s="19">
        <v>1.12672398868948</v>
      </c>
      <c r="N49" s="19">
        <v>3.7181891626752841</v>
      </c>
      <c r="O49" s="19">
        <v>0</v>
      </c>
      <c r="P49" s="19">
        <v>0.14340123492411563</v>
      </c>
      <c r="Q49" s="19">
        <v>0.15364418027583818</v>
      </c>
      <c r="R49" s="19">
        <v>6.1457672110335274E-2</v>
      </c>
      <c r="S49" s="19">
        <v>0.22534479773789601</v>
      </c>
      <c r="T49" s="19">
        <v>2.0485890703445091</v>
      </c>
      <c r="U49" s="19">
        <v>18.795804720410871</v>
      </c>
      <c r="V49" s="19">
        <v>8.1943562813780374E-2</v>
      </c>
      <c r="W49" s="19">
        <v>0.12291534422067055</v>
      </c>
      <c r="X49" s="19">
        <v>1.0242945351722547E-2</v>
      </c>
      <c r="Y49" s="19">
        <v>0.26631657914478618</v>
      </c>
      <c r="Z49" s="19">
        <v>0</v>
      </c>
      <c r="AA49" s="19">
        <v>0.12291534422067055</v>
      </c>
      <c r="AB49" s="19">
        <v>0.31753130590339895</v>
      </c>
      <c r="AC49" s="19">
        <v>0.15364418027583818</v>
      </c>
      <c r="AD49" s="19">
        <v>0.22534479773789601</v>
      </c>
      <c r="AE49" s="19">
        <v>2.0485890703445093E-2</v>
      </c>
      <c r="AF49" s="19">
        <v>0.27655952449650878</v>
      </c>
      <c r="AG49" s="19">
        <v>3.0216688787581507</v>
      </c>
      <c r="AH49" s="19">
        <v>0.15364418027583818</v>
      </c>
      <c r="AI49" s="19">
        <v>0.28680246984823127</v>
      </c>
      <c r="AJ49" s="19">
        <v>0.26631657914478618</v>
      </c>
      <c r="AK49" s="19">
        <v>0.21510185238617349</v>
      </c>
      <c r="AL49" s="19">
        <v>7.1700617462057817E-2</v>
      </c>
      <c r="AM49" s="19">
        <v>0.41996075942062439</v>
      </c>
      <c r="AN49" s="19">
        <v>0</v>
      </c>
      <c r="AO49" s="19">
        <v>0.40971781406890184</v>
      </c>
      <c r="AP49" s="19">
        <v>0.13315828957239309</v>
      </c>
      <c r="AQ49" s="19">
        <v>0.50190432223440484</v>
      </c>
      <c r="AR49" s="19">
        <v>1.4032835131859887</v>
      </c>
      <c r="AS49" s="19">
        <v>101.55880316232904</v>
      </c>
      <c r="AT49" s="19">
        <v>0.75797795602746831</v>
      </c>
      <c r="AU49" s="19">
        <v>1.0242945351722547E-2</v>
      </c>
      <c r="AV49" s="19">
        <v>0.66579144786196542</v>
      </c>
      <c r="AW49" s="19">
        <v>0.74773501067574577</v>
      </c>
      <c r="AX49" s="19">
        <v>3.0728836055167637E-2</v>
      </c>
      <c r="AY49" s="19">
        <v>0.78870679208263605</v>
      </c>
      <c r="AZ49" s="19">
        <v>29.806970973512609</v>
      </c>
      <c r="BA49" s="19">
        <v>4.5171389001096429</v>
      </c>
      <c r="BB49" s="19">
        <v>11.676957700963703</v>
      </c>
      <c r="BC49" s="19">
        <v>10.878007963529344</v>
      </c>
      <c r="BD49" s="19">
        <v>26.600929078423452</v>
      </c>
      <c r="BE49" s="19">
        <v>4.6502971896820364</v>
      </c>
      <c r="BF49" s="19">
        <v>8.1943562813780364</v>
      </c>
      <c r="BG49" s="19">
        <v>4.2303364302614117</v>
      </c>
      <c r="BH49" s="19">
        <v>52.310721911247043</v>
      </c>
      <c r="BI49" s="19">
        <v>0.83992151884124877</v>
      </c>
      <c r="BJ49" s="19">
        <v>18.345115124935081</v>
      </c>
      <c r="BK49" s="19">
        <v>2.0485890703445093E-2</v>
      </c>
      <c r="BL49" s="19">
        <v>16.726729759362918</v>
      </c>
      <c r="BM49" s="19">
        <v>4.056206359282128</v>
      </c>
      <c r="BN49" s="19">
        <v>0.16388712562756075</v>
      </c>
      <c r="BO49" s="19">
        <v>1.8334872179583359</v>
      </c>
      <c r="BP49" s="19">
        <v>0.30728836055167635</v>
      </c>
      <c r="BQ49" s="19">
        <v>5.1009867851578274</v>
      </c>
      <c r="BR49" s="19">
        <v>6.3403831727162565</v>
      </c>
      <c r="BS49" s="19">
        <v>0</v>
      </c>
      <c r="BT49" s="19">
        <v>347.21536153269085</v>
      </c>
      <c r="BU49" s="19">
        <v>0.78870679208263605</v>
      </c>
      <c r="BV49" s="19">
        <v>0</v>
      </c>
      <c r="BW49" s="19">
        <v>0</v>
      </c>
      <c r="BX49" s="19">
        <v>6.9959316752264984</v>
      </c>
      <c r="BY49" s="19">
        <v>0</v>
      </c>
      <c r="BZ49" s="19">
        <v>0</v>
      </c>
      <c r="CA49" s="19">
        <v>7.7846384673091347</v>
      </c>
      <c r="CB49" s="19">
        <v>355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22.256831374769927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118.92019444051158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4.1908537448676206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145.36787956014913</v>
      </c>
      <c r="BU50" s="19">
        <v>49.374675539194868</v>
      </c>
      <c r="BV50" s="19">
        <v>0</v>
      </c>
      <c r="BW50" s="19">
        <v>0</v>
      </c>
      <c r="BX50" s="19">
        <v>5.2574449006560009</v>
      </c>
      <c r="BY50" s="19">
        <v>0</v>
      </c>
      <c r="BZ50" s="19">
        <v>0</v>
      </c>
      <c r="CA50" s="19">
        <v>54.632120439850866</v>
      </c>
      <c r="CB50" s="19">
        <v>200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5.7186136694134753</v>
      </c>
      <c r="E51" s="19">
        <v>5.5522539990305386</v>
      </c>
      <c r="F51" s="19">
        <v>0.57532719340765881</v>
      </c>
      <c r="G51" s="19">
        <v>6.9316529326223942E-3</v>
      </c>
      <c r="H51" s="19">
        <v>0.3673776054289869</v>
      </c>
      <c r="I51" s="19">
        <v>1.3863305865244788E-2</v>
      </c>
      <c r="J51" s="19">
        <v>4.1589917595734369E-2</v>
      </c>
      <c r="K51" s="19">
        <v>4.3184197770237516</v>
      </c>
      <c r="L51" s="19">
        <v>6.9316529326223942E-3</v>
      </c>
      <c r="M51" s="19">
        <v>0.45748909355307804</v>
      </c>
      <c r="N51" s="19">
        <v>0.80407174018419769</v>
      </c>
      <c r="O51" s="19">
        <v>6.9316529326223942E-3</v>
      </c>
      <c r="P51" s="19">
        <v>6.9316529326223942E-3</v>
      </c>
      <c r="Q51" s="19">
        <v>0</v>
      </c>
      <c r="R51" s="19">
        <v>0</v>
      </c>
      <c r="S51" s="19">
        <v>1.3031507513330103</v>
      </c>
      <c r="T51" s="19">
        <v>0.20794958797867186</v>
      </c>
      <c r="U51" s="19">
        <v>0</v>
      </c>
      <c r="V51" s="19">
        <v>6.9316529326223942E-3</v>
      </c>
      <c r="W51" s="19">
        <v>0</v>
      </c>
      <c r="X51" s="19">
        <v>6.9316529326223942E-3</v>
      </c>
      <c r="Y51" s="19">
        <v>2.0794958797867184E-2</v>
      </c>
      <c r="Z51" s="19">
        <v>0</v>
      </c>
      <c r="AA51" s="19">
        <v>0</v>
      </c>
      <c r="AB51" s="19">
        <v>0</v>
      </c>
      <c r="AC51" s="19">
        <v>2.0794958797867184E-2</v>
      </c>
      <c r="AD51" s="19">
        <v>1.3863305865244788E-2</v>
      </c>
      <c r="AE51" s="19">
        <v>6.9316529326223942E-3</v>
      </c>
      <c r="AF51" s="19">
        <v>2.7726611730489577E-2</v>
      </c>
      <c r="AG51" s="19">
        <v>0</v>
      </c>
      <c r="AH51" s="19">
        <v>1.3863305865244788E-2</v>
      </c>
      <c r="AI51" s="19">
        <v>4.1589917595734369E-2</v>
      </c>
      <c r="AJ51" s="19">
        <v>0.298061076102763</v>
      </c>
      <c r="AK51" s="19">
        <v>6.2384876393601553E-2</v>
      </c>
      <c r="AL51" s="19">
        <v>1.3863305865244788E-2</v>
      </c>
      <c r="AM51" s="19">
        <v>4.8521570528356761E-2</v>
      </c>
      <c r="AN51" s="19">
        <v>8.3179835191468737E-2</v>
      </c>
      <c r="AO51" s="19">
        <v>0.32578768783325257</v>
      </c>
      <c r="AP51" s="19">
        <v>1.1298594280174503</v>
      </c>
      <c r="AQ51" s="19">
        <v>8.7477460009694621</v>
      </c>
      <c r="AR51" s="19">
        <v>7.7981095492001939</v>
      </c>
      <c r="AS51" s="19">
        <v>16.23393116820165</v>
      </c>
      <c r="AT51" s="19">
        <v>14.050460494425593</v>
      </c>
      <c r="AU51" s="19">
        <v>0.20101793504604942</v>
      </c>
      <c r="AV51" s="19">
        <v>0.94963645176926814</v>
      </c>
      <c r="AW51" s="19">
        <v>0.92884149297140095</v>
      </c>
      <c r="AX51" s="19">
        <v>0.54760058167716907</v>
      </c>
      <c r="AY51" s="19">
        <v>1.5318952981095491</v>
      </c>
      <c r="AZ51" s="19">
        <v>0.33965099369849733</v>
      </c>
      <c r="BA51" s="19">
        <v>0.55453223460979162</v>
      </c>
      <c r="BB51" s="19">
        <v>1.1090644692195832</v>
      </c>
      <c r="BC51" s="19">
        <v>1.6081434803683954</v>
      </c>
      <c r="BD51" s="19">
        <v>7.1950557440620457</v>
      </c>
      <c r="BE51" s="19">
        <v>0.96349975763451279</v>
      </c>
      <c r="BF51" s="19">
        <v>6.1345128453708186</v>
      </c>
      <c r="BG51" s="19">
        <v>3.7084343189529809</v>
      </c>
      <c r="BH51" s="19">
        <v>1.0605428986912264</v>
      </c>
      <c r="BI51" s="19">
        <v>4.6996606883179828</v>
      </c>
      <c r="BJ51" s="19">
        <v>5.4482792050412021</v>
      </c>
      <c r="BK51" s="19">
        <v>1.0744062045564713</v>
      </c>
      <c r="BL51" s="19">
        <v>9.8013572467280667</v>
      </c>
      <c r="BM51" s="19">
        <v>1.6497333979641298</v>
      </c>
      <c r="BN51" s="19">
        <v>0.31885603490063014</v>
      </c>
      <c r="BO51" s="19">
        <v>0.40203587009209885</v>
      </c>
      <c r="BP51" s="19">
        <v>2.5577799321376635</v>
      </c>
      <c r="BQ51" s="19">
        <v>0.90111488124091133</v>
      </c>
      <c r="BR51" s="19">
        <v>2.162675714978187</v>
      </c>
      <c r="BS51" s="19">
        <v>0</v>
      </c>
      <c r="BT51" s="19">
        <v>124.18749394086282</v>
      </c>
      <c r="BU51" s="19">
        <v>0</v>
      </c>
      <c r="BV51" s="19">
        <v>0</v>
      </c>
      <c r="BW51" s="19">
        <v>0</v>
      </c>
      <c r="BX51" s="19">
        <v>876.81250605913715</v>
      </c>
      <c r="BY51" s="19">
        <v>0</v>
      </c>
      <c r="BZ51" s="19">
        <v>0</v>
      </c>
      <c r="CA51" s="19">
        <v>876.81250605913715</v>
      </c>
      <c r="CB51" s="19">
        <v>1001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45.208347245409016</v>
      </c>
      <c r="W52" s="19">
        <v>0</v>
      </c>
      <c r="X52" s="19">
        <v>317.79165275459098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363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363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2.0420993544765644</v>
      </c>
      <c r="E53" s="19">
        <v>1.2012349143979792</v>
      </c>
      <c r="F53" s="19">
        <v>0.27027785573954533</v>
      </c>
      <c r="G53" s="19">
        <v>13.603985405557115</v>
      </c>
      <c r="H53" s="19">
        <v>2.3724389559360088</v>
      </c>
      <c r="I53" s="19">
        <v>0</v>
      </c>
      <c r="J53" s="19">
        <v>10.570867246702216</v>
      </c>
      <c r="K53" s="19">
        <v>16.516980072972213</v>
      </c>
      <c r="L53" s="19">
        <v>0</v>
      </c>
      <c r="M53" s="19">
        <v>10.781083356721865</v>
      </c>
      <c r="N53" s="19">
        <v>3.5436429974740387</v>
      </c>
      <c r="O53" s="19">
        <v>0</v>
      </c>
      <c r="P53" s="19">
        <v>1.1411731686780802</v>
      </c>
      <c r="Q53" s="19">
        <v>0</v>
      </c>
      <c r="R53" s="19">
        <v>0</v>
      </c>
      <c r="S53" s="19">
        <v>0.90092618579848449</v>
      </c>
      <c r="T53" s="19">
        <v>27.027785573954535</v>
      </c>
      <c r="U53" s="19">
        <v>0</v>
      </c>
      <c r="V53" s="19">
        <v>9.6699410609037333</v>
      </c>
      <c r="W53" s="19">
        <v>0</v>
      </c>
      <c r="X53" s="19">
        <v>22.012629806342972</v>
      </c>
      <c r="Y53" s="19">
        <v>3.7838899803536346</v>
      </c>
      <c r="Z53" s="19">
        <v>0.42043222003929276</v>
      </c>
      <c r="AA53" s="19">
        <v>0.27027785573954533</v>
      </c>
      <c r="AB53" s="19">
        <v>1.2612966601178781</v>
      </c>
      <c r="AC53" s="19">
        <v>17.297782767330901</v>
      </c>
      <c r="AD53" s="19">
        <v>9.159416222284591</v>
      </c>
      <c r="AE53" s="19">
        <v>50.001403311815885</v>
      </c>
      <c r="AF53" s="19">
        <v>0.63064833005893906</v>
      </c>
      <c r="AG53" s="19">
        <v>0</v>
      </c>
      <c r="AH53" s="19">
        <v>0.15015436429974741</v>
      </c>
      <c r="AI53" s="19">
        <v>2.492562447375807</v>
      </c>
      <c r="AJ53" s="19">
        <v>9.0092618579848446E-2</v>
      </c>
      <c r="AK53" s="19">
        <v>9.0092618579848446E-2</v>
      </c>
      <c r="AL53" s="19">
        <v>0.24024698287959584</v>
      </c>
      <c r="AM53" s="19">
        <v>9.0092618579848446E-2</v>
      </c>
      <c r="AN53" s="19">
        <v>0.27027785573954533</v>
      </c>
      <c r="AO53" s="19">
        <v>111.38450743755263</v>
      </c>
      <c r="AP53" s="19">
        <v>2.1321919730564129</v>
      </c>
      <c r="AQ53" s="19">
        <v>27.358125175413978</v>
      </c>
      <c r="AR53" s="19">
        <v>0.18018523715969689</v>
      </c>
      <c r="AS53" s="19">
        <v>20.781364019085039</v>
      </c>
      <c r="AT53" s="19">
        <v>6.006174571989896E-2</v>
      </c>
      <c r="AU53" s="19">
        <v>33.694639348863319</v>
      </c>
      <c r="AV53" s="19">
        <v>0</v>
      </c>
      <c r="AW53" s="19">
        <v>13.093460566937972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6.006174571989896E-2</v>
      </c>
      <c r="BH53" s="19">
        <v>0</v>
      </c>
      <c r="BI53" s="19">
        <v>0.24024698287959584</v>
      </c>
      <c r="BJ53" s="19">
        <v>0.39040134717934327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417.27897838899798</v>
      </c>
      <c r="BU53" s="19">
        <v>224.72102161100196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224.72102161100196</v>
      </c>
      <c r="CB53" s="19">
        <v>642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132.32488749330747</v>
      </c>
      <c r="E54" s="19">
        <v>40.126296901905739</v>
      </c>
      <c r="F54" s="19">
        <v>6.8536327723674884</v>
      </c>
      <c r="G54" s="19">
        <v>9.1637026639848358</v>
      </c>
      <c r="H54" s="19">
        <v>2.6036146844747998</v>
      </c>
      <c r="I54" s="19">
        <v>39.271188157494898</v>
      </c>
      <c r="J54" s="19">
        <v>14.294355130449883</v>
      </c>
      <c r="K54" s="19">
        <v>26.45731980841304</v>
      </c>
      <c r="L54" s="19">
        <v>15.353668948152865</v>
      </c>
      <c r="M54" s="19">
        <v>38.518181949730128</v>
      </c>
      <c r="N54" s="19">
        <v>7.0067865773365945</v>
      </c>
      <c r="O54" s="19">
        <v>0.24249352453441764</v>
      </c>
      <c r="P54" s="19">
        <v>2.1058648183252058</v>
      </c>
      <c r="Q54" s="19">
        <v>1.582589318014094</v>
      </c>
      <c r="R54" s="19">
        <v>1.671929037579406</v>
      </c>
      <c r="S54" s="19">
        <v>0.9444484639761529</v>
      </c>
      <c r="T54" s="19">
        <v>5.7305048692607121</v>
      </c>
      <c r="U54" s="19">
        <v>0.34459606118048824</v>
      </c>
      <c r="V54" s="19">
        <v>0.33183324409972942</v>
      </c>
      <c r="W54" s="19">
        <v>14.638951191630373</v>
      </c>
      <c r="X54" s="19">
        <v>11.997048055913293</v>
      </c>
      <c r="Y54" s="19">
        <v>3.9947617462775118</v>
      </c>
      <c r="Z54" s="19">
        <v>3.3183324409972941</v>
      </c>
      <c r="AA54" s="19">
        <v>2.3228327086981055</v>
      </c>
      <c r="AB54" s="19">
        <v>8.1426772975241306</v>
      </c>
      <c r="AC54" s="19">
        <v>14.95802161864934</v>
      </c>
      <c r="AD54" s="19">
        <v>10.439984372060717</v>
      </c>
      <c r="AE54" s="19">
        <v>2.3228327086981055</v>
      </c>
      <c r="AF54" s="19">
        <v>4.2244924537311705</v>
      </c>
      <c r="AG54" s="19">
        <v>2.807819757766941</v>
      </c>
      <c r="AH54" s="19">
        <v>3.3949093434818471</v>
      </c>
      <c r="AI54" s="19">
        <v>3.4842490630471583</v>
      </c>
      <c r="AJ54" s="19">
        <v>11.563112275167494</v>
      </c>
      <c r="AK54" s="19">
        <v>2.297307074536588</v>
      </c>
      <c r="AL54" s="19">
        <v>2.1824417208097588</v>
      </c>
      <c r="AM54" s="19">
        <v>3.2034670872704645</v>
      </c>
      <c r="AN54" s="19">
        <v>2.5270377819902472</v>
      </c>
      <c r="AO54" s="19">
        <v>49.826037883282446</v>
      </c>
      <c r="AP54" s="19">
        <v>8.7808181515620696</v>
      </c>
      <c r="AQ54" s="19">
        <v>80.392984791699817</v>
      </c>
      <c r="AR54" s="19">
        <v>2.1696789037289999</v>
      </c>
      <c r="AS54" s="19">
        <v>131.98029143212699</v>
      </c>
      <c r="AT54" s="19">
        <v>913.66454917736269</v>
      </c>
      <c r="AU54" s="19">
        <v>5.3986716251609819</v>
      </c>
      <c r="AV54" s="19">
        <v>1.0465510006222234</v>
      </c>
      <c r="AW54" s="19">
        <v>17.970046449708423</v>
      </c>
      <c r="AX54" s="19">
        <v>0.22973070745365881</v>
      </c>
      <c r="AY54" s="19">
        <v>6.3814085403794116E-2</v>
      </c>
      <c r="AZ54" s="19">
        <v>2.5525634161517645E-2</v>
      </c>
      <c r="BA54" s="19">
        <v>0.10210253664607058</v>
      </c>
      <c r="BB54" s="19">
        <v>2.5525634161517645E-2</v>
      </c>
      <c r="BC54" s="19">
        <v>0</v>
      </c>
      <c r="BD54" s="19">
        <v>0</v>
      </c>
      <c r="BE54" s="19">
        <v>3.8288451242276471E-2</v>
      </c>
      <c r="BF54" s="19">
        <v>0</v>
      </c>
      <c r="BG54" s="19">
        <v>0.16591662204986471</v>
      </c>
      <c r="BH54" s="19">
        <v>1.2762817080758822E-2</v>
      </c>
      <c r="BI54" s="19">
        <v>1.1614163543490528</v>
      </c>
      <c r="BJ54" s="19">
        <v>1.2762817080758822E-2</v>
      </c>
      <c r="BK54" s="19">
        <v>4.6456654173962111</v>
      </c>
      <c r="BL54" s="19">
        <v>4.2500180878926885</v>
      </c>
      <c r="BM54" s="19">
        <v>1.646403403417888</v>
      </c>
      <c r="BN54" s="19">
        <v>1.2507560739143648</v>
      </c>
      <c r="BO54" s="19">
        <v>0.30630760993821177</v>
      </c>
      <c r="BP54" s="19">
        <v>0.62537803695718241</v>
      </c>
      <c r="BQ54" s="19">
        <v>0.76576902484552933</v>
      </c>
      <c r="BR54" s="19">
        <v>3.5863515996932289</v>
      </c>
      <c r="BS54" s="19">
        <v>0</v>
      </c>
      <c r="BT54" s="19">
        <v>1682.8922974517777</v>
      </c>
      <c r="BU54" s="19">
        <v>0</v>
      </c>
      <c r="BV54" s="19">
        <v>0</v>
      </c>
      <c r="BW54" s="19">
        <v>0</v>
      </c>
      <c r="BX54" s="19">
        <v>81.107702548222321</v>
      </c>
      <c r="BY54" s="19">
        <v>0</v>
      </c>
      <c r="BZ54" s="19">
        <v>0</v>
      </c>
      <c r="CA54" s="19">
        <v>81.107702548222321</v>
      </c>
      <c r="CB54" s="19">
        <v>1764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7.437809111558737</v>
      </c>
      <c r="E55" s="19">
        <v>5.4509578708267252</v>
      </c>
      <c r="F55" s="19">
        <v>0.32064458063686624</v>
      </c>
      <c r="G55" s="19">
        <v>0.13169330990442721</v>
      </c>
      <c r="H55" s="19">
        <v>6.0178116830240436</v>
      </c>
      <c r="I55" s="19">
        <v>2.5308018685981231</v>
      </c>
      <c r="J55" s="19">
        <v>0.90467578108258684</v>
      </c>
      <c r="K55" s="19">
        <v>0.48096687095529939</v>
      </c>
      <c r="L55" s="19">
        <v>5.7257960828011826E-3</v>
      </c>
      <c r="M55" s="19">
        <v>3.5614451635023356</v>
      </c>
      <c r="N55" s="19">
        <v>0.41225731796168519</v>
      </c>
      <c r="O55" s="19">
        <v>2.290318433120473E-2</v>
      </c>
      <c r="P55" s="19">
        <v>0.49241846312090171</v>
      </c>
      <c r="Q55" s="19">
        <v>0</v>
      </c>
      <c r="R55" s="19">
        <v>0.78443406334376209</v>
      </c>
      <c r="S55" s="19">
        <v>0</v>
      </c>
      <c r="T55" s="19">
        <v>3.0804782925470366</v>
      </c>
      <c r="U55" s="19">
        <v>0</v>
      </c>
      <c r="V55" s="19">
        <v>958.24632923327476</v>
      </c>
      <c r="W55" s="19">
        <v>0</v>
      </c>
      <c r="X55" s="19">
        <v>10.26062658037972</v>
      </c>
      <c r="Y55" s="19">
        <v>5.2963613765910944</v>
      </c>
      <c r="Z55" s="19">
        <v>2.0441092015600226</v>
      </c>
      <c r="AA55" s="19">
        <v>6.298375691081301E-2</v>
      </c>
      <c r="AB55" s="19">
        <v>8.1020014571636736</v>
      </c>
      <c r="AC55" s="19">
        <v>19.565045214931644</v>
      </c>
      <c r="AD55" s="19">
        <v>15.259246560665153</v>
      </c>
      <c r="AE55" s="19">
        <v>1.1680624008914413</v>
      </c>
      <c r="AF55" s="19">
        <v>0.87032100458577977</v>
      </c>
      <c r="AG55" s="19">
        <v>5.7257960828011826E-3</v>
      </c>
      <c r="AH55" s="19">
        <v>4.3458792268460984</v>
      </c>
      <c r="AI55" s="19">
        <v>1.4314490207002959</v>
      </c>
      <c r="AJ55" s="19">
        <v>1.0249174988214118</v>
      </c>
      <c r="AK55" s="19">
        <v>1.5116101658595122</v>
      </c>
      <c r="AL55" s="19">
        <v>8.5886941242017747E-2</v>
      </c>
      <c r="AM55" s="19">
        <v>0.53249903570051005</v>
      </c>
      <c r="AN55" s="19">
        <v>1.1737881969742425</v>
      </c>
      <c r="AO55" s="19">
        <v>1.6032229031843312</v>
      </c>
      <c r="AP55" s="19">
        <v>0.87032100458577977</v>
      </c>
      <c r="AQ55" s="19">
        <v>14.291587022671752</v>
      </c>
      <c r="AR55" s="19">
        <v>2.290318433120473E-2</v>
      </c>
      <c r="AS55" s="19">
        <v>30.575751082158316</v>
      </c>
      <c r="AT55" s="19">
        <v>24.00826297518536</v>
      </c>
      <c r="AU55" s="19">
        <v>0.34927356105087215</v>
      </c>
      <c r="AV55" s="19">
        <v>0</v>
      </c>
      <c r="AW55" s="19">
        <v>0.65846654952213601</v>
      </c>
      <c r="AX55" s="19">
        <v>0.1030643294904213</v>
      </c>
      <c r="AY55" s="19">
        <v>11.594737067672394</v>
      </c>
      <c r="AZ55" s="19">
        <v>0</v>
      </c>
      <c r="BA55" s="19">
        <v>2.290318433120473E-2</v>
      </c>
      <c r="BB55" s="19">
        <v>0</v>
      </c>
      <c r="BC55" s="19">
        <v>0</v>
      </c>
      <c r="BD55" s="19">
        <v>0</v>
      </c>
      <c r="BE55" s="19">
        <v>1.7177388248403549E-2</v>
      </c>
      <c r="BF55" s="19">
        <v>0</v>
      </c>
      <c r="BG55" s="19">
        <v>1.0306432949042128</v>
      </c>
      <c r="BH55" s="19">
        <v>0.12596751382162602</v>
      </c>
      <c r="BI55" s="19">
        <v>1.2310461578022542</v>
      </c>
      <c r="BJ55" s="19">
        <v>1.1451592165602365E-2</v>
      </c>
      <c r="BK55" s="19">
        <v>0</v>
      </c>
      <c r="BL55" s="19">
        <v>2.6338661980885441</v>
      </c>
      <c r="BM55" s="19">
        <v>0.80161145159216562</v>
      </c>
      <c r="BN55" s="19">
        <v>0</v>
      </c>
      <c r="BO55" s="19">
        <v>0.10879012557322247</v>
      </c>
      <c r="BP55" s="19">
        <v>0.21185445506364375</v>
      </c>
      <c r="BQ55" s="19">
        <v>2.290318433120473E-2</v>
      </c>
      <c r="BR55" s="19">
        <v>1.3627394677066813</v>
      </c>
      <c r="BS55" s="19">
        <v>0</v>
      </c>
      <c r="BT55" s="19">
        <v>1154.2804097201388</v>
      </c>
      <c r="BU55" s="19">
        <v>16.037954827926114</v>
      </c>
      <c r="BV55" s="19">
        <v>0</v>
      </c>
      <c r="BW55" s="19">
        <v>0</v>
      </c>
      <c r="BX55" s="19">
        <v>165.68163545193502</v>
      </c>
      <c r="BY55" s="19">
        <v>0</v>
      </c>
      <c r="BZ55" s="19">
        <v>0</v>
      </c>
      <c r="CA55" s="19">
        <v>181.71959027986117</v>
      </c>
      <c r="CB55" s="19">
        <v>1336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2.1704717370375461</v>
      </c>
      <c r="E56" s="19">
        <v>2.2354559207811855</v>
      </c>
      <c r="F56" s="19">
        <v>9.0977857241094764E-2</v>
      </c>
      <c r="G56" s="19">
        <v>6.4984183743639123E-2</v>
      </c>
      <c r="H56" s="19">
        <v>11.736143584101223</v>
      </c>
      <c r="I56" s="19">
        <v>0</v>
      </c>
      <c r="J56" s="19">
        <v>0</v>
      </c>
      <c r="K56" s="19">
        <v>0.75381653142621374</v>
      </c>
      <c r="L56" s="19">
        <v>1.4296520423600605</v>
      </c>
      <c r="M56" s="19">
        <v>1.1567184706367761</v>
      </c>
      <c r="N56" s="19">
        <v>0.64984183743639112</v>
      </c>
      <c r="O56" s="19">
        <v>0</v>
      </c>
      <c r="P56" s="19">
        <v>0</v>
      </c>
      <c r="Q56" s="19">
        <v>0</v>
      </c>
      <c r="R56" s="19">
        <v>0</v>
      </c>
      <c r="S56" s="19">
        <v>0.15596204098473387</v>
      </c>
      <c r="T56" s="19">
        <v>1.2996836748727822E-2</v>
      </c>
      <c r="U56" s="19">
        <v>0</v>
      </c>
      <c r="V56" s="19">
        <v>376.21943336542427</v>
      </c>
      <c r="W56" s="19">
        <v>6.654380415348645</v>
      </c>
      <c r="X56" s="19">
        <v>5.8225828634300649</v>
      </c>
      <c r="Y56" s="19">
        <v>5.0817631687525786</v>
      </c>
      <c r="Z56" s="19">
        <v>24.758974006326504</v>
      </c>
      <c r="AA56" s="19">
        <v>15.739169302709392</v>
      </c>
      <c r="AB56" s="19">
        <v>0</v>
      </c>
      <c r="AC56" s="19">
        <v>0</v>
      </c>
      <c r="AD56" s="19">
        <v>0</v>
      </c>
      <c r="AE56" s="19">
        <v>0</v>
      </c>
      <c r="AF56" s="19">
        <v>0.7668133681749415</v>
      </c>
      <c r="AG56" s="19">
        <v>0</v>
      </c>
      <c r="AH56" s="19">
        <v>3.8990510246183469E-2</v>
      </c>
      <c r="AI56" s="19">
        <v>1.2996836748727822E-2</v>
      </c>
      <c r="AJ56" s="19">
        <v>0.22094622472837297</v>
      </c>
      <c r="AK56" s="19">
        <v>1.2996836748727822E-2</v>
      </c>
      <c r="AL56" s="19">
        <v>0</v>
      </c>
      <c r="AM56" s="19">
        <v>3.8990510246183469E-2</v>
      </c>
      <c r="AN56" s="19">
        <v>0</v>
      </c>
      <c r="AO56" s="19">
        <v>0.10397469398982258</v>
      </c>
      <c r="AP56" s="19">
        <v>5.1987346994911289E-2</v>
      </c>
      <c r="AQ56" s="19">
        <v>7.4991748040159543</v>
      </c>
      <c r="AR56" s="19">
        <v>3.1322376564434053</v>
      </c>
      <c r="AS56" s="19">
        <v>5.7056113326915137</v>
      </c>
      <c r="AT56" s="19">
        <v>14.257529913354423</v>
      </c>
      <c r="AU56" s="19">
        <v>0</v>
      </c>
      <c r="AV56" s="19">
        <v>0.15596204098473387</v>
      </c>
      <c r="AW56" s="19">
        <v>0.97476275615458674</v>
      </c>
      <c r="AX56" s="19">
        <v>0</v>
      </c>
      <c r="AY56" s="19">
        <v>0.18195571448218953</v>
      </c>
      <c r="AZ56" s="19">
        <v>0</v>
      </c>
      <c r="BA56" s="19">
        <v>1.2996836748727822E-2</v>
      </c>
      <c r="BB56" s="19">
        <v>0.19495255123091734</v>
      </c>
      <c r="BC56" s="19">
        <v>0.16895887773346169</v>
      </c>
      <c r="BD56" s="19">
        <v>0.96176591940585887</v>
      </c>
      <c r="BE56" s="19">
        <v>0</v>
      </c>
      <c r="BF56" s="19">
        <v>0.97476275615458674</v>
      </c>
      <c r="BG56" s="19">
        <v>1.8195571448218952</v>
      </c>
      <c r="BH56" s="19">
        <v>0.51987346994911299</v>
      </c>
      <c r="BI56" s="19">
        <v>0.81880071516985287</v>
      </c>
      <c r="BJ56" s="19">
        <v>0.64984183743639112</v>
      </c>
      <c r="BK56" s="19">
        <v>1.4166552056113326</v>
      </c>
      <c r="BL56" s="19">
        <v>10.774377664695367</v>
      </c>
      <c r="BM56" s="19">
        <v>1.9625223490579013</v>
      </c>
      <c r="BN56" s="19">
        <v>0</v>
      </c>
      <c r="BO56" s="19">
        <v>0.4938797964516573</v>
      </c>
      <c r="BP56" s="19">
        <v>1.1567184706367761</v>
      </c>
      <c r="BQ56" s="19">
        <v>0</v>
      </c>
      <c r="BR56" s="19">
        <v>2.3784211250171916</v>
      </c>
      <c r="BS56" s="19">
        <v>0</v>
      </c>
      <c r="BT56" s="19">
        <v>512.19233943061477</v>
      </c>
      <c r="BU56" s="19">
        <v>40.797070554256635</v>
      </c>
      <c r="BV56" s="19">
        <v>0</v>
      </c>
      <c r="BW56" s="19">
        <v>0</v>
      </c>
      <c r="BX56" s="19">
        <v>581.01059001512863</v>
      </c>
      <c r="BY56" s="19">
        <v>0</v>
      </c>
      <c r="BZ56" s="19">
        <v>0</v>
      </c>
      <c r="CA56" s="19">
        <v>621.80766056938523</v>
      </c>
      <c r="CB56" s="19">
        <v>1134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127.26159642100306</v>
      </c>
      <c r="E57" s="19">
        <v>25.795426529453319</v>
      </c>
      <c r="F57" s="19">
        <v>1.6063657391376611</v>
      </c>
      <c r="G57" s="19">
        <v>1.7311320101386445</v>
      </c>
      <c r="H57" s="19">
        <v>34.622640202772892</v>
      </c>
      <c r="I57" s="19">
        <v>1.5595783875122924E-2</v>
      </c>
      <c r="J57" s="19">
        <v>1.9962603360157343</v>
      </c>
      <c r="K57" s="19">
        <v>1.5595783875122924E-2</v>
      </c>
      <c r="L57" s="19">
        <v>2.5421127716450367</v>
      </c>
      <c r="M57" s="19">
        <v>13.942630784359894</v>
      </c>
      <c r="N57" s="19">
        <v>2.0586434715162261</v>
      </c>
      <c r="O57" s="19">
        <v>0</v>
      </c>
      <c r="P57" s="19">
        <v>4.351223701159296</v>
      </c>
      <c r="Q57" s="19">
        <v>0</v>
      </c>
      <c r="R57" s="19">
        <v>4.7723098657876148</v>
      </c>
      <c r="S57" s="19">
        <v>0</v>
      </c>
      <c r="T57" s="19">
        <v>59.419936564218339</v>
      </c>
      <c r="U57" s="19">
        <v>0.21834097425172094</v>
      </c>
      <c r="V57" s="19">
        <v>0</v>
      </c>
      <c r="W57" s="19">
        <v>0.24953254200196678</v>
      </c>
      <c r="X57" s="19">
        <v>533.18865912270246</v>
      </c>
      <c r="Y57" s="19">
        <v>77.23032174960872</v>
      </c>
      <c r="Z57" s="19">
        <v>25.14040360669815</v>
      </c>
      <c r="AA57" s="19">
        <v>4.6007562431612623</v>
      </c>
      <c r="AB57" s="19">
        <v>10.464770980207483</v>
      </c>
      <c r="AC57" s="19">
        <v>38.55277773930387</v>
      </c>
      <c r="AD57" s="19">
        <v>13.209628942229116</v>
      </c>
      <c r="AE57" s="19">
        <v>17.170958046510339</v>
      </c>
      <c r="AF57" s="19">
        <v>8.5464895635673628</v>
      </c>
      <c r="AG57" s="19">
        <v>0</v>
      </c>
      <c r="AH57" s="19">
        <v>4.3980110527846641</v>
      </c>
      <c r="AI57" s="19">
        <v>0.40549038075319599</v>
      </c>
      <c r="AJ57" s="19">
        <v>0.18714940650147507</v>
      </c>
      <c r="AK57" s="19">
        <v>0.18714940650147507</v>
      </c>
      <c r="AL57" s="19">
        <v>6.3942713888003988</v>
      </c>
      <c r="AM57" s="19">
        <v>4.6631393786617545</v>
      </c>
      <c r="AN57" s="19">
        <v>4.3044363495339271</v>
      </c>
      <c r="AO57" s="19">
        <v>5.115417111040319</v>
      </c>
      <c r="AP57" s="19">
        <v>19.51032562777878</v>
      </c>
      <c r="AQ57" s="19">
        <v>1.5595783875122924E-2</v>
      </c>
      <c r="AR57" s="19">
        <v>0</v>
      </c>
      <c r="AS57" s="19">
        <v>10.979431848086538</v>
      </c>
      <c r="AT57" s="19">
        <v>1.5595783875122924E-2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0.15595783875122923</v>
      </c>
      <c r="BH57" s="19">
        <v>4.6787351625368769E-2</v>
      </c>
      <c r="BI57" s="19">
        <v>0</v>
      </c>
      <c r="BJ57" s="19">
        <v>0</v>
      </c>
      <c r="BK57" s="19">
        <v>0</v>
      </c>
      <c r="BL57" s="19">
        <v>0.12476627100098339</v>
      </c>
      <c r="BM57" s="19">
        <v>0.53025665175417946</v>
      </c>
      <c r="BN57" s="19">
        <v>0</v>
      </c>
      <c r="BO57" s="19">
        <v>4.2420532140334357</v>
      </c>
      <c r="BP57" s="19">
        <v>16.90582972063325</v>
      </c>
      <c r="BQ57" s="19">
        <v>0</v>
      </c>
      <c r="BR57" s="19">
        <v>8.8895968088200679</v>
      </c>
      <c r="BS57" s="19">
        <v>0</v>
      </c>
      <c r="BT57" s="19">
        <v>1095.7753708500118</v>
      </c>
      <c r="BU57" s="19">
        <v>29.819138769235032</v>
      </c>
      <c r="BV57" s="19">
        <v>0</v>
      </c>
      <c r="BW57" s="19">
        <v>0</v>
      </c>
      <c r="BX57" s="19">
        <v>0.40549038075319599</v>
      </c>
      <c r="BY57" s="19">
        <v>0</v>
      </c>
      <c r="BZ57" s="19">
        <v>0</v>
      </c>
      <c r="CA57" s="19">
        <v>30.224629149988228</v>
      </c>
      <c r="CB57" s="19">
        <v>1126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669.41999187922181</v>
      </c>
      <c r="E58" s="19">
        <v>64.030969694732562</v>
      </c>
      <c r="F58" s="19">
        <v>4.8030526743198845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3.1533719685504411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36.511959691410432</v>
      </c>
      <c r="Y58" s="19">
        <v>0.39417149606880514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4.3796832896533903E-2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778.35731423720063</v>
      </c>
      <c r="BU58" s="19">
        <v>12.642685762799454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12.642685762799454</v>
      </c>
      <c r="CB58" s="19">
        <v>791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3.9454613774222984E-2</v>
      </c>
      <c r="F59" s="19">
        <v>0</v>
      </c>
      <c r="G59" s="19">
        <v>0</v>
      </c>
      <c r="H59" s="19">
        <v>33.983573997530733</v>
      </c>
      <c r="I59" s="19">
        <v>4.5898867357346074</v>
      </c>
      <c r="J59" s="19">
        <v>2.0121853024853724</v>
      </c>
      <c r="K59" s="19">
        <v>7.5752858446508133</v>
      </c>
      <c r="L59" s="19">
        <v>0</v>
      </c>
      <c r="M59" s="19">
        <v>6.6941328036931669</v>
      </c>
      <c r="N59" s="19">
        <v>0.44715228944119384</v>
      </c>
      <c r="O59" s="19">
        <v>0</v>
      </c>
      <c r="P59" s="19">
        <v>20.069246873154761</v>
      </c>
      <c r="Q59" s="19">
        <v>3.4062483225079179</v>
      </c>
      <c r="R59" s="19">
        <v>12.415051800955499</v>
      </c>
      <c r="S59" s="19">
        <v>0</v>
      </c>
      <c r="T59" s="19">
        <v>26.368833539105697</v>
      </c>
      <c r="U59" s="19">
        <v>0</v>
      </c>
      <c r="V59" s="19">
        <v>0</v>
      </c>
      <c r="W59" s="19">
        <v>15.755542433839711</v>
      </c>
      <c r="X59" s="19">
        <v>335.87712705996029</v>
      </c>
      <c r="Y59" s="19">
        <v>219.39395566052926</v>
      </c>
      <c r="Z59" s="19">
        <v>68.243330291481016</v>
      </c>
      <c r="AA59" s="19">
        <v>39.11267378817972</v>
      </c>
      <c r="AB59" s="19">
        <v>37.455580009662349</v>
      </c>
      <c r="AC59" s="19">
        <v>0</v>
      </c>
      <c r="AD59" s="19">
        <v>8.8509850233506899</v>
      </c>
      <c r="AE59" s="19">
        <v>5.2737667078211388</v>
      </c>
      <c r="AF59" s="19">
        <v>8.3512265822105327</v>
      </c>
      <c r="AG59" s="19">
        <v>0</v>
      </c>
      <c r="AH59" s="19">
        <v>1.8412153094637393</v>
      </c>
      <c r="AI59" s="19">
        <v>0.13151537924740997</v>
      </c>
      <c r="AJ59" s="19">
        <v>0.47345536529067583</v>
      </c>
      <c r="AK59" s="19">
        <v>0</v>
      </c>
      <c r="AL59" s="19">
        <v>2.630307584948199E-2</v>
      </c>
      <c r="AM59" s="19">
        <v>5.1159482527242472</v>
      </c>
      <c r="AN59" s="19">
        <v>0</v>
      </c>
      <c r="AO59" s="19">
        <v>0.19727306887111493</v>
      </c>
      <c r="AP59" s="19">
        <v>2.880186805518278</v>
      </c>
      <c r="AQ59" s="19">
        <v>0</v>
      </c>
      <c r="AR59" s="19">
        <v>0</v>
      </c>
      <c r="AS59" s="19">
        <v>1.3283053303988406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0.49975844114015783</v>
      </c>
      <c r="BH59" s="19">
        <v>0</v>
      </c>
      <c r="BI59" s="19">
        <v>0</v>
      </c>
      <c r="BJ59" s="19">
        <v>0</v>
      </c>
      <c r="BK59" s="19">
        <v>0</v>
      </c>
      <c r="BL59" s="19">
        <v>0.10521230339792796</v>
      </c>
      <c r="BM59" s="19">
        <v>0.53921305491438076</v>
      </c>
      <c r="BN59" s="19">
        <v>0</v>
      </c>
      <c r="BO59" s="19">
        <v>1.3546084062483226</v>
      </c>
      <c r="BP59" s="19">
        <v>1.2230930270009126</v>
      </c>
      <c r="BQ59" s="19">
        <v>0</v>
      </c>
      <c r="BR59" s="19">
        <v>0</v>
      </c>
      <c r="BS59" s="19">
        <v>0</v>
      </c>
      <c r="BT59" s="19">
        <v>871.63132750013426</v>
      </c>
      <c r="BU59" s="19">
        <v>108.36867249986581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108.36867249986581</v>
      </c>
      <c r="CB59" s="19">
        <v>980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2.0774208898405897</v>
      </c>
      <c r="E60" s="19">
        <v>0.12548179871520343</v>
      </c>
      <c r="F60" s="19">
        <v>0</v>
      </c>
      <c r="G60" s="19">
        <v>0</v>
      </c>
      <c r="H60" s="19">
        <v>23.632405424696646</v>
      </c>
      <c r="I60" s="19">
        <v>0</v>
      </c>
      <c r="J60" s="19">
        <v>0</v>
      </c>
      <c r="K60" s="19">
        <v>2.7884844158934094E-2</v>
      </c>
      <c r="L60" s="19">
        <v>4.1827266238401141E-2</v>
      </c>
      <c r="M60" s="19">
        <v>0.15336664287413751</v>
      </c>
      <c r="N60" s="19">
        <v>0</v>
      </c>
      <c r="O60" s="19">
        <v>0.4043302403045444</v>
      </c>
      <c r="P60" s="19">
        <v>69.042874137520826</v>
      </c>
      <c r="Q60" s="19">
        <v>0</v>
      </c>
      <c r="R60" s="19">
        <v>22.489126814180349</v>
      </c>
      <c r="S60" s="19">
        <v>11.404901261004046</v>
      </c>
      <c r="T60" s="19">
        <v>28.024268379728763</v>
      </c>
      <c r="U60" s="19">
        <v>0.71106352605281942</v>
      </c>
      <c r="V60" s="19">
        <v>0</v>
      </c>
      <c r="W60" s="19">
        <v>0</v>
      </c>
      <c r="X60" s="19">
        <v>33.294503925767309</v>
      </c>
      <c r="Y60" s="19">
        <v>36.222412562455389</v>
      </c>
      <c r="Z60" s="19">
        <v>19.505448489174402</v>
      </c>
      <c r="AA60" s="19">
        <v>1.3802997858672377</v>
      </c>
      <c r="AB60" s="19">
        <v>323.35265286699973</v>
      </c>
      <c r="AC60" s="19">
        <v>32.848346419224363</v>
      </c>
      <c r="AD60" s="19">
        <v>1.3942422079467047E-2</v>
      </c>
      <c r="AE60" s="19">
        <v>4.1548417796811794</v>
      </c>
      <c r="AF60" s="19">
        <v>17.874185105876755</v>
      </c>
      <c r="AG60" s="19">
        <v>3.5274327861051629</v>
      </c>
      <c r="AH60" s="19">
        <v>58.613942422079461</v>
      </c>
      <c r="AI60" s="19">
        <v>3.3740661432310253</v>
      </c>
      <c r="AJ60" s="19">
        <v>1.3524149417083036</v>
      </c>
      <c r="AK60" s="19">
        <v>23.757887223411849</v>
      </c>
      <c r="AL60" s="19">
        <v>6.5250535331905777</v>
      </c>
      <c r="AM60" s="19">
        <v>35.232500594813224</v>
      </c>
      <c r="AN60" s="19">
        <v>0</v>
      </c>
      <c r="AO60" s="19">
        <v>0</v>
      </c>
      <c r="AP60" s="19">
        <v>0</v>
      </c>
      <c r="AQ60" s="19">
        <v>1.3942422079467047E-2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0.15336664287413751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759.33219129193435</v>
      </c>
      <c r="BU60" s="19">
        <v>119.66780870806566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119.66780870806566</v>
      </c>
      <c r="CB60" s="19">
        <v>879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1.3500955134493262E-2</v>
      </c>
      <c r="E62" s="19">
        <v>0.48603438484175748</v>
      </c>
      <c r="F62" s="19">
        <v>0</v>
      </c>
      <c r="G62" s="19">
        <v>44.472146213020807</v>
      </c>
      <c r="H62" s="19">
        <v>6.3994527337498068</v>
      </c>
      <c r="I62" s="19">
        <v>4.3473075533068304</v>
      </c>
      <c r="J62" s="19">
        <v>3.4157416490267951</v>
      </c>
      <c r="K62" s="19">
        <v>20.629459445505706</v>
      </c>
      <c r="L62" s="19">
        <v>0.24301719242087874</v>
      </c>
      <c r="M62" s="19">
        <v>57.608575558882755</v>
      </c>
      <c r="N62" s="19">
        <v>2.7541948474366258</v>
      </c>
      <c r="O62" s="19">
        <v>8.1005730806959581E-2</v>
      </c>
      <c r="P62" s="19">
        <v>3.1322215912024367</v>
      </c>
      <c r="Q62" s="19">
        <v>0</v>
      </c>
      <c r="R62" s="19">
        <v>2.2276575971913886</v>
      </c>
      <c r="S62" s="19">
        <v>9.221152356858898</v>
      </c>
      <c r="T62" s="19">
        <v>10.935773658939542</v>
      </c>
      <c r="U62" s="19">
        <v>5.2518715473178794</v>
      </c>
      <c r="V62" s="19">
        <v>7.1285043110124429</v>
      </c>
      <c r="W62" s="19">
        <v>3.2672311425473697</v>
      </c>
      <c r="X62" s="19">
        <v>13.66296659610718</v>
      </c>
      <c r="Y62" s="19">
        <v>59.63371882905674</v>
      </c>
      <c r="Z62" s="19">
        <v>21.182998606019929</v>
      </c>
      <c r="AA62" s="19">
        <v>20.210929836336412</v>
      </c>
      <c r="AB62" s="19">
        <v>23.734679126439154</v>
      </c>
      <c r="AC62" s="19">
        <v>9.7611905622386299</v>
      </c>
      <c r="AD62" s="19">
        <v>8.5056017347307549</v>
      </c>
      <c r="AE62" s="19">
        <v>0.90456399401104859</v>
      </c>
      <c r="AF62" s="19">
        <v>3.8612731684650727</v>
      </c>
      <c r="AG62" s="19">
        <v>4.050286540347979E-2</v>
      </c>
      <c r="AH62" s="19">
        <v>2.3626671485363206</v>
      </c>
      <c r="AI62" s="19">
        <v>3.8342712581960865</v>
      </c>
      <c r="AJ62" s="19">
        <v>1.4716041096597656</v>
      </c>
      <c r="AK62" s="19">
        <v>0.27001910268986523</v>
      </c>
      <c r="AL62" s="19">
        <v>0.79655635293510252</v>
      </c>
      <c r="AM62" s="19">
        <v>7.5065310547782538</v>
      </c>
      <c r="AN62" s="19">
        <v>5.6028963808147045</v>
      </c>
      <c r="AO62" s="19">
        <v>0.39152769890030459</v>
      </c>
      <c r="AP62" s="19">
        <v>4.2663018224998712</v>
      </c>
      <c r="AQ62" s="19">
        <v>12.177861531312924</v>
      </c>
      <c r="AR62" s="19">
        <v>0.71555062212814291</v>
      </c>
      <c r="AS62" s="19">
        <v>36.41207599772833</v>
      </c>
      <c r="AT62" s="19">
        <v>0.13500955134493262</v>
      </c>
      <c r="AU62" s="19">
        <v>0</v>
      </c>
      <c r="AV62" s="19">
        <v>0</v>
      </c>
      <c r="AW62" s="19">
        <v>0.81005730806959575</v>
      </c>
      <c r="AX62" s="19">
        <v>0</v>
      </c>
      <c r="AY62" s="19">
        <v>0</v>
      </c>
      <c r="AZ62" s="19">
        <v>0</v>
      </c>
      <c r="BA62" s="19">
        <v>0</v>
      </c>
      <c r="BB62" s="19">
        <v>1.3500955134493262E-2</v>
      </c>
      <c r="BC62" s="19">
        <v>1.3500955134493262E-2</v>
      </c>
      <c r="BD62" s="19">
        <v>0.70204966699364957</v>
      </c>
      <c r="BE62" s="19">
        <v>0.55353916051422369</v>
      </c>
      <c r="BF62" s="19">
        <v>0</v>
      </c>
      <c r="BG62" s="19">
        <v>0.20251432701739894</v>
      </c>
      <c r="BH62" s="19">
        <v>0.27001910268986523</v>
      </c>
      <c r="BI62" s="19">
        <v>0</v>
      </c>
      <c r="BJ62" s="19">
        <v>1.4040993339872991</v>
      </c>
      <c r="BK62" s="19">
        <v>1.3500955134493262E-2</v>
      </c>
      <c r="BL62" s="19">
        <v>0.86406112860756878</v>
      </c>
      <c r="BM62" s="19">
        <v>5.5353916051422374</v>
      </c>
      <c r="BN62" s="19">
        <v>0</v>
      </c>
      <c r="BO62" s="19">
        <v>15.391088853322319</v>
      </c>
      <c r="BP62" s="19">
        <v>0</v>
      </c>
      <c r="BQ62" s="19">
        <v>0.14851050647942587</v>
      </c>
      <c r="BR62" s="19">
        <v>0.17551241674841239</v>
      </c>
      <c r="BS62" s="19">
        <v>0</v>
      </c>
      <c r="BT62" s="19">
        <v>445.15349269451184</v>
      </c>
      <c r="BU62" s="19">
        <v>70.083458103154527</v>
      </c>
      <c r="BV62" s="19">
        <v>0</v>
      </c>
      <c r="BW62" s="19">
        <v>0</v>
      </c>
      <c r="BX62" s="19">
        <v>7.7630492023336259</v>
      </c>
      <c r="BY62" s="19">
        <v>0</v>
      </c>
      <c r="BZ62" s="19">
        <v>0</v>
      </c>
      <c r="CA62" s="19">
        <v>77.84650730548816</v>
      </c>
      <c r="CB62" s="19">
        <v>523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0.2973924287048344</v>
      </c>
      <c r="E63" s="19">
        <v>0.62064506860139357</v>
      </c>
      <c r="F63" s="19">
        <v>3.8790316787587098E-2</v>
      </c>
      <c r="G63" s="19">
        <v>0</v>
      </c>
      <c r="H63" s="19">
        <v>0</v>
      </c>
      <c r="I63" s="19">
        <v>0</v>
      </c>
      <c r="J63" s="19">
        <v>0</v>
      </c>
      <c r="K63" s="19">
        <v>2.5860211191724734E-2</v>
      </c>
      <c r="L63" s="19">
        <v>0</v>
      </c>
      <c r="M63" s="19">
        <v>0.672365490984843</v>
      </c>
      <c r="N63" s="19">
        <v>0</v>
      </c>
      <c r="O63" s="19">
        <v>0</v>
      </c>
      <c r="P63" s="19">
        <v>0.85338696932691616</v>
      </c>
      <c r="Q63" s="19">
        <v>0.73701601896415492</v>
      </c>
      <c r="R63" s="19">
        <v>1.3705911931614108</v>
      </c>
      <c r="S63" s="19">
        <v>4.4996767473601036</v>
      </c>
      <c r="T63" s="19">
        <v>19.951152934415632</v>
      </c>
      <c r="U63" s="19">
        <v>13.201637813375477</v>
      </c>
      <c r="V63" s="19">
        <v>0</v>
      </c>
      <c r="W63" s="19">
        <v>0</v>
      </c>
      <c r="X63" s="19">
        <v>0</v>
      </c>
      <c r="Y63" s="19">
        <v>2.366209324042813</v>
      </c>
      <c r="Z63" s="19">
        <v>0.20688168953379787</v>
      </c>
      <c r="AA63" s="19">
        <v>1.2930105595862367E-2</v>
      </c>
      <c r="AB63" s="19">
        <v>24.011206091516414</v>
      </c>
      <c r="AC63" s="19">
        <v>12.762014223116156</v>
      </c>
      <c r="AD63" s="19">
        <v>0</v>
      </c>
      <c r="AE63" s="19">
        <v>0</v>
      </c>
      <c r="AF63" s="19">
        <v>8.7795416995905473</v>
      </c>
      <c r="AG63" s="19">
        <v>6.0254292076718627</v>
      </c>
      <c r="AH63" s="19">
        <v>0.31032253430069678</v>
      </c>
      <c r="AI63" s="19">
        <v>0.93096760290209035</v>
      </c>
      <c r="AJ63" s="19">
        <v>7.796853674305007</v>
      </c>
      <c r="AK63" s="19">
        <v>2.7929028087062711</v>
      </c>
      <c r="AL63" s="19">
        <v>2.4049996408304</v>
      </c>
      <c r="AM63" s="19">
        <v>4.628977803318727</v>
      </c>
      <c r="AN63" s="19">
        <v>8.1976869477767398</v>
      </c>
      <c r="AO63" s="19">
        <v>2.5343006967890238</v>
      </c>
      <c r="AP63" s="19">
        <v>2.4308598520221247</v>
      </c>
      <c r="AQ63" s="19">
        <v>152.79505782630557</v>
      </c>
      <c r="AR63" s="19">
        <v>18.903814381150781</v>
      </c>
      <c r="AS63" s="19">
        <v>0</v>
      </c>
      <c r="AT63" s="19">
        <v>3.8273112563752605</v>
      </c>
      <c r="AU63" s="19">
        <v>0</v>
      </c>
      <c r="AV63" s="19">
        <v>0</v>
      </c>
      <c r="AW63" s="19">
        <v>0</v>
      </c>
      <c r="AX63" s="19">
        <v>0.18102147834207313</v>
      </c>
      <c r="AY63" s="19">
        <v>0</v>
      </c>
      <c r="AZ63" s="19">
        <v>3.1937360821780048</v>
      </c>
      <c r="BA63" s="19">
        <v>2.4308598520221247</v>
      </c>
      <c r="BB63" s="19">
        <v>0</v>
      </c>
      <c r="BC63" s="19">
        <v>0</v>
      </c>
      <c r="BD63" s="19">
        <v>1.2930105595862367E-2</v>
      </c>
      <c r="BE63" s="19">
        <v>22.692335320738454</v>
      </c>
      <c r="BF63" s="19">
        <v>0</v>
      </c>
      <c r="BG63" s="19">
        <v>3.8790316787587098E-2</v>
      </c>
      <c r="BH63" s="19">
        <v>1.2930105595862367E-2</v>
      </c>
      <c r="BI63" s="19">
        <v>0.28446232310897207</v>
      </c>
      <c r="BJ63" s="19">
        <v>8.0295955750305303</v>
      </c>
      <c r="BK63" s="19">
        <v>0</v>
      </c>
      <c r="BL63" s="19">
        <v>2.1981179512966023</v>
      </c>
      <c r="BM63" s="19">
        <v>1.0990589756483011</v>
      </c>
      <c r="BN63" s="19">
        <v>0</v>
      </c>
      <c r="BO63" s="19">
        <v>6.4650527979311825E-2</v>
      </c>
      <c r="BP63" s="19">
        <v>0</v>
      </c>
      <c r="BQ63" s="19">
        <v>3.8790316787587098E-2</v>
      </c>
      <c r="BR63" s="19">
        <v>1.5645427770993463</v>
      </c>
      <c r="BS63" s="19">
        <v>0</v>
      </c>
      <c r="BT63" s="19">
        <v>345.82860426693486</v>
      </c>
      <c r="BU63" s="19">
        <v>9.3484663458084913</v>
      </c>
      <c r="BV63" s="19">
        <v>0</v>
      </c>
      <c r="BW63" s="19">
        <v>0</v>
      </c>
      <c r="BX63" s="19">
        <v>4.8229293872566625</v>
      </c>
      <c r="BY63" s="19">
        <v>0</v>
      </c>
      <c r="BZ63" s="19">
        <v>0</v>
      </c>
      <c r="CA63" s="19">
        <v>14.171395733065154</v>
      </c>
      <c r="CB63" s="19">
        <v>360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2.5207890156642813E-2</v>
      </c>
      <c r="E64" s="19">
        <v>0.29409205182749953</v>
      </c>
      <c r="F64" s="19">
        <v>0</v>
      </c>
      <c r="G64" s="19">
        <v>0</v>
      </c>
      <c r="H64" s="19">
        <v>0.94949719590021275</v>
      </c>
      <c r="I64" s="19">
        <v>0.63859988396828471</v>
      </c>
      <c r="J64" s="19">
        <v>0.17645523109649972</v>
      </c>
      <c r="K64" s="19">
        <v>0.6217946238638562</v>
      </c>
      <c r="L64" s="19">
        <v>0.15124734093985689</v>
      </c>
      <c r="M64" s="19">
        <v>2.1930864436279252</v>
      </c>
      <c r="N64" s="19">
        <v>0.26048153161864246</v>
      </c>
      <c r="O64" s="19">
        <v>0</v>
      </c>
      <c r="P64" s="19">
        <v>0.45374202281957066</v>
      </c>
      <c r="Q64" s="19">
        <v>0.46214465287178497</v>
      </c>
      <c r="R64" s="19">
        <v>8.4026300522142706E-3</v>
      </c>
      <c r="S64" s="19">
        <v>0.22687101140978533</v>
      </c>
      <c r="T64" s="19">
        <v>0.46214465287178497</v>
      </c>
      <c r="U64" s="19">
        <v>8.4026300522142706E-3</v>
      </c>
      <c r="V64" s="19">
        <v>0.38652098240185651</v>
      </c>
      <c r="W64" s="19">
        <v>8.4026300522142706E-3</v>
      </c>
      <c r="X64" s="19">
        <v>0.64700251402049902</v>
      </c>
      <c r="Y64" s="19">
        <v>1.579694449816283</v>
      </c>
      <c r="Z64" s="19">
        <v>18.124473022626187</v>
      </c>
      <c r="AA64" s="19">
        <v>0.21846838135757105</v>
      </c>
      <c r="AB64" s="19">
        <v>0.30249468187971379</v>
      </c>
      <c r="AC64" s="19">
        <v>0.69741829433378455</v>
      </c>
      <c r="AD64" s="19">
        <v>0.21006575130535679</v>
      </c>
      <c r="AE64" s="19">
        <v>0.54617095339392763</v>
      </c>
      <c r="AF64" s="19">
        <v>5.8482305163411334</v>
      </c>
      <c r="AG64" s="19">
        <v>0.46214465287178497</v>
      </c>
      <c r="AH64" s="19">
        <v>0.11763682073099981</v>
      </c>
      <c r="AI64" s="19">
        <v>0.3108973119319281</v>
      </c>
      <c r="AJ64" s="19">
        <v>0.22687101140978533</v>
      </c>
      <c r="AK64" s="19">
        <v>0.3108973119319281</v>
      </c>
      <c r="AL64" s="19">
        <v>4.2013150261071358E-2</v>
      </c>
      <c r="AM64" s="19">
        <v>6.7221040417714165E-2</v>
      </c>
      <c r="AN64" s="19">
        <v>0</v>
      </c>
      <c r="AO64" s="19">
        <v>0.21846838135757105</v>
      </c>
      <c r="AP64" s="19">
        <v>0.54617095339392763</v>
      </c>
      <c r="AQ64" s="19">
        <v>1.4536549990330692</v>
      </c>
      <c r="AR64" s="19">
        <v>2.4367627151421387</v>
      </c>
      <c r="AS64" s="19">
        <v>28.089992264552315</v>
      </c>
      <c r="AT64" s="19">
        <v>3.9492361245407075</v>
      </c>
      <c r="AU64" s="19">
        <v>0.10923419067878552</v>
      </c>
      <c r="AV64" s="19">
        <v>8.4026300522142706E-3</v>
      </c>
      <c r="AW64" s="19">
        <v>1.3192129181976406</v>
      </c>
      <c r="AX64" s="19">
        <v>1.1007445368400695</v>
      </c>
      <c r="AY64" s="19">
        <v>0.93269193579578413</v>
      </c>
      <c r="AZ64" s="19">
        <v>0.12603945078321407</v>
      </c>
      <c r="BA64" s="19">
        <v>0.66380777412492742</v>
      </c>
      <c r="BB64" s="19">
        <v>1.7393444208083544</v>
      </c>
      <c r="BC64" s="19">
        <v>0.10923419067878552</v>
      </c>
      <c r="BD64" s="19">
        <v>0.24367627151421389</v>
      </c>
      <c r="BE64" s="19">
        <v>0</v>
      </c>
      <c r="BF64" s="19">
        <v>3.7811835234964226</v>
      </c>
      <c r="BG64" s="19">
        <v>1.4872655192419262</v>
      </c>
      <c r="BH64" s="19">
        <v>3.6887545929220655</v>
      </c>
      <c r="BI64" s="19">
        <v>1.4452523689808547</v>
      </c>
      <c r="BJ64" s="19">
        <v>20.989769870431253</v>
      </c>
      <c r="BK64" s="19">
        <v>1.6805260104428541E-2</v>
      </c>
      <c r="BL64" s="19">
        <v>2.3947495648810673</v>
      </c>
      <c r="BM64" s="19">
        <v>2.4115548249854957</v>
      </c>
      <c r="BN64" s="19">
        <v>1.8737865016437829</v>
      </c>
      <c r="BO64" s="19">
        <v>0.6301972539160704</v>
      </c>
      <c r="BP64" s="19">
        <v>7.9488880293947011</v>
      </c>
      <c r="BQ64" s="19">
        <v>2.5207890156642816</v>
      </c>
      <c r="BR64" s="19">
        <v>15.939789209050474</v>
      </c>
      <c r="BS64" s="19">
        <v>0</v>
      </c>
      <c r="BT64" s="19">
        <v>145.21425256236705</v>
      </c>
      <c r="BU64" s="19">
        <v>33.492883388126089</v>
      </c>
      <c r="BV64" s="19">
        <v>0</v>
      </c>
      <c r="BW64" s="19">
        <v>0</v>
      </c>
      <c r="BX64" s="19">
        <v>690.29286404950687</v>
      </c>
      <c r="BY64" s="19">
        <v>0</v>
      </c>
      <c r="BZ64" s="19">
        <v>0</v>
      </c>
      <c r="CA64" s="19">
        <v>723.78574743763295</v>
      </c>
      <c r="CB64" s="19">
        <v>869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5.8159665544007551</v>
      </c>
      <c r="E65" s="19">
        <v>51.073317216631878</v>
      </c>
      <c r="F65" s="19">
        <v>0.26797115523689485</v>
      </c>
      <c r="G65" s="19">
        <v>0</v>
      </c>
      <c r="H65" s="19">
        <v>5.4983711111570273</v>
      </c>
      <c r="I65" s="19">
        <v>0</v>
      </c>
      <c r="J65" s="19">
        <v>0</v>
      </c>
      <c r="K65" s="19">
        <v>0</v>
      </c>
      <c r="L65" s="19">
        <v>0</v>
      </c>
      <c r="M65" s="19">
        <v>4.8830299398723058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3.9699430405465905E-2</v>
      </c>
      <c r="Y65" s="19">
        <v>4.8433305094668402</v>
      </c>
      <c r="Z65" s="19">
        <v>0</v>
      </c>
      <c r="AA65" s="19">
        <v>79.597357962959137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5.0716022342982692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0.17864743682459655</v>
      </c>
      <c r="BH65" s="19">
        <v>0.69474003209565338</v>
      </c>
      <c r="BI65" s="19">
        <v>0</v>
      </c>
      <c r="BJ65" s="19">
        <v>0</v>
      </c>
      <c r="BK65" s="19">
        <v>0</v>
      </c>
      <c r="BL65" s="19">
        <v>7.4039437706193914</v>
      </c>
      <c r="BM65" s="19">
        <v>7.0168743241660989</v>
      </c>
      <c r="BN65" s="19">
        <v>2.8782087043962776</v>
      </c>
      <c r="BO65" s="19">
        <v>71.508599017845455</v>
      </c>
      <c r="BP65" s="19">
        <v>140.70470621457252</v>
      </c>
      <c r="BQ65" s="19">
        <v>7.9398860810931809E-2</v>
      </c>
      <c r="BR65" s="19">
        <v>9.7561350221432459</v>
      </c>
      <c r="BS65" s="19">
        <v>0</v>
      </c>
      <c r="BT65" s="19">
        <v>397.31189949790274</v>
      </c>
      <c r="BU65" s="19">
        <v>44.284714617297219</v>
      </c>
      <c r="BV65" s="19">
        <v>108.02215013327272</v>
      </c>
      <c r="BW65" s="19">
        <v>0</v>
      </c>
      <c r="BX65" s="19">
        <v>891.38123575152724</v>
      </c>
      <c r="BY65" s="19">
        <v>0</v>
      </c>
      <c r="BZ65" s="19">
        <v>0</v>
      </c>
      <c r="CA65" s="19">
        <v>1043.6881005020971</v>
      </c>
      <c r="CB65" s="19">
        <v>1441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0.31191290524591742</v>
      </c>
      <c r="H66" s="19">
        <v>1.1603160075148129</v>
      </c>
      <c r="I66" s="19">
        <v>7.5732453393708754</v>
      </c>
      <c r="J66" s="19">
        <v>1.3724167830820366</v>
      </c>
      <c r="K66" s="19">
        <v>0</v>
      </c>
      <c r="L66" s="19">
        <v>0</v>
      </c>
      <c r="M66" s="19">
        <v>3.742954862951009E-2</v>
      </c>
      <c r="N66" s="19">
        <v>0</v>
      </c>
      <c r="O66" s="19">
        <v>0</v>
      </c>
      <c r="P66" s="19">
        <v>0.42420155113444774</v>
      </c>
      <c r="Q66" s="19">
        <v>0</v>
      </c>
      <c r="R66" s="19">
        <v>7.1864733368659381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6.2382581049183483E-2</v>
      </c>
      <c r="Z66" s="19">
        <v>0</v>
      </c>
      <c r="AA66" s="19">
        <v>1.2476516209836698E-2</v>
      </c>
      <c r="AB66" s="19">
        <v>23.156414085456909</v>
      </c>
      <c r="AC66" s="19">
        <v>1.1852690399344863</v>
      </c>
      <c r="AD66" s="19">
        <v>3.6181897008526422</v>
      </c>
      <c r="AE66" s="19">
        <v>0.28695987282624408</v>
      </c>
      <c r="AF66" s="19">
        <v>7.485909725902018E-2</v>
      </c>
      <c r="AG66" s="19">
        <v>0</v>
      </c>
      <c r="AH66" s="19">
        <v>1.8090948504263211</v>
      </c>
      <c r="AI66" s="19">
        <v>17.080350691266439</v>
      </c>
      <c r="AJ66" s="19">
        <v>89.930728840502908</v>
      </c>
      <c r="AK66" s="19">
        <v>21.197601040512549</v>
      </c>
      <c r="AL66" s="19">
        <v>14.472758803410569</v>
      </c>
      <c r="AM66" s="19">
        <v>0.57391974565248816</v>
      </c>
      <c r="AN66" s="19">
        <v>9.419769738426707</v>
      </c>
      <c r="AO66" s="19">
        <v>0</v>
      </c>
      <c r="AP66" s="19">
        <v>0.21210077556722387</v>
      </c>
      <c r="AQ66" s="19">
        <v>0.62382581049183483</v>
      </c>
      <c r="AR66" s="19">
        <v>10.043595548918541</v>
      </c>
      <c r="AS66" s="19">
        <v>4.6911700948985979</v>
      </c>
      <c r="AT66" s="19">
        <v>99.68736451659521</v>
      </c>
      <c r="AU66" s="19">
        <v>0</v>
      </c>
      <c r="AV66" s="19">
        <v>16.119658943109012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4.9906064839346793E-2</v>
      </c>
      <c r="BH66" s="19">
        <v>0</v>
      </c>
      <c r="BI66" s="19">
        <v>5.8265330699937374</v>
      </c>
      <c r="BJ66" s="19">
        <v>0</v>
      </c>
      <c r="BK66" s="19">
        <v>0</v>
      </c>
      <c r="BL66" s="19">
        <v>1.2476516209836698E-2</v>
      </c>
      <c r="BM66" s="19">
        <v>7.485909725902018E-2</v>
      </c>
      <c r="BN66" s="19">
        <v>0</v>
      </c>
      <c r="BO66" s="19">
        <v>0.17467122693771375</v>
      </c>
      <c r="BP66" s="19">
        <v>9.9812129678693587E-2</v>
      </c>
      <c r="BQ66" s="19">
        <v>0</v>
      </c>
      <c r="BR66" s="19">
        <v>0.29943638903608072</v>
      </c>
      <c r="BS66" s="19">
        <v>0</v>
      </c>
      <c r="BT66" s="19">
        <v>338.86218025916475</v>
      </c>
      <c r="BU66" s="19">
        <v>60.12433161520304</v>
      </c>
      <c r="BV66" s="19">
        <v>0</v>
      </c>
      <c r="BW66" s="19">
        <v>0</v>
      </c>
      <c r="BX66" s="19">
        <v>119.01348812563225</v>
      </c>
      <c r="BY66" s="19">
        <v>0</v>
      </c>
      <c r="BZ66" s="19">
        <v>0</v>
      </c>
      <c r="CA66" s="19">
        <v>179.13781974083531</v>
      </c>
      <c r="CB66" s="19">
        <v>518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10.713214436174695</v>
      </c>
      <c r="E67" s="19">
        <v>3.7053222861957589</v>
      </c>
      <c r="F67" s="19">
        <v>0.75180452183682067</v>
      </c>
      <c r="G67" s="19">
        <v>2.2688386462575481</v>
      </c>
      <c r="H67" s="19">
        <v>0.83235500631933712</v>
      </c>
      <c r="I67" s="19">
        <v>0</v>
      </c>
      <c r="J67" s="19">
        <v>0</v>
      </c>
      <c r="K67" s="19">
        <v>46.934082291812949</v>
      </c>
      <c r="L67" s="19">
        <v>2.429939615222581</v>
      </c>
      <c r="M67" s="19">
        <v>123.49731779244489</v>
      </c>
      <c r="N67" s="19">
        <v>54.291026541216119</v>
      </c>
      <c r="O67" s="19">
        <v>0</v>
      </c>
      <c r="P67" s="19">
        <v>1.2753826709731779</v>
      </c>
      <c r="Q67" s="19">
        <v>1.4096334784440387</v>
      </c>
      <c r="R67" s="19">
        <v>5.5042831063052944</v>
      </c>
      <c r="S67" s="19">
        <v>3.4099705097598649</v>
      </c>
      <c r="T67" s="19">
        <v>12.109422833871648</v>
      </c>
      <c r="U67" s="19">
        <v>15.922145766044094</v>
      </c>
      <c r="V67" s="19">
        <v>1.6378598511445019</v>
      </c>
      <c r="W67" s="19">
        <v>0.64440387586013204</v>
      </c>
      <c r="X67" s="19">
        <v>20.191321443617468</v>
      </c>
      <c r="Y67" s="19">
        <v>11.196517343069795</v>
      </c>
      <c r="Z67" s="19">
        <v>28.662547395028788</v>
      </c>
      <c r="AA67" s="19">
        <v>7.8133969948041004</v>
      </c>
      <c r="AB67" s="19">
        <v>247.23628703833731</v>
      </c>
      <c r="AC67" s="19">
        <v>36.462519309085799</v>
      </c>
      <c r="AD67" s="19">
        <v>4.2289004353321165</v>
      </c>
      <c r="AE67" s="19">
        <v>0</v>
      </c>
      <c r="AF67" s="19">
        <v>12.498750175537145</v>
      </c>
      <c r="AG67" s="19">
        <v>20.245021766605813</v>
      </c>
      <c r="AH67" s="19">
        <v>33.952029209380704</v>
      </c>
      <c r="AI67" s="19">
        <v>18.526611430978793</v>
      </c>
      <c r="AJ67" s="19">
        <v>37.858727706782751</v>
      </c>
      <c r="AK67" s="19">
        <v>33.509001544726864</v>
      </c>
      <c r="AL67" s="19">
        <v>4.3228760005617195</v>
      </c>
      <c r="AM67" s="19">
        <v>42.503805645274539</v>
      </c>
      <c r="AN67" s="19">
        <v>11.894621541918271</v>
      </c>
      <c r="AO67" s="19">
        <v>4.5108271310209247</v>
      </c>
      <c r="AP67" s="19">
        <v>6.2292374666479429</v>
      </c>
      <c r="AQ67" s="19">
        <v>233.66353040303326</v>
      </c>
      <c r="AR67" s="19">
        <v>19.587192809998594</v>
      </c>
      <c r="AS67" s="19">
        <v>92.995534335065287</v>
      </c>
      <c r="AT67" s="19">
        <v>1.0337312175256284</v>
      </c>
      <c r="AU67" s="19">
        <v>0</v>
      </c>
      <c r="AV67" s="19">
        <v>0.14767588821794692</v>
      </c>
      <c r="AW67" s="19">
        <v>1.946636708327482</v>
      </c>
      <c r="AX67" s="19">
        <v>0.16110096896503301</v>
      </c>
      <c r="AY67" s="19">
        <v>7.7865468333099281</v>
      </c>
      <c r="AZ67" s="19">
        <v>0</v>
      </c>
      <c r="BA67" s="19">
        <v>0</v>
      </c>
      <c r="BB67" s="19">
        <v>0</v>
      </c>
      <c r="BC67" s="19">
        <v>4.0275242241258252E-2</v>
      </c>
      <c r="BD67" s="19">
        <v>0.51015306838927121</v>
      </c>
      <c r="BE67" s="19">
        <v>1.7184103356270186</v>
      </c>
      <c r="BF67" s="19">
        <v>9.2096053925010519</v>
      </c>
      <c r="BG67" s="19">
        <v>0.12082572672377476</v>
      </c>
      <c r="BH67" s="19">
        <v>0</v>
      </c>
      <c r="BI67" s="19">
        <v>0</v>
      </c>
      <c r="BJ67" s="19">
        <v>8.2429995787108563</v>
      </c>
      <c r="BK67" s="19">
        <v>0</v>
      </c>
      <c r="BL67" s="19">
        <v>2.1345878387866875</v>
      </c>
      <c r="BM67" s="19">
        <v>3.4502457520011234</v>
      </c>
      <c r="BN67" s="19">
        <v>0</v>
      </c>
      <c r="BO67" s="19">
        <v>7.867097317792445</v>
      </c>
      <c r="BP67" s="19">
        <v>7.3703693301502593</v>
      </c>
      <c r="BQ67" s="19">
        <v>0</v>
      </c>
      <c r="BR67" s="19">
        <v>1.4096334784440387</v>
      </c>
      <c r="BS67" s="19">
        <v>0</v>
      </c>
      <c r="BT67" s="19">
        <v>1268.5761550344052</v>
      </c>
      <c r="BU67" s="19">
        <v>50.773655385479564</v>
      </c>
      <c r="BV67" s="19">
        <v>0</v>
      </c>
      <c r="BW67" s="19">
        <v>0</v>
      </c>
      <c r="BX67" s="19">
        <v>114.65018958011515</v>
      </c>
      <c r="BY67" s="19">
        <v>0</v>
      </c>
      <c r="BZ67" s="19">
        <v>0</v>
      </c>
      <c r="CA67" s="19">
        <v>165.42384496559472</v>
      </c>
      <c r="CB67" s="19">
        <v>1434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1.8338552219561615</v>
      </c>
      <c r="E68" s="19">
        <v>3.9090071836433964</v>
      </c>
      <c r="F68" s="19">
        <v>0.33781543562350341</v>
      </c>
      <c r="G68" s="19">
        <v>0</v>
      </c>
      <c r="H68" s="19">
        <v>1.3030023945477989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179.23521827224167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19.569165592190092</v>
      </c>
      <c r="AP68" s="19">
        <v>3.8607478356971816</v>
      </c>
      <c r="AQ68" s="19">
        <v>287.60158408546692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22.344078099097441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1.6408178301713023</v>
      </c>
      <c r="BM68" s="19">
        <v>0.53085282740836248</v>
      </c>
      <c r="BN68" s="19">
        <v>0</v>
      </c>
      <c r="BO68" s="19">
        <v>7.2389021919322158E-2</v>
      </c>
      <c r="BP68" s="19">
        <v>0</v>
      </c>
      <c r="BQ68" s="19">
        <v>0</v>
      </c>
      <c r="BR68" s="19">
        <v>0</v>
      </c>
      <c r="BS68" s="19">
        <v>0</v>
      </c>
      <c r="BT68" s="19">
        <v>522.23853379996319</v>
      </c>
      <c r="BU68" s="19">
        <v>1.7614662000368393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1.7614662000368393</v>
      </c>
      <c r="CB68" s="19">
        <v>524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1.3741907639188606</v>
      </c>
      <c r="E69" s="19">
        <v>2.3246727089627393</v>
      </c>
      <c r="F69" s="19">
        <v>0.20612861458782908</v>
      </c>
      <c r="G69" s="19">
        <v>0</v>
      </c>
      <c r="H69" s="19">
        <v>0.2633865630844483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0.19467702488850525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17.623996547259388</v>
      </c>
      <c r="AP69" s="19">
        <v>9.0124010933678615</v>
      </c>
      <c r="AQ69" s="19">
        <v>351.78138397352899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0.11451589699323839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11.359976981729247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0.59548266436483954</v>
      </c>
      <c r="BM69" s="19">
        <v>0.10306430729391454</v>
      </c>
      <c r="BN69" s="19">
        <v>0</v>
      </c>
      <c r="BO69" s="19">
        <v>3.4354769097971513E-2</v>
      </c>
      <c r="BP69" s="19">
        <v>0</v>
      </c>
      <c r="BQ69" s="19">
        <v>0</v>
      </c>
      <c r="BR69" s="19">
        <v>2.4735433750539491</v>
      </c>
      <c r="BS69" s="19">
        <v>0</v>
      </c>
      <c r="BT69" s="19">
        <v>397.46177528413176</v>
      </c>
      <c r="BU69" s="19">
        <v>0.5382247158682204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0.5382247158682204</v>
      </c>
      <c r="CB69" s="19">
        <v>398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68.072383313571194</v>
      </c>
      <c r="E70" s="19">
        <v>38.548682224857174</v>
      </c>
      <c r="F70" s="19">
        <v>1.1088714023930148</v>
      </c>
      <c r="G70" s="19">
        <v>0.95486148539398519</v>
      </c>
      <c r="H70" s="19">
        <v>0.32342082569796271</v>
      </c>
      <c r="I70" s="19">
        <v>0.1078069418993209</v>
      </c>
      <c r="J70" s="19">
        <v>0.26181685889835077</v>
      </c>
      <c r="K70" s="19">
        <v>1.5400991699902986E-2</v>
      </c>
      <c r="L70" s="19">
        <v>2.448757680284575</v>
      </c>
      <c r="M70" s="19">
        <v>31.772245876899863</v>
      </c>
      <c r="N70" s="19">
        <v>36.885375121267657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3.9888568502748734</v>
      </c>
      <c r="U70" s="19">
        <v>0</v>
      </c>
      <c r="V70" s="19">
        <v>0</v>
      </c>
      <c r="W70" s="19">
        <v>0</v>
      </c>
      <c r="X70" s="19">
        <v>8.7631642772447993</v>
      </c>
      <c r="Y70" s="19">
        <v>3.5884310660773955</v>
      </c>
      <c r="Z70" s="19">
        <v>6.8688422981567312</v>
      </c>
      <c r="AA70" s="19">
        <v>1.1088714023930148</v>
      </c>
      <c r="AB70" s="19">
        <v>8.1933275843483884</v>
      </c>
      <c r="AC70" s="19">
        <v>71.12177967015198</v>
      </c>
      <c r="AD70" s="19">
        <v>6.6224264309582841</v>
      </c>
      <c r="AE70" s="19">
        <v>0.1078069418993209</v>
      </c>
      <c r="AF70" s="19">
        <v>3.4344211490783656</v>
      </c>
      <c r="AG70" s="19">
        <v>1.5400991699902986E-2</v>
      </c>
      <c r="AH70" s="19">
        <v>6.3914115554597393</v>
      </c>
      <c r="AI70" s="19">
        <v>6.7148323811577022</v>
      </c>
      <c r="AJ70" s="19">
        <v>38.51788024145737</v>
      </c>
      <c r="AK70" s="19">
        <v>1.6325051201897165</v>
      </c>
      <c r="AL70" s="19">
        <v>4.0658618087743887</v>
      </c>
      <c r="AM70" s="19">
        <v>10.364867414034709</v>
      </c>
      <c r="AN70" s="19">
        <v>4.6202975099708956</v>
      </c>
      <c r="AO70" s="19">
        <v>3.511426107577881</v>
      </c>
      <c r="AP70" s="19">
        <v>1.3706882612913658</v>
      </c>
      <c r="AQ70" s="19">
        <v>541.31405626819014</v>
      </c>
      <c r="AR70" s="19">
        <v>4.1274657755739996</v>
      </c>
      <c r="AS70" s="19">
        <v>7.7004958499514928E-2</v>
      </c>
      <c r="AT70" s="19">
        <v>0</v>
      </c>
      <c r="AU70" s="19">
        <v>0</v>
      </c>
      <c r="AV70" s="19">
        <v>0</v>
      </c>
      <c r="AW70" s="19">
        <v>0</v>
      </c>
      <c r="AX70" s="19">
        <v>4.2198717257734186</v>
      </c>
      <c r="AY70" s="19">
        <v>12.705818152419964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19.867279292874851</v>
      </c>
      <c r="BF70" s="19">
        <v>0</v>
      </c>
      <c r="BG70" s="19">
        <v>4.6202975099708957E-2</v>
      </c>
      <c r="BH70" s="19">
        <v>0</v>
      </c>
      <c r="BI70" s="19">
        <v>0</v>
      </c>
      <c r="BJ70" s="19">
        <v>1.6171041284898136</v>
      </c>
      <c r="BK70" s="19">
        <v>0</v>
      </c>
      <c r="BL70" s="19">
        <v>4.4816885846717689</v>
      </c>
      <c r="BM70" s="19">
        <v>2.7105745391829257</v>
      </c>
      <c r="BN70" s="19">
        <v>0</v>
      </c>
      <c r="BO70" s="19">
        <v>2.4025547051848659</v>
      </c>
      <c r="BP70" s="19">
        <v>1.7403120620890373</v>
      </c>
      <c r="BQ70" s="19">
        <v>1.5400991699902986E-2</v>
      </c>
      <c r="BR70" s="19">
        <v>1.139673385792821</v>
      </c>
      <c r="BS70" s="19">
        <v>0</v>
      </c>
      <c r="BT70" s="19">
        <v>967.96772933060254</v>
      </c>
      <c r="BU70" s="19">
        <v>114.81439312277676</v>
      </c>
      <c r="BV70" s="19">
        <v>0</v>
      </c>
      <c r="BW70" s="19">
        <v>0</v>
      </c>
      <c r="BX70" s="19">
        <v>60.21787754662067</v>
      </c>
      <c r="BY70" s="19">
        <v>0</v>
      </c>
      <c r="BZ70" s="19">
        <v>0</v>
      </c>
      <c r="CA70" s="19">
        <v>175.03227066939743</v>
      </c>
      <c r="CB70" s="19">
        <v>1143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1.0305609284332689</v>
      </c>
      <c r="AD71" s="19">
        <v>70.593423597678921</v>
      </c>
      <c r="AE71" s="19">
        <v>10.792263056092844</v>
      </c>
      <c r="AF71" s="19">
        <v>0</v>
      </c>
      <c r="AG71" s="19">
        <v>0</v>
      </c>
      <c r="AH71" s="19">
        <v>0</v>
      </c>
      <c r="AI71" s="19">
        <v>0.22901353965183752</v>
      </c>
      <c r="AJ71" s="19">
        <v>0.48665377176015473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8.5880077369439076E-2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83.217794970986461</v>
      </c>
      <c r="BU71" s="19">
        <v>286.78220502901354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286.78220502901354</v>
      </c>
      <c r="CB71" s="19">
        <v>370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5.3541181452466651</v>
      </c>
      <c r="E72" s="19">
        <v>9.1109993648105014</v>
      </c>
      <c r="F72" s="19">
        <v>0.51741477874232478</v>
      </c>
      <c r="G72" s="19">
        <v>2.1596442938810076</v>
      </c>
      <c r="H72" s="19">
        <v>41.19071564683464</v>
      </c>
      <c r="I72" s="19">
        <v>0</v>
      </c>
      <c r="J72" s="19">
        <v>2.0246665255134451</v>
      </c>
      <c r="K72" s="19">
        <v>4.8816959559601951</v>
      </c>
      <c r="L72" s="19">
        <v>0</v>
      </c>
      <c r="M72" s="19">
        <v>0.89985178911708663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3.7118886301079823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2.2496294727927163E-2</v>
      </c>
      <c r="AB72" s="19">
        <v>17.952043192885878</v>
      </c>
      <c r="AC72" s="19">
        <v>20.044198602583105</v>
      </c>
      <c r="AD72" s="19">
        <v>178.59808384501378</v>
      </c>
      <c r="AE72" s="19">
        <v>2.9470146093584586</v>
      </c>
      <c r="AF72" s="19">
        <v>441.17483590937962</v>
      </c>
      <c r="AG72" s="19">
        <v>1.1248147363963583</v>
      </c>
      <c r="AH72" s="19">
        <v>76.554890959136145</v>
      </c>
      <c r="AI72" s="19">
        <v>210.6778001270379</v>
      </c>
      <c r="AJ72" s="19">
        <v>151.08511539275884</v>
      </c>
      <c r="AK72" s="19">
        <v>162.49073681981793</v>
      </c>
      <c r="AL72" s="19">
        <v>36.511486343425787</v>
      </c>
      <c r="AM72" s="19">
        <v>31.9672348083845</v>
      </c>
      <c r="AN72" s="19">
        <v>30.032553461782765</v>
      </c>
      <c r="AO72" s="19">
        <v>6.5914143552826587</v>
      </c>
      <c r="AP72" s="19">
        <v>2.452096125344061</v>
      </c>
      <c r="AQ72" s="19">
        <v>454.85258310395938</v>
      </c>
      <c r="AR72" s="19">
        <v>0</v>
      </c>
      <c r="AS72" s="19">
        <v>29.582627567224222</v>
      </c>
      <c r="AT72" s="19">
        <v>0.60739995765403343</v>
      </c>
      <c r="AU72" s="19">
        <v>0</v>
      </c>
      <c r="AV72" s="19">
        <v>0</v>
      </c>
      <c r="AW72" s="19">
        <v>0.13497776836756298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0.42742959983061612</v>
      </c>
      <c r="BD72" s="19">
        <v>0</v>
      </c>
      <c r="BE72" s="19">
        <v>0</v>
      </c>
      <c r="BF72" s="19">
        <v>0</v>
      </c>
      <c r="BG72" s="19">
        <v>0.62989625238196068</v>
      </c>
      <c r="BH72" s="19">
        <v>0</v>
      </c>
      <c r="BI72" s="19">
        <v>6.4564365869150961</v>
      </c>
      <c r="BJ72" s="19">
        <v>0</v>
      </c>
      <c r="BK72" s="19">
        <v>0</v>
      </c>
      <c r="BL72" s="19">
        <v>3.3969405039170022</v>
      </c>
      <c r="BM72" s="19">
        <v>1.0123332627567225</v>
      </c>
      <c r="BN72" s="19">
        <v>0</v>
      </c>
      <c r="BO72" s="19">
        <v>0.11248147363963583</v>
      </c>
      <c r="BP72" s="19">
        <v>0</v>
      </c>
      <c r="BQ72" s="19">
        <v>0</v>
      </c>
      <c r="BR72" s="19">
        <v>0</v>
      </c>
      <c r="BS72" s="19">
        <v>0</v>
      </c>
      <c r="BT72" s="19">
        <v>1937.2909167901757</v>
      </c>
      <c r="BU72" s="19">
        <v>605.30780224433624</v>
      </c>
      <c r="BV72" s="19">
        <v>0</v>
      </c>
      <c r="BW72" s="19">
        <v>0</v>
      </c>
      <c r="BX72" s="19">
        <v>5.4216070294304473</v>
      </c>
      <c r="BY72" s="19">
        <v>1.9796739360575903</v>
      </c>
      <c r="BZ72" s="19">
        <v>0</v>
      </c>
      <c r="CA72" s="19">
        <v>612.70908320982426</v>
      </c>
      <c r="CB72" s="19">
        <v>2550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0.12046741356463077</v>
      </c>
      <c r="K73" s="19">
        <v>5.3607999036260692</v>
      </c>
      <c r="L73" s="19">
        <v>0</v>
      </c>
      <c r="M73" s="19">
        <v>7.6376340199975905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3.951331164919889</v>
      </c>
      <c r="U73" s="19">
        <v>4.6982291290206</v>
      </c>
      <c r="V73" s="19">
        <v>0</v>
      </c>
      <c r="W73" s="19">
        <v>0</v>
      </c>
      <c r="X73" s="19">
        <v>0.34935549933742921</v>
      </c>
      <c r="Y73" s="19">
        <v>3.2526201662450305</v>
      </c>
      <c r="Z73" s="19">
        <v>0</v>
      </c>
      <c r="AA73" s="19">
        <v>0.14456089627755692</v>
      </c>
      <c r="AB73" s="19">
        <v>1.2890013251415491</v>
      </c>
      <c r="AC73" s="19">
        <v>1.5419828936272737</v>
      </c>
      <c r="AD73" s="19">
        <v>26.719672328635102</v>
      </c>
      <c r="AE73" s="19">
        <v>170.67823153836886</v>
      </c>
      <c r="AF73" s="19">
        <v>45.657149740995067</v>
      </c>
      <c r="AG73" s="19">
        <v>2.939404890976991</v>
      </c>
      <c r="AH73" s="19">
        <v>119.76870256595592</v>
      </c>
      <c r="AI73" s="19">
        <v>19.563907962896035</v>
      </c>
      <c r="AJ73" s="19">
        <v>7.6135405372846652</v>
      </c>
      <c r="AK73" s="19">
        <v>45.428261655222258</v>
      </c>
      <c r="AL73" s="19">
        <v>17.576195639079629</v>
      </c>
      <c r="AM73" s="19">
        <v>39.344657270208408</v>
      </c>
      <c r="AN73" s="19">
        <v>6.0113239368750753</v>
      </c>
      <c r="AO73" s="19">
        <v>0.22888808577279848</v>
      </c>
      <c r="AP73" s="19">
        <v>1.7588242380436092</v>
      </c>
      <c r="AQ73" s="19">
        <v>56.667871340802307</v>
      </c>
      <c r="AR73" s="19">
        <v>0</v>
      </c>
      <c r="AS73" s="19">
        <v>0.36140224069389232</v>
      </c>
      <c r="AT73" s="19">
        <v>0.20479460305987232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0.78303818817009996</v>
      </c>
      <c r="BF73" s="19">
        <v>0</v>
      </c>
      <c r="BG73" s="19">
        <v>1.2046741356463076E-2</v>
      </c>
      <c r="BH73" s="19">
        <v>0</v>
      </c>
      <c r="BI73" s="19">
        <v>0</v>
      </c>
      <c r="BJ73" s="19">
        <v>0</v>
      </c>
      <c r="BK73" s="19">
        <v>0</v>
      </c>
      <c r="BL73" s="19">
        <v>0.19274786170340921</v>
      </c>
      <c r="BM73" s="19">
        <v>4.8186965425852303E-2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589.90483074328392</v>
      </c>
      <c r="BU73" s="19">
        <v>303.97542464763279</v>
      </c>
      <c r="BV73" s="19">
        <v>0</v>
      </c>
      <c r="BW73" s="19">
        <v>0</v>
      </c>
      <c r="BX73" s="19">
        <v>6.1197446090832432</v>
      </c>
      <c r="BY73" s="19">
        <v>0</v>
      </c>
      <c r="BZ73" s="19">
        <v>0</v>
      </c>
      <c r="CA73" s="19">
        <v>310.09516925671608</v>
      </c>
      <c r="CB73" s="19">
        <v>900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2.0081805359661495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1.777150916784203E-2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2.7368124118476724</v>
      </c>
      <c r="AE74" s="19">
        <v>6.753173483779972</v>
      </c>
      <c r="AF74" s="19">
        <v>0</v>
      </c>
      <c r="AG74" s="19">
        <v>0</v>
      </c>
      <c r="AH74" s="19">
        <v>19.779689703808181</v>
      </c>
      <c r="AI74" s="19">
        <v>15.14132581100141</v>
      </c>
      <c r="AJ74" s="19">
        <v>0</v>
      </c>
      <c r="AK74" s="19">
        <v>37.693370944992949</v>
      </c>
      <c r="AL74" s="19">
        <v>0.60423131170662903</v>
      </c>
      <c r="AM74" s="19">
        <v>0</v>
      </c>
      <c r="AN74" s="19">
        <v>23.849365303244006</v>
      </c>
      <c r="AO74" s="19">
        <v>0</v>
      </c>
      <c r="AP74" s="19">
        <v>0</v>
      </c>
      <c r="AQ74" s="19">
        <v>5.68688293370945</v>
      </c>
      <c r="AR74" s="19">
        <v>10.911706629055008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125.18251057827928</v>
      </c>
      <c r="BU74" s="19">
        <v>0.81748942172073336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0.81748942172073336</v>
      </c>
      <c r="CB74" s="19">
        <v>126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7.4935283877049699</v>
      </c>
      <c r="E75" s="19">
        <v>11.066601526213299</v>
      </c>
      <c r="F75" s="19">
        <v>0.96770730834600593</v>
      </c>
      <c r="G75" s="19">
        <v>0.84364226881446669</v>
      </c>
      <c r="H75" s="19">
        <v>22.679089226365367</v>
      </c>
      <c r="I75" s="19">
        <v>9.6894795874132136</v>
      </c>
      <c r="J75" s="19">
        <v>4.3050568717444113</v>
      </c>
      <c r="K75" s="19">
        <v>40.693332966344862</v>
      </c>
      <c r="L75" s="19">
        <v>1.1786178755496226</v>
      </c>
      <c r="M75" s="19">
        <v>37.951495592697846</v>
      </c>
      <c r="N75" s="19">
        <v>67.938015647470877</v>
      </c>
      <c r="O75" s="19">
        <v>0.27294308696938629</v>
      </c>
      <c r="P75" s="19">
        <v>1.104178851830699</v>
      </c>
      <c r="Q75" s="19">
        <v>1.2902764111280078</v>
      </c>
      <c r="R75" s="19">
        <v>0.89326828462708241</v>
      </c>
      <c r="S75" s="19">
        <v>6.8856096940004266</v>
      </c>
      <c r="T75" s="19">
        <v>1.8733820969262425</v>
      </c>
      <c r="U75" s="19">
        <v>0.310162598828848</v>
      </c>
      <c r="V75" s="19">
        <v>5.4464552354345717</v>
      </c>
      <c r="W75" s="19">
        <v>0.98011381229915995</v>
      </c>
      <c r="X75" s="19">
        <v>6.8235771742346563</v>
      </c>
      <c r="Y75" s="19">
        <v>13.585121828703546</v>
      </c>
      <c r="Z75" s="19">
        <v>16.00439009956856</v>
      </c>
      <c r="AA75" s="19">
        <v>2.4688942866776302</v>
      </c>
      <c r="AB75" s="19">
        <v>2.2827967273803216</v>
      </c>
      <c r="AC75" s="19">
        <v>3.3249430594452511</v>
      </c>
      <c r="AD75" s="19">
        <v>37.715772017587923</v>
      </c>
      <c r="AE75" s="19">
        <v>3.0892194843353264</v>
      </c>
      <c r="AF75" s="19">
        <v>130.81417768205495</v>
      </c>
      <c r="AG75" s="19">
        <v>15.06149579912886</v>
      </c>
      <c r="AH75" s="19">
        <v>36.078113495771603</v>
      </c>
      <c r="AI75" s="19">
        <v>85.977072395356686</v>
      </c>
      <c r="AJ75" s="19">
        <v>48.720341024035456</v>
      </c>
      <c r="AK75" s="19">
        <v>28.96918673061441</v>
      </c>
      <c r="AL75" s="19">
        <v>47.913918267080447</v>
      </c>
      <c r="AM75" s="19">
        <v>20.867739649204896</v>
      </c>
      <c r="AN75" s="19">
        <v>49.427511749365223</v>
      </c>
      <c r="AO75" s="19">
        <v>46.871771935015516</v>
      </c>
      <c r="AP75" s="19">
        <v>8.6721462632545911</v>
      </c>
      <c r="AQ75" s="19">
        <v>423.59526447253438</v>
      </c>
      <c r="AR75" s="19">
        <v>4.5283739429011813</v>
      </c>
      <c r="AS75" s="19">
        <v>20.979398184783282</v>
      </c>
      <c r="AT75" s="19">
        <v>1.3026829150811619</v>
      </c>
      <c r="AU75" s="19">
        <v>1.2406503953153921E-2</v>
      </c>
      <c r="AV75" s="19">
        <v>0</v>
      </c>
      <c r="AW75" s="19">
        <v>7.4439023718923525E-2</v>
      </c>
      <c r="AX75" s="19">
        <v>2.9403414368974796</v>
      </c>
      <c r="AY75" s="19">
        <v>34.738211068830978</v>
      </c>
      <c r="AZ75" s="19">
        <v>0</v>
      </c>
      <c r="BA75" s="19">
        <v>0.16128455139100098</v>
      </c>
      <c r="BB75" s="19">
        <v>0.2977560948756941</v>
      </c>
      <c r="BC75" s="19">
        <v>3.7219511859461762E-2</v>
      </c>
      <c r="BD75" s="19">
        <v>0</v>
      </c>
      <c r="BE75" s="19">
        <v>6.4761950635463474</v>
      </c>
      <c r="BF75" s="19">
        <v>0</v>
      </c>
      <c r="BG75" s="19">
        <v>0.34738211068830982</v>
      </c>
      <c r="BH75" s="19">
        <v>0</v>
      </c>
      <c r="BI75" s="19">
        <v>0</v>
      </c>
      <c r="BJ75" s="19">
        <v>3.9576747610561012</v>
      </c>
      <c r="BK75" s="19">
        <v>1.4267479546127011</v>
      </c>
      <c r="BL75" s="19">
        <v>13.44865028521885</v>
      </c>
      <c r="BM75" s="19">
        <v>1.5259999862379323</v>
      </c>
      <c r="BN75" s="19">
        <v>0</v>
      </c>
      <c r="BO75" s="19">
        <v>2.0966991680830129</v>
      </c>
      <c r="BP75" s="19">
        <v>0</v>
      </c>
      <c r="BQ75" s="19">
        <v>0</v>
      </c>
      <c r="BR75" s="19">
        <v>1.5011869783316245</v>
      </c>
      <c r="BS75" s="19">
        <v>0</v>
      </c>
      <c r="BT75" s="19">
        <v>1347.9790610141267</v>
      </c>
      <c r="BU75" s="19">
        <v>85.145836630495367</v>
      </c>
      <c r="BV75" s="19">
        <v>0</v>
      </c>
      <c r="BW75" s="19">
        <v>0</v>
      </c>
      <c r="BX75" s="19">
        <v>234.80549381739112</v>
      </c>
      <c r="BY75" s="19">
        <v>135.06960853798677</v>
      </c>
      <c r="BZ75" s="19">
        <v>0</v>
      </c>
      <c r="CA75" s="19">
        <v>455.02093898587322</v>
      </c>
      <c r="CB75" s="19">
        <v>1803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4.6968415816960958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220.81041200364754</v>
      </c>
      <c r="AH76" s="19">
        <v>10.676780237088618</v>
      </c>
      <c r="AI76" s="19">
        <v>1.5420707949929535</v>
      </c>
      <c r="AJ76" s="19">
        <v>0.60034817209649338</v>
      </c>
      <c r="AK76" s="19">
        <v>4.7439277128409181</v>
      </c>
      <c r="AL76" s="19">
        <v>0.16480145900688054</v>
      </c>
      <c r="AM76" s="19">
        <v>0.71806349995855101</v>
      </c>
      <c r="AN76" s="19">
        <v>10.029345933847301</v>
      </c>
      <c r="AO76" s="19">
        <v>3.8257481555168695</v>
      </c>
      <c r="AP76" s="19">
        <v>0</v>
      </c>
      <c r="AQ76" s="19">
        <v>0</v>
      </c>
      <c r="AR76" s="19">
        <v>0</v>
      </c>
      <c r="AS76" s="19">
        <v>0.77692116388957966</v>
      </c>
      <c r="AT76" s="19">
        <v>0</v>
      </c>
      <c r="AU76" s="19">
        <v>0</v>
      </c>
      <c r="AV76" s="19">
        <v>0</v>
      </c>
      <c r="AW76" s="19">
        <v>4.0376357456685739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8.7344773273646688</v>
      </c>
      <c r="BD76" s="19">
        <v>0</v>
      </c>
      <c r="BE76" s="19">
        <v>0</v>
      </c>
      <c r="BF76" s="19">
        <v>0</v>
      </c>
      <c r="BG76" s="19">
        <v>9.4172262289646022E-2</v>
      </c>
      <c r="BH76" s="19">
        <v>0</v>
      </c>
      <c r="BI76" s="19">
        <v>0</v>
      </c>
      <c r="BJ76" s="19">
        <v>0</v>
      </c>
      <c r="BK76" s="19">
        <v>0</v>
      </c>
      <c r="BL76" s="19">
        <v>0.82400729503440273</v>
      </c>
      <c r="BM76" s="19">
        <v>0.37668904915858409</v>
      </c>
      <c r="BN76" s="19">
        <v>0</v>
      </c>
      <c r="BO76" s="19">
        <v>3.5314598358617263E-2</v>
      </c>
      <c r="BP76" s="19">
        <v>1.1771532786205753E-2</v>
      </c>
      <c r="BQ76" s="19">
        <v>0.23543065572411506</v>
      </c>
      <c r="BR76" s="19">
        <v>2.7309956063997345</v>
      </c>
      <c r="BS76" s="19">
        <v>0</v>
      </c>
      <c r="BT76" s="19">
        <v>275.66575478736632</v>
      </c>
      <c r="BU76" s="19">
        <v>8.3342452126336735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8.3342452126336735</v>
      </c>
      <c r="CB76" s="19">
        <v>284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1.2882474226804124E-2</v>
      </c>
      <c r="E77" s="19">
        <v>0</v>
      </c>
      <c r="F77" s="19">
        <v>0</v>
      </c>
      <c r="G77" s="19">
        <v>0</v>
      </c>
      <c r="H77" s="19">
        <v>1.9323711340206184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93.050111340206186</v>
      </c>
      <c r="AH77" s="19">
        <v>0</v>
      </c>
      <c r="AI77" s="19">
        <v>0.46376907216494839</v>
      </c>
      <c r="AJ77" s="19">
        <v>0</v>
      </c>
      <c r="AK77" s="19">
        <v>3.8647422680412366E-2</v>
      </c>
      <c r="AL77" s="19">
        <v>0.81159587628865992</v>
      </c>
      <c r="AM77" s="19">
        <v>0</v>
      </c>
      <c r="AN77" s="19">
        <v>3.2077360824742271</v>
      </c>
      <c r="AO77" s="19">
        <v>0.77294845360824749</v>
      </c>
      <c r="AP77" s="19">
        <v>0.29629690721649482</v>
      </c>
      <c r="AQ77" s="19">
        <v>0</v>
      </c>
      <c r="AR77" s="19">
        <v>6.4412371134020624E-2</v>
      </c>
      <c r="AS77" s="19">
        <v>3.0789113402061856</v>
      </c>
      <c r="AT77" s="19">
        <v>0</v>
      </c>
      <c r="AU77" s="19">
        <v>0</v>
      </c>
      <c r="AV77" s="19">
        <v>0</v>
      </c>
      <c r="AW77" s="19">
        <v>1.0692453608247423</v>
      </c>
      <c r="AX77" s="19">
        <v>1.2882474226804124E-2</v>
      </c>
      <c r="AY77" s="19">
        <v>0</v>
      </c>
      <c r="AZ77" s="19">
        <v>0</v>
      </c>
      <c r="BA77" s="19">
        <v>7.1884206185567017</v>
      </c>
      <c r="BB77" s="19">
        <v>0.20611958762886598</v>
      </c>
      <c r="BC77" s="19">
        <v>64.476783505154643</v>
      </c>
      <c r="BD77" s="19">
        <v>9.8422103092783502</v>
      </c>
      <c r="BE77" s="19">
        <v>1.2882474226804124E-2</v>
      </c>
      <c r="BF77" s="19">
        <v>9.7005030927835048</v>
      </c>
      <c r="BG77" s="19">
        <v>9.9968000000000004</v>
      </c>
      <c r="BH77" s="19">
        <v>3.7359175257731958</v>
      </c>
      <c r="BI77" s="19">
        <v>1.3526597938144329</v>
      </c>
      <c r="BJ77" s="19">
        <v>11.40098969072165</v>
      </c>
      <c r="BK77" s="19">
        <v>0.83736082474226803</v>
      </c>
      <c r="BL77" s="19">
        <v>5.6296412371134021</v>
      </c>
      <c r="BM77" s="19">
        <v>18.821294845360825</v>
      </c>
      <c r="BN77" s="19">
        <v>3.8389773195876291</v>
      </c>
      <c r="BO77" s="19">
        <v>2.0998432989690721</v>
      </c>
      <c r="BP77" s="19">
        <v>2.6537896907216498</v>
      </c>
      <c r="BQ77" s="19">
        <v>0.1159422680412371</v>
      </c>
      <c r="BR77" s="19">
        <v>12.096643298969072</v>
      </c>
      <c r="BS77" s="19">
        <v>0</v>
      </c>
      <c r="BT77" s="19">
        <v>268.81858969072169</v>
      </c>
      <c r="BU77" s="19">
        <v>7.7294845360824738</v>
      </c>
      <c r="BV77" s="19">
        <v>0</v>
      </c>
      <c r="BW77" s="19">
        <v>0</v>
      </c>
      <c r="BX77" s="19">
        <v>253.39826804123712</v>
      </c>
      <c r="BY77" s="19">
        <v>251.05365773195874</v>
      </c>
      <c r="BZ77" s="19">
        <v>0</v>
      </c>
      <c r="CA77" s="19">
        <v>512.18141030927836</v>
      </c>
      <c r="CB77" s="19">
        <v>781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279.76629567815286</v>
      </c>
      <c r="AH78" s="19">
        <v>0.19479202205645049</v>
      </c>
      <c r="AI78" s="19">
        <v>0</v>
      </c>
      <c r="AJ78" s="19">
        <v>3.3564163800496085</v>
      </c>
      <c r="AK78" s="19">
        <v>0</v>
      </c>
      <c r="AL78" s="19">
        <v>0.83910409501240213</v>
      </c>
      <c r="AM78" s="19">
        <v>0.52444005938275129</v>
      </c>
      <c r="AN78" s="19">
        <v>5.9936006786600153E-2</v>
      </c>
      <c r="AO78" s="19">
        <v>0</v>
      </c>
      <c r="AP78" s="19">
        <v>0</v>
      </c>
      <c r="AQ78" s="19">
        <v>0.23974402714640061</v>
      </c>
      <c r="AR78" s="19">
        <v>0</v>
      </c>
      <c r="AS78" s="19">
        <v>0.46450405259615124</v>
      </c>
      <c r="AT78" s="19">
        <v>2.9968003393300077E-2</v>
      </c>
      <c r="AU78" s="19">
        <v>0</v>
      </c>
      <c r="AV78" s="19">
        <v>0.22476002544975057</v>
      </c>
      <c r="AW78" s="19">
        <v>0.73421608313585185</v>
      </c>
      <c r="AX78" s="19">
        <v>0</v>
      </c>
      <c r="AY78" s="19">
        <v>0</v>
      </c>
      <c r="AZ78" s="19">
        <v>0</v>
      </c>
      <c r="BA78" s="19">
        <v>2.5173122850372063</v>
      </c>
      <c r="BB78" s="19">
        <v>6.9825447906389178</v>
      </c>
      <c r="BC78" s="19">
        <v>0</v>
      </c>
      <c r="BD78" s="19">
        <v>3.1616243579931584</v>
      </c>
      <c r="BE78" s="19">
        <v>0</v>
      </c>
      <c r="BF78" s="19">
        <v>2.5472802884305068</v>
      </c>
      <c r="BG78" s="19">
        <v>2.3075362612841062</v>
      </c>
      <c r="BH78" s="19">
        <v>4.4952005089950113E-2</v>
      </c>
      <c r="BI78" s="19">
        <v>0</v>
      </c>
      <c r="BJ78" s="19">
        <v>23.345074643380759</v>
      </c>
      <c r="BK78" s="19">
        <v>3.9557764479156097</v>
      </c>
      <c r="BL78" s="19">
        <v>0.25472802884305068</v>
      </c>
      <c r="BM78" s="19">
        <v>0.11987201357320031</v>
      </c>
      <c r="BN78" s="19">
        <v>5.9936006786600153E-2</v>
      </c>
      <c r="BO78" s="19">
        <v>1.4984001696650038E-2</v>
      </c>
      <c r="BP78" s="19">
        <v>4.4952005089950113E-2</v>
      </c>
      <c r="BQ78" s="19">
        <v>1.7231601951147544</v>
      </c>
      <c r="BR78" s="19">
        <v>9.6347130909459739</v>
      </c>
      <c r="BS78" s="19">
        <v>0</v>
      </c>
      <c r="BT78" s="19">
        <v>343.14862285498253</v>
      </c>
      <c r="BU78" s="19">
        <v>20.1834502853876</v>
      </c>
      <c r="BV78" s="19">
        <v>0</v>
      </c>
      <c r="BW78" s="19">
        <v>0</v>
      </c>
      <c r="BX78" s="19">
        <v>800.67013066049481</v>
      </c>
      <c r="BY78" s="19">
        <v>460.99779619913511</v>
      </c>
      <c r="BZ78" s="19">
        <v>0</v>
      </c>
      <c r="CA78" s="19">
        <v>1281.8513771450173</v>
      </c>
      <c r="CB78" s="19">
        <v>1625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6.1357967533782807</v>
      </c>
      <c r="I79" s="19">
        <v>0</v>
      </c>
      <c r="J79" s="19">
        <v>0</v>
      </c>
      <c r="K79" s="19">
        <v>0.48285540669579557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4.2632599322897073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39.087734020081605</v>
      </c>
      <c r="AH79" s="19">
        <v>0.55351717352932661</v>
      </c>
      <c r="AI79" s="19">
        <v>10.91724297578055</v>
      </c>
      <c r="AJ79" s="19">
        <v>3.2151103909256635</v>
      </c>
      <c r="AK79" s="19">
        <v>2.3553922277843687E-2</v>
      </c>
      <c r="AL79" s="19">
        <v>0.83616424086345098</v>
      </c>
      <c r="AM79" s="19">
        <v>0.81261031858560717</v>
      </c>
      <c r="AN79" s="19">
        <v>5.8060418414884696</v>
      </c>
      <c r="AO79" s="19">
        <v>0.15310049480598398</v>
      </c>
      <c r="AP79" s="19">
        <v>5.8884805694609216E-2</v>
      </c>
      <c r="AQ79" s="19">
        <v>12.071385167394888</v>
      </c>
      <c r="AR79" s="19">
        <v>0</v>
      </c>
      <c r="AS79" s="19">
        <v>1.9903064324777915</v>
      </c>
      <c r="AT79" s="19">
        <v>0</v>
      </c>
      <c r="AU79" s="19">
        <v>0</v>
      </c>
      <c r="AV79" s="19">
        <v>0</v>
      </c>
      <c r="AW79" s="19">
        <v>0.68306374605746689</v>
      </c>
      <c r="AX79" s="19">
        <v>0</v>
      </c>
      <c r="AY79" s="19">
        <v>0</v>
      </c>
      <c r="AZ79" s="19">
        <v>0</v>
      </c>
      <c r="BA79" s="19">
        <v>0.6712867849185451</v>
      </c>
      <c r="BB79" s="19">
        <v>0</v>
      </c>
      <c r="BC79" s="19">
        <v>0.50640932897363922</v>
      </c>
      <c r="BD79" s="19">
        <v>0</v>
      </c>
      <c r="BE79" s="19">
        <v>0</v>
      </c>
      <c r="BF79" s="19">
        <v>0</v>
      </c>
      <c r="BG79" s="19">
        <v>24.013223762261639</v>
      </c>
      <c r="BH79" s="19">
        <v>0.11776961138921843</v>
      </c>
      <c r="BI79" s="19">
        <v>0</v>
      </c>
      <c r="BJ79" s="19">
        <v>0</v>
      </c>
      <c r="BK79" s="19">
        <v>0</v>
      </c>
      <c r="BL79" s="19">
        <v>2.0020833936167133</v>
      </c>
      <c r="BM79" s="19">
        <v>2.1551838884226977</v>
      </c>
      <c r="BN79" s="19">
        <v>0</v>
      </c>
      <c r="BO79" s="19">
        <v>5.1936398622645328</v>
      </c>
      <c r="BP79" s="19">
        <v>3.3328800023148815</v>
      </c>
      <c r="BQ79" s="19">
        <v>0</v>
      </c>
      <c r="BR79" s="19">
        <v>0.56529413466824852</v>
      </c>
      <c r="BS79" s="19">
        <v>0</v>
      </c>
      <c r="BT79" s="19">
        <v>125.64839839115714</v>
      </c>
      <c r="BU79" s="19">
        <v>19.997280013889288</v>
      </c>
      <c r="BV79" s="19">
        <v>0</v>
      </c>
      <c r="BW79" s="19">
        <v>0</v>
      </c>
      <c r="BX79" s="19">
        <v>66.469168668074886</v>
      </c>
      <c r="BY79" s="19">
        <v>194.88515292687867</v>
      </c>
      <c r="BZ79" s="19">
        <v>0</v>
      </c>
      <c r="CA79" s="19">
        <v>281.35160160884283</v>
      </c>
      <c r="CB79" s="19">
        <v>407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0.79322570248176039</v>
      </c>
      <c r="E80" s="19">
        <v>1.8178089015207008</v>
      </c>
      <c r="F80" s="19">
        <v>0.13220428374696008</v>
      </c>
      <c r="G80" s="19">
        <v>0.35254475665856017</v>
      </c>
      <c r="H80" s="19">
        <v>3.3491751882563214</v>
      </c>
      <c r="I80" s="19">
        <v>0.35254475665856017</v>
      </c>
      <c r="J80" s="19">
        <v>0.29745963843066014</v>
      </c>
      <c r="K80" s="19">
        <v>0.84831082070966035</v>
      </c>
      <c r="L80" s="19">
        <v>0.34152773301298017</v>
      </c>
      <c r="M80" s="19">
        <v>1.3110258138240205</v>
      </c>
      <c r="N80" s="19">
        <v>0.35254475665856017</v>
      </c>
      <c r="O80" s="19">
        <v>3.3051070936740021E-2</v>
      </c>
      <c r="P80" s="19">
        <v>0.66102141873480025</v>
      </c>
      <c r="Q80" s="19">
        <v>8.8136189164640041E-2</v>
      </c>
      <c r="R80" s="19">
        <v>0.14322130739254008</v>
      </c>
      <c r="S80" s="19">
        <v>0.36356178030414021</v>
      </c>
      <c r="T80" s="19">
        <v>1.0135661753933605</v>
      </c>
      <c r="U80" s="19">
        <v>7.7119165519060034E-2</v>
      </c>
      <c r="V80" s="19">
        <v>8.8136189164640041E-2</v>
      </c>
      <c r="W80" s="19">
        <v>0.13220428374696008</v>
      </c>
      <c r="X80" s="19">
        <v>1.6856046177737407</v>
      </c>
      <c r="Y80" s="19">
        <v>0.29745963843066014</v>
      </c>
      <c r="Z80" s="19">
        <v>0.12118726010138006</v>
      </c>
      <c r="AA80" s="19">
        <v>0.16525535468370006</v>
      </c>
      <c r="AB80" s="19">
        <v>1.2228896246593806</v>
      </c>
      <c r="AC80" s="19">
        <v>2.3466260365085412</v>
      </c>
      <c r="AD80" s="19">
        <v>0.33051070936740012</v>
      </c>
      <c r="AE80" s="19">
        <v>1.4101790266342407</v>
      </c>
      <c r="AF80" s="19">
        <v>0.56186820592458031</v>
      </c>
      <c r="AG80" s="19">
        <v>32.775645345600516</v>
      </c>
      <c r="AH80" s="19">
        <v>134.76023323273461</v>
      </c>
      <c r="AI80" s="19">
        <v>46.513873831638783</v>
      </c>
      <c r="AJ80" s="19">
        <v>17.550118667408949</v>
      </c>
      <c r="AK80" s="19">
        <v>14.366198833836327</v>
      </c>
      <c r="AL80" s="19">
        <v>7.6127633390957836</v>
      </c>
      <c r="AM80" s="19">
        <v>4.527996718333382</v>
      </c>
      <c r="AN80" s="19">
        <v>40.465527850215359</v>
      </c>
      <c r="AO80" s="19">
        <v>115.71179934952679</v>
      </c>
      <c r="AP80" s="19">
        <v>3.2940900700284215</v>
      </c>
      <c r="AQ80" s="19">
        <v>172.04184124937737</v>
      </c>
      <c r="AR80" s="19">
        <v>7.6347973863869436</v>
      </c>
      <c r="AS80" s="19">
        <v>16.217058806293768</v>
      </c>
      <c r="AT80" s="19">
        <v>20.13911922412025</v>
      </c>
      <c r="AU80" s="19">
        <v>0.28644261478508015</v>
      </c>
      <c r="AV80" s="19">
        <v>1.1017023645580005E-2</v>
      </c>
      <c r="AW80" s="19">
        <v>1.3440768847607607</v>
      </c>
      <c r="AX80" s="19">
        <v>0.55085118227900032</v>
      </c>
      <c r="AY80" s="19">
        <v>0.35254475665856017</v>
      </c>
      <c r="AZ80" s="19">
        <v>8.8136189164640041E-2</v>
      </c>
      <c r="BA80" s="19">
        <v>1.0025491517477805</v>
      </c>
      <c r="BB80" s="19">
        <v>14.134841337279147</v>
      </c>
      <c r="BC80" s="19">
        <v>0.24237452020276012</v>
      </c>
      <c r="BD80" s="19">
        <v>0.83729379706408036</v>
      </c>
      <c r="BE80" s="19">
        <v>8.2076826159571041</v>
      </c>
      <c r="BF80" s="19">
        <v>12.328049459404026</v>
      </c>
      <c r="BG80" s="19">
        <v>0.89237891529198043</v>
      </c>
      <c r="BH80" s="19">
        <v>0.66102141873480025</v>
      </c>
      <c r="BI80" s="19">
        <v>0.56186820592458031</v>
      </c>
      <c r="BJ80" s="19">
        <v>9.617861642591345</v>
      </c>
      <c r="BK80" s="19">
        <v>2.203404729116001E-2</v>
      </c>
      <c r="BL80" s="19">
        <v>1.3550939084063407</v>
      </c>
      <c r="BM80" s="19">
        <v>1.0686512936212607</v>
      </c>
      <c r="BN80" s="19">
        <v>0</v>
      </c>
      <c r="BO80" s="19">
        <v>0.12118726010138006</v>
      </c>
      <c r="BP80" s="19">
        <v>4.4068094582320021E-2</v>
      </c>
      <c r="BQ80" s="19">
        <v>1.0686512936212607</v>
      </c>
      <c r="BR80" s="19">
        <v>9.2983679568695248</v>
      </c>
      <c r="BS80" s="19">
        <v>0</v>
      </c>
      <c r="BT80" s="19">
        <v>718.39807788098096</v>
      </c>
      <c r="BU80" s="19">
        <v>94.592165020949921</v>
      </c>
      <c r="BV80" s="19">
        <v>0</v>
      </c>
      <c r="BW80" s="19">
        <v>0</v>
      </c>
      <c r="BX80" s="19">
        <v>47.924052858273022</v>
      </c>
      <c r="BY80" s="19">
        <v>267.08570423979609</v>
      </c>
      <c r="BZ80" s="19">
        <v>0</v>
      </c>
      <c r="CA80" s="19">
        <v>409.60192211901904</v>
      </c>
      <c r="CB80" s="19">
        <v>1128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9.6602234274324392E-2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1.2075279284290549E-2</v>
      </c>
      <c r="AG81" s="19">
        <v>0</v>
      </c>
      <c r="AH81" s="19">
        <v>15.939368655263525</v>
      </c>
      <c r="AI81" s="19">
        <v>0.21735502711722987</v>
      </c>
      <c r="AJ81" s="19">
        <v>0.25358086497010152</v>
      </c>
      <c r="AK81" s="19">
        <v>0</v>
      </c>
      <c r="AL81" s="19">
        <v>4.8301117137162196E-2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3.6225837852871645E-2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2.4150558568581098E-2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8.6096741296991599</v>
      </c>
      <c r="BS81" s="19">
        <v>0</v>
      </c>
      <c r="BT81" s="19">
        <v>25.237333704167245</v>
      </c>
      <c r="BU81" s="19">
        <v>8.6458999675520332</v>
      </c>
      <c r="BV81" s="19">
        <v>0</v>
      </c>
      <c r="BW81" s="19">
        <v>0</v>
      </c>
      <c r="BX81" s="19">
        <v>464.89825244518613</v>
      </c>
      <c r="BY81" s="19">
        <v>22.218513883094609</v>
      </c>
      <c r="BZ81" s="19">
        <v>0</v>
      </c>
      <c r="CA81" s="19">
        <v>495.76266629583273</v>
      </c>
      <c r="CB81" s="19">
        <v>521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32.364356958848006</v>
      </c>
      <c r="AJ82" s="19">
        <v>0</v>
      </c>
      <c r="AK82" s="19">
        <v>0</v>
      </c>
      <c r="AL82" s="19">
        <v>0</v>
      </c>
      <c r="AM82" s="19">
        <v>0</v>
      </c>
      <c r="AN82" s="19">
        <v>16.503071537089635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48.867428495937645</v>
      </c>
      <c r="BU82" s="19">
        <v>25.877733007464169</v>
      </c>
      <c r="BV82" s="19">
        <v>0</v>
      </c>
      <c r="BW82" s="19">
        <v>0</v>
      </c>
      <c r="BX82" s="19">
        <v>3.449600369905542</v>
      </c>
      <c r="BY82" s="19">
        <v>268.80523812669264</v>
      </c>
      <c r="BZ82" s="19">
        <v>0</v>
      </c>
      <c r="CA82" s="19">
        <v>298.13257150406235</v>
      </c>
      <c r="CB82" s="19">
        <v>347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1.8590937081175065</v>
      </c>
      <c r="H83" s="19">
        <v>20.914804216321947</v>
      </c>
      <c r="I83" s="19">
        <v>14.181548158075849</v>
      </c>
      <c r="J83" s="19">
        <v>6.6260006520085488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9.5338138877820847E-2</v>
      </c>
      <c r="AF83" s="19">
        <v>0</v>
      </c>
      <c r="AG83" s="19">
        <v>0</v>
      </c>
      <c r="AH83" s="19">
        <v>0</v>
      </c>
      <c r="AI83" s="19">
        <v>26.944941500344115</v>
      </c>
      <c r="AJ83" s="19">
        <v>0</v>
      </c>
      <c r="AK83" s="19">
        <v>0</v>
      </c>
      <c r="AL83" s="19">
        <v>0</v>
      </c>
      <c r="AM83" s="19">
        <v>0</v>
      </c>
      <c r="AN83" s="19">
        <v>14.348389901112037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5.9586336798638027E-2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85.029702611656461</v>
      </c>
      <c r="BU83" s="19">
        <v>78.177273879813086</v>
      </c>
      <c r="BV83" s="19">
        <v>0</v>
      </c>
      <c r="BW83" s="19">
        <v>0</v>
      </c>
      <c r="BX83" s="19">
        <v>0</v>
      </c>
      <c r="BY83" s="19">
        <v>165.79302350853047</v>
      </c>
      <c r="BZ83" s="19">
        <v>0</v>
      </c>
      <c r="CA83" s="19">
        <v>243.97029738834354</v>
      </c>
      <c r="CB83" s="19">
        <v>329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0.21845969433623014</v>
      </c>
      <c r="E84" s="19">
        <v>0.60683248426730596</v>
      </c>
      <c r="F84" s="19">
        <v>0.13350314653880732</v>
      </c>
      <c r="G84" s="19">
        <v>1.0073419238837278</v>
      </c>
      <c r="H84" s="19">
        <v>46.264908600539407</v>
      </c>
      <c r="I84" s="19">
        <v>39.808210967935274</v>
      </c>
      <c r="J84" s="19">
        <v>12.415792628109081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1.3714414144441114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1.310758166017381</v>
      </c>
      <c r="AC84" s="19">
        <v>2.4273299370692239E-2</v>
      </c>
      <c r="AD84" s="19">
        <v>0</v>
      </c>
      <c r="AE84" s="19">
        <v>0.36409949056038354</v>
      </c>
      <c r="AF84" s="19">
        <v>1.0073419238837278</v>
      </c>
      <c r="AG84" s="19">
        <v>1.0801618219958047</v>
      </c>
      <c r="AH84" s="19">
        <v>9.7457296973329335</v>
      </c>
      <c r="AI84" s="19">
        <v>312.22744980521423</v>
      </c>
      <c r="AJ84" s="19">
        <v>26.008840275696734</v>
      </c>
      <c r="AK84" s="19">
        <v>0.35196284087503743</v>
      </c>
      <c r="AL84" s="19">
        <v>19.05454000599341</v>
      </c>
      <c r="AM84" s="19">
        <v>0</v>
      </c>
      <c r="AN84" s="19">
        <v>158.2619118969134</v>
      </c>
      <c r="AO84" s="19">
        <v>0.50973928678453706</v>
      </c>
      <c r="AP84" s="19">
        <v>1.5292178603536111</v>
      </c>
      <c r="AQ84" s="19">
        <v>84.034162421336532</v>
      </c>
      <c r="AR84" s="19">
        <v>6.0925981420437516</v>
      </c>
      <c r="AS84" s="19">
        <v>9.2724003596044362</v>
      </c>
      <c r="AT84" s="19">
        <v>0.57042253521126762</v>
      </c>
      <c r="AU84" s="19">
        <v>2.7792927779442613</v>
      </c>
      <c r="AV84" s="19">
        <v>0</v>
      </c>
      <c r="AW84" s="19">
        <v>4.2963739886125261</v>
      </c>
      <c r="AX84" s="19">
        <v>0.12136649685346119</v>
      </c>
      <c r="AY84" s="19">
        <v>0</v>
      </c>
      <c r="AZ84" s="19">
        <v>0</v>
      </c>
      <c r="BA84" s="19">
        <v>0</v>
      </c>
      <c r="BB84" s="19">
        <v>1.2986215163320347</v>
      </c>
      <c r="BC84" s="19">
        <v>0</v>
      </c>
      <c r="BD84" s="19">
        <v>9.7093197482768956E-2</v>
      </c>
      <c r="BE84" s="19">
        <v>0</v>
      </c>
      <c r="BF84" s="19">
        <v>0</v>
      </c>
      <c r="BG84" s="19">
        <v>6.0683248426730597E-2</v>
      </c>
      <c r="BH84" s="19">
        <v>3.6409949056038358E-2</v>
      </c>
      <c r="BI84" s="19">
        <v>0</v>
      </c>
      <c r="BJ84" s="19">
        <v>26.39721306562781</v>
      </c>
      <c r="BK84" s="19">
        <v>0</v>
      </c>
      <c r="BL84" s="19">
        <v>1.1893916691639197</v>
      </c>
      <c r="BM84" s="19">
        <v>0.18204974528019177</v>
      </c>
      <c r="BN84" s="19">
        <v>0</v>
      </c>
      <c r="BO84" s="19">
        <v>2.1239136949355708</v>
      </c>
      <c r="BP84" s="19">
        <v>0</v>
      </c>
      <c r="BQ84" s="19">
        <v>3.6409949056038358E-2</v>
      </c>
      <c r="BR84" s="19">
        <v>0</v>
      </c>
      <c r="BS84" s="19">
        <v>0</v>
      </c>
      <c r="BT84" s="19">
        <v>771.89091998801314</v>
      </c>
      <c r="BU84" s="19">
        <v>192.81495355109379</v>
      </c>
      <c r="BV84" s="19">
        <v>0</v>
      </c>
      <c r="BW84" s="19">
        <v>0</v>
      </c>
      <c r="BX84" s="19">
        <v>87.845070422535215</v>
      </c>
      <c r="BY84" s="19">
        <v>1053.4490560383579</v>
      </c>
      <c r="BZ84" s="19">
        <v>0</v>
      </c>
      <c r="CA84" s="19">
        <v>1334.1090800119869</v>
      </c>
      <c r="CB84" s="19">
        <v>2106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29.761298178012929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2.3492288583974728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0.27715621363116255</v>
      </c>
      <c r="BH85" s="19">
        <v>0</v>
      </c>
      <c r="BI85" s="19">
        <v>0</v>
      </c>
      <c r="BJ85" s="19">
        <v>0</v>
      </c>
      <c r="BK85" s="19">
        <v>0</v>
      </c>
      <c r="BL85" s="19">
        <v>0.25076038376152804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32.638443633803092</v>
      </c>
      <c r="BU85" s="19">
        <v>179.54443477325404</v>
      </c>
      <c r="BV85" s="19">
        <v>0</v>
      </c>
      <c r="BW85" s="19">
        <v>0</v>
      </c>
      <c r="BX85" s="19">
        <v>1843.0888206472307</v>
      </c>
      <c r="BY85" s="19">
        <v>643.72830094571202</v>
      </c>
      <c r="BZ85" s="19">
        <v>0</v>
      </c>
      <c r="CA85" s="19">
        <v>2666.361556366197</v>
      </c>
      <c r="CB85" s="19">
        <v>2699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9.2109468637634834E-2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5.0399520575309623E-2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7.6972233320015988</v>
      </c>
      <c r="AK86" s="19">
        <v>5.735117858569716E-2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0.41014782261286453</v>
      </c>
      <c r="AS86" s="19">
        <v>0</v>
      </c>
      <c r="AT86" s="19">
        <v>1.270415501398322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9.5776468238114258</v>
      </c>
      <c r="BU86" s="19">
        <v>19.443787455053936</v>
      </c>
      <c r="BV86" s="19">
        <v>0</v>
      </c>
      <c r="BW86" s="19">
        <v>0</v>
      </c>
      <c r="BX86" s="19">
        <v>2.7406911705952854</v>
      </c>
      <c r="BY86" s="19">
        <v>55.237874550539345</v>
      </c>
      <c r="BZ86" s="19">
        <v>0</v>
      </c>
      <c r="CA86" s="19">
        <v>77.422353176188579</v>
      </c>
      <c r="CB86" s="19">
        <v>87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386.53859829550436</v>
      </c>
      <c r="AK87" s="19">
        <v>95.766249711001095</v>
      </c>
      <c r="AL87" s="19">
        <v>0.20473081246561911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141.10730031172019</v>
      </c>
      <c r="AS87" s="19">
        <v>0</v>
      </c>
      <c r="AT87" s="19">
        <v>109.57875519201487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0.31392057911394927</v>
      </c>
      <c r="BH87" s="19">
        <v>0</v>
      </c>
      <c r="BI87" s="19">
        <v>1.8494016726060925</v>
      </c>
      <c r="BJ87" s="19">
        <v>0</v>
      </c>
      <c r="BK87" s="19">
        <v>0</v>
      </c>
      <c r="BL87" s="19">
        <v>7.7183516299538395</v>
      </c>
      <c r="BM87" s="19">
        <v>3.0231916640756418</v>
      </c>
      <c r="BN87" s="19">
        <v>0</v>
      </c>
      <c r="BO87" s="19">
        <v>1.0850733060677811</v>
      </c>
      <c r="BP87" s="19">
        <v>0</v>
      </c>
      <c r="BQ87" s="19">
        <v>0</v>
      </c>
      <c r="BR87" s="19">
        <v>0</v>
      </c>
      <c r="BS87" s="19">
        <v>0</v>
      </c>
      <c r="BT87" s="19">
        <v>747.18557317452348</v>
      </c>
      <c r="BU87" s="19">
        <v>108.81442682547654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108.81442682547654</v>
      </c>
      <c r="CB87" s="19">
        <v>856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126.26487110095205</v>
      </c>
      <c r="AM88" s="19">
        <v>0</v>
      </c>
      <c r="AN88" s="19">
        <v>19.934359062826832</v>
      </c>
      <c r="AO88" s="19">
        <v>0</v>
      </c>
      <c r="AP88" s="19">
        <v>0</v>
      </c>
      <c r="AQ88" s="19">
        <v>0</v>
      </c>
      <c r="AR88" s="19">
        <v>1.4487584504080995</v>
      </c>
      <c r="AS88" s="19">
        <v>0</v>
      </c>
      <c r="AT88" s="19">
        <v>12.829870507940957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3.0577161525440175</v>
      </c>
      <c r="BM88" s="19">
        <v>6.9651848577312473E-3</v>
      </c>
      <c r="BN88" s="19">
        <v>0</v>
      </c>
      <c r="BO88" s="19">
        <v>0</v>
      </c>
      <c r="BP88" s="19">
        <v>0</v>
      </c>
      <c r="BQ88" s="19">
        <v>0</v>
      </c>
      <c r="BR88" s="19">
        <v>0.82885699807001845</v>
      </c>
      <c r="BS88" s="19">
        <v>0</v>
      </c>
      <c r="BT88" s="19">
        <v>164.3713974575997</v>
      </c>
      <c r="BU88" s="19">
        <v>209.71475088143015</v>
      </c>
      <c r="BV88" s="19">
        <v>0</v>
      </c>
      <c r="BW88" s="19">
        <v>0</v>
      </c>
      <c r="BX88" s="19">
        <v>125.05989412056455</v>
      </c>
      <c r="BY88" s="19">
        <v>146.85395754040562</v>
      </c>
      <c r="BZ88" s="19">
        <v>0</v>
      </c>
      <c r="CA88" s="19">
        <v>481.62860254240024</v>
      </c>
      <c r="CB88" s="19">
        <v>646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4.9402988701251367</v>
      </c>
      <c r="AL89" s="19">
        <v>0</v>
      </c>
      <c r="AM89" s="19">
        <v>26.948706111043617</v>
      </c>
      <c r="AN89" s="19">
        <v>0</v>
      </c>
      <c r="AO89" s="19">
        <v>0</v>
      </c>
      <c r="AP89" s="19">
        <v>0</v>
      </c>
      <c r="AQ89" s="19">
        <v>8.917506985785445E-3</v>
      </c>
      <c r="AR89" s="19">
        <v>0.12484509780099623</v>
      </c>
      <c r="AS89" s="19">
        <v>1.3019560199246749</v>
      </c>
      <c r="AT89" s="19">
        <v>0</v>
      </c>
      <c r="AU89" s="19">
        <v>0</v>
      </c>
      <c r="AV89" s="19">
        <v>0</v>
      </c>
      <c r="AW89" s="19">
        <v>0.46371036326084314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1.1860284291094643</v>
      </c>
      <c r="BM89" s="19">
        <v>1.061183331308468</v>
      </c>
      <c r="BN89" s="19">
        <v>0</v>
      </c>
      <c r="BO89" s="19">
        <v>0.48154537723241403</v>
      </c>
      <c r="BP89" s="19">
        <v>0.3121127445024906</v>
      </c>
      <c r="BQ89" s="19">
        <v>8.917506985785445E-2</v>
      </c>
      <c r="BR89" s="19">
        <v>0</v>
      </c>
      <c r="BS89" s="19">
        <v>0</v>
      </c>
      <c r="BT89" s="19">
        <v>36.918478921151745</v>
      </c>
      <c r="BU89" s="19">
        <v>17.612076296926254</v>
      </c>
      <c r="BV89" s="19">
        <v>0</v>
      </c>
      <c r="BW89" s="19">
        <v>0</v>
      </c>
      <c r="BX89" s="19">
        <v>559.08310047381849</v>
      </c>
      <c r="BY89" s="19">
        <v>120.3863443081035</v>
      </c>
      <c r="BZ89" s="19">
        <v>0</v>
      </c>
      <c r="CA89" s="19">
        <v>697.08152107884825</v>
      </c>
      <c r="CB89" s="19">
        <v>734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7.073327660281023E-2</v>
      </c>
      <c r="E90" s="19">
        <v>2.652497872605384E-2</v>
      </c>
      <c r="F90" s="19">
        <v>0.15914987235632302</v>
      </c>
      <c r="G90" s="19">
        <v>0</v>
      </c>
      <c r="H90" s="19">
        <v>0.74269940432950754</v>
      </c>
      <c r="I90" s="19">
        <v>0.32714140428799732</v>
      </c>
      <c r="J90" s="19">
        <v>7.073327660281023E-2</v>
      </c>
      <c r="K90" s="19">
        <v>0.14146655320562046</v>
      </c>
      <c r="L90" s="19">
        <v>7.073327660281023E-2</v>
      </c>
      <c r="M90" s="19">
        <v>0.25640812768518706</v>
      </c>
      <c r="N90" s="19">
        <v>8.8416595753512794E-2</v>
      </c>
      <c r="O90" s="19">
        <v>0</v>
      </c>
      <c r="P90" s="19">
        <v>0.11494157447956664</v>
      </c>
      <c r="Q90" s="19">
        <v>20.433075278636807</v>
      </c>
      <c r="R90" s="19">
        <v>3.6162387663186735</v>
      </c>
      <c r="S90" s="19">
        <v>0.10609991490421536</v>
      </c>
      <c r="T90" s="19">
        <v>1.7683319150702557E-2</v>
      </c>
      <c r="U90" s="19">
        <v>0</v>
      </c>
      <c r="V90" s="19">
        <v>4.4208297876756397E-2</v>
      </c>
      <c r="W90" s="19">
        <v>1.7683319150702557E-2</v>
      </c>
      <c r="X90" s="19">
        <v>1.1582574043710177</v>
      </c>
      <c r="Y90" s="19">
        <v>0.60123285112388702</v>
      </c>
      <c r="Z90" s="19">
        <v>0</v>
      </c>
      <c r="AA90" s="19">
        <v>0.87532429795977662</v>
      </c>
      <c r="AB90" s="19">
        <v>1.7683319150702557E-2</v>
      </c>
      <c r="AC90" s="19">
        <v>1.9451651065772815</v>
      </c>
      <c r="AD90" s="19">
        <v>9.7258255328864077E-2</v>
      </c>
      <c r="AE90" s="19">
        <v>8.8416595753512787E-3</v>
      </c>
      <c r="AF90" s="19">
        <v>3.5366638301405115E-2</v>
      </c>
      <c r="AG90" s="19">
        <v>0.35366638301405118</v>
      </c>
      <c r="AH90" s="19">
        <v>2.652497872605384E-2</v>
      </c>
      <c r="AI90" s="19">
        <v>7.7452937880077206</v>
      </c>
      <c r="AJ90" s="19">
        <v>4.1909466387165066</v>
      </c>
      <c r="AK90" s="19">
        <v>0.30945808513729478</v>
      </c>
      <c r="AL90" s="19">
        <v>0.13262489363026919</v>
      </c>
      <c r="AM90" s="19">
        <v>12.970714597040327</v>
      </c>
      <c r="AN90" s="19">
        <v>1.5914987235632303</v>
      </c>
      <c r="AO90" s="19">
        <v>1.0167908511653971</v>
      </c>
      <c r="AP90" s="19">
        <v>0.46860795749361789</v>
      </c>
      <c r="AQ90" s="19">
        <v>11.060916128764452</v>
      </c>
      <c r="AR90" s="19">
        <v>0.26524978726053838</v>
      </c>
      <c r="AS90" s="19">
        <v>5.0485876175255813</v>
      </c>
      <c r="AT90" s="19">
        <v>1.4323488512069071</v>
      </c>
      <c r="AU90" s="19">
        <v>1.2731989788505842</v>
      </c>
      <c r="AV90" s="19">
        <v>1.7683319150702557E-2</v>
      </c>
      <c r="AW90" s="19">
        <v>1.9628484257279841</v>
      </c>
      <c r="AX90" s="19">
        <v>6.1891617027458962E-2</v>
      </c>
      <c r="AY90" s="19">
        <v>7.9574936178161512E-2</v>
      </c>
      <c r="AZ90" s="19">
        <v>1.7683319150702557E-2</v>
      </c>
      <c r="BA90" s="19">
        <v>0.76038272348020997</v>
      </c>
      <c r="BB90" s="19">
        <v>2.652497872605384E-2</v>
      </c>
      <c r="BC90" s="19">
        <v>1.2289906809738278</v>
      </c>
      <c r="BD90" s="19">
        <v>3.5012971918391065</v>
      </c>
      <c r="BE90" s="19">
        <v>1.8655901703991202</v>
      </c>
      <c r="BF90" s="19">
        <v>3.8549635748531577</v>
      </c>
      <c r="BG90" s="19">
        <v>5.7470787239783316</v>
      </c>
      <c r="BH90" s="19">
        <v>4.1644216599904524</v>
      </c>
      <c r="BI90" s="19">
        <v>7.7806604263091259</v>
      </c>
      <c r="BJ90" s="19">
        <v>2.679022851331438</v>
      </c>
      <c r="BK90" s="19">
        <v>0.26524978726053838</v>
      </c>
      <c r="BL90" s="19">
        <v>11.211224341545423</v>
      </c>
      <c r="BM90" s="19">
        <v>14.137813660986696</v>
      </c>
      <c r="BN90" s="19">
        <v>0.42439965961686144</v>
      </c>
      <c r="BO90" s="19">
        <v>35.154438471596691</v>
      </c>
      <c r="BP90" s="19">
        <v>176.84203316660094</v>
      </c>
      <c r="BQ90" s="19">
        <v>2.4579813619476556</v>
      </c>
      <c r="BR90" s="19">
        <v>1.4942404682343664</v>
      </c>
      <c r="BS90" s="19">
        <v>0</v>
      </c>
      <c r="BT90" s="19">
        <v>354.66549054606588</v>
      </c>
      <c r="BU90" s="19">
        <v>27.267678130383345</v>
      </c>
      <c r="BV90" s="19">
        <v>0</v>
      </c>
      <c r="BW90" s="19">
        <v>0</v>
      </c>
      <c r="BX90" s="19">
        <v>379.49287063365227</v>
      </c>
      <c r="BY90" s="19">
        <v>90.573960689898513</v>
      </c>
      <c r="BZ90" s="19">
        <v>0</v>
      </c>
      <c r="CA90" s="19">
        <v>497.33450945393412</v>
      </c>
      <c r="CB90" s="19">
        <v>852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0.36273949529280841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6.0456582548801402E-3</v>
      </c>
      <c r="AL107" s="19">
        <v>0</v>
      </c>
      <c r="AM107" s="19">
        <v>0</v>
      </c>
      <c r="AN107" s="19">
        <v>3.8289168947574219E-2</v>
      </c>
      <c r="AO107" s="19">
        <v>0.29825247390742021</v>
      </c>
      <c r="AP107" s="19">
        <v>1.4106535928053658E-2</v>
      </c>
      <c r="AQ107" s="19">
        <v>0</v>
      </c>
      <c r="AR107" s="19">
        <v>0</v>
      </c>
      <c r="AS107" s="19">
        <v>0.61061148374289409</v>
      </c>
      <c r="AT107" s="19">
        <v>0</v>
      </c>
      <c r="AU107" s="19">
        <v>0</v>
      </c>
      <c r="AV107" s="19">
        <v>0</v>
      </c>
      <c r="AW107" s="19">
        <v>0</v>
      </c>
      <c r="AX107" s="19">
        <v>0.15114145637200349</v>
      </c>
      <c r="AY107" s="19">
        <v>0</v>
      </c>
      <c r="AZ107" s="19">
        <v>5.0380485457334492E-2</v>
      </c>
      <c r="BA107" s="19">
        <v>6.0456582548801402E-3</v>
      </c>
      <c r="BB107" s="19">
        <v>0.33654164285499438</v>
      </c>
      <c r="BC107" s="19">
        <v>2.0152194182933799E-3</v>
      </c>
      <c r="BD107" s="19">
        <v>4.4254218425722627</v>
      </c>
      <c r="BE107" s="19">
        <v>0.11083706800613589</v>
      </c>
      <c r="BF107" s="19">
        <v>0.78190513429783137</v>
      </c>
      <c r="BG107" s="19">
        <v>0.33654164285499438</v>
      </c>
      <c r="BH107" s="19">
        <v>6.6401479832766865</v>
      </c>
      <c r="BI107" s="19">
        <v>5.0380485457334492E-2</v>
      </c>
      <c r="BJ107" s="19">
        <v>8.0608776731735197E-3</v>
      </c>
      <c r="BK107" s="19">
        <v>0</v>
      </c>
      <c r="BL107" s="19">
        <v>1.7693626492615875</v>
      </c>
      <c r="BM107" s="19">
        <v>7.0935723523926972</v>
      </c>
      <c r="BN107" s="19">
        <v>4.4193761843173824</v>
      </c>
      <c r="BO107" s="19">
        <v>7.4563118476855053E-2</v>
      </c>
      <c r="BP107" s="19">
        <v>0.36475471471110177</v>
      </c>
      <c r="BQ107" s="19">
        <v>0</v>
      </c>
      <c r="BR107" s="19">
        <v>0.44536349144283699</v>
      </c>
      <c r="BS107" s="19">
        <v>0</v>
      </c>
      <c r="BT107" s="19">
        <v>28.396456823172013</v>
      </c>
      <c r="BU107" s="19">
        <v>2.053508587240954</v>
      </c>
      <c r="BV107" s="19">
        <v>0</v>
      </c>
      <c r="BW107" s="19">
        <v>0</v>
      </c>
      <c r="BX107" s="19">
        <v>36.550034589587035</v>
      </c>
      <c r="BY107" s="19">
        <v>0</v>
      </c>
      <c r="BZ107" s="19">
        <v>0</v>
      </c>
      <c r="CA107" s="19">
        <v>38.603543176827984</v>
      </c>
      <c r="CB107" s="19">
        <v>67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1382.8927956543821</v>
      </c>
      <c r="E133" s="19">
        <f t="shared" ref="E133:BP133" si="10">SUM(E5:E132)</f>
        <v>1058.9403873086442</v>
      </c>
      <c r="F133" s="19">
        <f t="shared" si="10"/>
        <v>96.559523371821868</v>
      </c>
      <c r="G133" s="19">
        <f t="shared" si="10"/>
        <v>109.21575475439728</v>
      </c>
      <c r="H133" s="19">
        <f t="shared" si="10"/>
        <v>407.29241763540421</v>
      </c>
      <c r="I133" s="19">
        <f t="shared" si="10"/>
        <v>159.40645305712616</v>
      </c>
      <c r="J133" s="19">
        <f t="shared" si="10"/>
        <v>135.62233512199802</v>
      </c>
      <c r="K133" s="19">
        <f t="shared" si="10"/>
        <v>1961.1400041348054</v>
      </c>
      <c r="L133" s="19">
        <f t="shared" si="10"/>
        <v>1469.2032284566355</v>
      </c>
      <c r="M133" s="19">
        <f t="shared" si="10"/>
        <v>4124.8808117223825</v>
      </c>
      <c r="N133" s="19">
        <f t="shared" si="10"/>
        <v>588.4241791321341</v>
      </c>
      <c r="O133" s="19">
        <f t="shared" si="10"/>
        <v>125.2921254860242</v>
      </c>
      <c r="P133" s="19">
        <f t="shared" si="10"/>
        <v>370.12523898394636</v>
      </c>
      <c r="Q133" s="19">
        <f t="shared" si="10"/>
        <v>316.60813205395505</v>
      </c>
      <c r="R133" s="19">
        <f t="shared" si="10"/>
        <v>219.94629026857612</v>
      </c>
      <c r="S133" s="19">
        <f t="shared" si="10"/>
        <v>177.64117427428533</v>
      </c>
      <c r="T133" s="19">
        <f t="shared" si="10"/>
        <v>514.18766466044303</v>
      </c>
      <c r="U133" s="19">
        <f t="shared" si="10"/>
        <v>89.540115504227003</v>
      </c>
      <c r="V133" s="19">
        <f t="shared" si="10"/>
        <v>1968.7908688577568</v>
      </c>
      <c r="W133" s="19">
        <f t="shared" si="10"/>
        <v>1096.8634374682508</v>
      </c>
      <c r="X133" s="19">
        <f t="shared" si="10"/>
        <v>1658.5003441155529</v>
      </c>
      <c r="Y133" s="19">
        <f t="shared" si="10"/>
        <v>498.1125749282719</v>
      </c>
      <c r="Z133" s="19">
        <f t="shared" si="10"/>
        <v>299.1515507605061</v>
      </c>
      <c r="AA133" s="19">
        <f t="shared" si="10"/>
        <v>193.63516249760772</v>
      </c>
      <c r="AB133" s="19">
        <f t="shared" si="10"/>
        <v>803.65815675610736</v>
      </c>
      <c r="AC133" s="19">
        <f t="shared" si="10"/>
        <v>979.7256579207949</v>
      </c>
      <c r="AD133" s="19">
        <f t="shared" si="10"/>
        <v>1684.5591824599237</v>
      </c>
      <c r="AE133" s="19">
        <f t="shared" si="10"/>
        <v>800.02553498295765</v>
      </c>
      <c r="AF133" s="19">
        <f t="shared" si="10"/>
        <v>726.35147191609326</v>
      </c>
      <c r="AG133" s="19">
        <f t="shared" si="10"/>
        <v>737.99496091054732</v>
      </c>
      <c r="AH133" s="19">
        <f t="shared" si="10"/>
        <v>552.59080026025026</v>
      </c>
      <c r="AI133" s="19">
        <f t="shared" si="10"/>
        <v>838.83973291735197</v>
      </c>
      <c r="AJ133" s="19">
        <f t="shared" si="10"/>
        <v>885.37928703288117</v>
      </c>
      <c r="AK133" s="19">
        <f t="shared" si="10"/>
        <v>521.51946543255235</v>
      </c>
      <c r="AL133" s="19">
        <f t="shared" si="10"/>
        <v>309.74496579234847</v>
      </c>
      <c r="AM133" s="19">
        <f t="shared" si="10"/>
        <v>414.18032843872959</v>
      </c>
      <c r="AN133" s="19">
        <f t="shared" si="10"/>
        <v>427.96408128530669</v>
      </c>
      <c r="AO133" s="19">
        <f t="shared" si="10"/>
        <v>701.3742543192501</v>
      </c>
      <c r="AP133" s="19">
        <f t="shared" si="10"/>
        <v>114.84929780510318</v>
      </c>
      <c r="AQ133" s="19">
        <f t="shared" si="10"/>
        <v>3689.5026997694649</v>
      </c>
      <c r="AR133" s="19">
        <f t="shared" si="10"/>
        <v>257.36261389521064</v>
      </c>
      <c r="AS133" s="19">
        <f t="shared" si="10"/>
        <v>1093.4502961429855</v>
      </c>
      <c r="AT133" s="19">
        <f t="shared" si="10"/>
        <v>1229.5706077953139</v>
      </c>
      <c r="AU133" s="19">
        <f t="shared" si="10"/>
        <v>45.209593249653899</v>
      </c>
      <c r="AV133" s="19">
        <f t="shared" si="10"/>
        <v>141.96564456031331</v>
      </c>
      <c r="AW133" s="19">
        <f t="shared" si="10"/>
        <v>61.526733687019345</v>
      </c>
      <c r="AX133" s="19">
        <f t="shared" si="10"/>
        <v>55.384812583652099</v>
      </c>
      <c r="AY133" s="19">
        <f t="shared" si="10"/>
        <v>1283.9265709832011</v>
      </c>
      <c r="AZ133" s="19">
        <f t="shared" si="10"/>
        <v>52.881007935816321</v>
      </c>
      <c r="BA133" s="19">
        <f t="shared" si="10"/>
        <v>27.346071450316551</v>
      </c>
      <c r="BB133" s="19">
        <f t="shared" si="10"/>
        <v>39.490187302032169</v>
      </c>
      <c r="BC133" s="19">
        <f t="shared" si="10"/>
        <v>94.560691692919235</v>
      </c>
      <c r="BD133" s="19">
        <f t="shared" si="10"/>
        <v>102.99374426452553</v>
      </c>
      <c r="BE133" s="19">
        <f t="shared" si="10"/>
        <v>145.58546650244804</v>
      </c>
      <c r="BF133" s="19">
        <f t="shared" si="10"/>
        <v>84.55157745538412</v>
      </c>
      <c r="BG133" s="19">
        <f t="shared" si="10"/>
        <v>70.791233080234193</v>
      </c>
      <c r="BH133" s="19">
        <f t="shared" si="10"/>
        <v>83.156628767564769</v>
      </c>
      <c r="BI133" s="19">
        <f t="shared" si="10"/>
        <v>41.829768352379475</v>
      </c>
      <c r="BJ133" s="19">
        <f t="shared" si="10"/>
        <v>177.87339432297551</v>
      </c>
      <c r="BK133" s="19">
        <f t="shared" si="10"/>
        <v>18.115360234226259</v>
      </c>
      <c r="BL133" s="19">
        <f t="shared" si="10"/>
        <v>230.98790326227106</v>
      </c>
      <c r="BM133" s="19">
        <f t="shared" si="10"/>
        <v>167.04909627386746</v>
      </c>
      <c r="BN133" s="19">
        <f t="shared" si="10"/>
        <v>28.718880674434711</v>
      </c>
      <c r="BO133" s="19">
        <f t="shared" si="10"/>
        <v>189.82678894727931</v>
      </c>
      <c r="BP133" s="19">
        <f t="shared" si="10"/>
        <v>405.34618357806971</v>
      </c>
      <c r="BQ133" s="19">
        <f t="shared" ref="BQ133:CB133" si="11">SUM(BQ5:BQ132)</f>
        <v>19.250357836598898</v>
      </c>
      <c r="BR133" s="19">
        <f t="shared" si="11"/>
        <v>177.96606718260745</v>
      </c>
      <c r="BS133" s="19">
        <f t="shared" si="11"/>
        <v>0</v>
      </c>
      <c r="BT133" s="19">
        <f t="shared" si="11"/>
        <v>39536.949730222106</v>
      </c>
      <c r="BU133" s="19">
        <f t="shared" si="11"/>
        <v>11742.791537881687</v>
      </c>
      <c r="BV133" s="19">
        <f t="shared" si="11"/>
        <v>112.83278201279396</v>
      </c>
      <c r="BW133" s="19">
        <f t="shared" si="11"/>
        <v>0</v>
      </c>
      <c r="BX133" s="19">
        <f t="shared" si="11"/>
        <v>20029.75362154311</v>
      </c>
      <c r="BY133" s="19">
        <f t="shared" si="11"/>
        <v>3969.6723283403007</v>
      </c>
      <c r="BZ133" s="19">
        <f t="shared" si="11"/>
        <v>0</v>
      </c>
      <c r="CA133" s="19">
        <f t="shared" si="11"/>
        <v>35855.050269777894</v>
      </c>
      <c r="CB133" s="19">
        <f t="shared" si="11"/>
        <v>75392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75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19.85546875" customWidth="1"/>
    <col min="3" max="3" width="6.85546875" customWidth="1"/>
    <col min="4" max="67" width="9.5703125" bestFit="1" customWidth="1"/>
    <col min="68" max="68" width="10.28515625" bestFit="1" customWidth="1"/>
    <col min="69" max="69" width="9.7109375" bestFit="1" customWidth="1"/>
    <col min="70" max="76" width="9.5703125" bestFit="1" customWidth="1"/>
    <col min="77" max="77" width="9.7109375" bestFit="1" customWidth="1"/>
    <col min="78" max="79" width="9.42578125" bestFit="1" customWidth="1"/>
    <col min="80" max="80" width="10.140625" bestFit="1" customWidth="1"/>
    <col min="81" max="83" width="9.42578125" bestFit="1" customWidth="1"/>
    <col min="85" max="112" width="9.28515625" bestFit="1" customWidth="1"/>
    <col min="113" max="130" width="9.28515625" customWidth="1"/>
    <col min="131" max="131" width="9.28515625" bestFit="1" customWidth="1"/>
    <col min="132" max="132" width="10.85546875" bestFit="1" customWidth="1"/>
    <col min="134" max="134" width="10.7109375" bestFit="1" customWidth="1"/>
  </cols>
  <sheetData>
    <row r="1" spans="1:134" x14ac:dyDescent="0.2">
      <c r="A1" s="1" t="s">
        <v>0</v>
      </c>
      <c r="B1" s="2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</row>
    <row r="2" spans="1:134" x14ac:dyDescent="0.2">
      <c r="A2" s="3" t="s">
        <v>2</v>
      </c>
      <c r="B2" s="4" t="s">
        <v>2</v>
      </c>
      <c r="C2" s="4"/>
      <c r="D2" s="24" t="s">
        <v>79</v>
      </c>
      <c r="E2" s="24" t="s">
        <v>80</v>
      </c>
      <c r="F2" s="24" t="s">
        <v>81</v>
      </c>
      <c r="G2" s="24" t="s">
        <v>82</v>
      </c>
      <c r="H2" s="24" t="s">
        <v>83</v>
      </c>
      <c r="I2" s="24" t="s">
        <v>84</v>
      </c>
      <c r="J2" s="24" t="s">
        <v>85</v>
      </c>
      <c r="K2" s="24" t="s">
        <v>86</v>
      </c>
      <c r="L2" s="24" t="s">
        <v>87</v>
      </c>
      <c r="M2" s="24" t="s">
        <v>88</v>
      </c>
      <c r="N2" s="25" t="s">
        <v>89</v>
      </c>
      <c r="O2" s="25" t="s">
        <v>90</v>
      </c>
      <c r="P2" s="24" t="s">
        <v>91</v>
      </c>
      <c r="Q2" s="24" t="s">
        <v>92</v>
      </c>
      <c r="R2" s="24" t="s">
        <v>93</v>
      </c>
      <c r="S2" s="25" t="s">
        <v>94</v>
      </c>
      <c r="T2" s="24" t="s">
        <v>95</v>
      </c>
      <c r="U2" s="24" t="s">
        <v>96</v>
      </c>
      <c r="V2" s="24" t="s">
        <v>97</v>
      </c>
      <c r="W2" s="25" t="s">
        <v>98</v>
      </c>
      <c r="X2" s="24" t="s">
        <v>99</v>
      </c>
      <c r="Y2" s="24" t="s">
        <v>100</v>
      </c>
      <c r="Z2" s="24" t="s">
        <v>101</v>
      </c>
      <c r="AA2" s="24" t="s">
        <v>102</v>
      </c>
      <c r="AB2" s="25" t="s">
        <v>103</v>
      </c>
      <c r="AC2" s="25" t="s">
        <v>104</v>
      </c>
      <c r="AD2" s="24" t="s">
        <v>105</v>
      </c>
      <c r="AE2" s="25" t="s">
        <v>106</v>
      </c>
      <c r="AF2" s="24" t="s">
        <v>107</v>
      </c>
      <c r="AG2" s="25" t="s">
        <v>108</v>
      </c>
      <c r="AH2" s="25" t="s">
        <v>109</v>
      </c>
      <c r="AI2" s="24" t="s">
        <v>110</v>
      </c>
      <c r="AJ2" s="24" t="s">
        <v>111</v>
      </c>
      <c r="AK2" s="25" t="s">
        <v>112</v>
      </c>
      <c r="AL2" s="25" t="s">
        <v>113</v>
      </c>
      <c r="AM2" s="24" t="s">
        <v>114</v>
      </c>
      <c r="AN2" s="24" t="s">
        <v>115</v>
      </c>
      <c r="AO2" s="24" t="s">
        <v>116</v>
      </c>
      <c r="AP2" s="24" t="s">
        <v>117</v>
      </c>
      <c r="AQ2" s="24" t="s">
        <v>118</v>
      </c>
      <c r="AR2" s="24" t="s">
        <v>119</v>
      </c>
      <c r="AS2" s="24" t="s">
        <v>120</v>
      </c>
      <c r="AT2" s="25" t="s">
        <v>121</v>
      </c>
      <c r="AU2" s="24" t="s">
        <v>122</v>
      </c>
      <c r="AV2" s="25" t="s">
        <v>123</v>
      </c>
      <c r="AW2" s="24" t="s">
        <v>124</v>
      </c>
      <c r="AX2" s="24" t="s">
        <v>125</v>
      </c>
      <c r="AY2" s="24" t="s">
        <v>126</v>
      </c>
      <c r="AZ2" s="25" t="s">
        <v>127</v>
      </c>
      <c r="BA2" s="25" t="s">
        <v>128</v>
      </c>
      <c r="BB2" s="24" t="s">
        <v>129</v>
      </c>
      <c r="BC2" s="24" t="s">
        <v>130</v>
      </c>
      <c r="BD2" s="25" t="s">
        <v>131</v>
      </c>
      <c r="BE2" s="24" t="s">
        <v>132</v>
      </c>
      <c r="BF2" s="25" t="s">
        <v>133</v>
      </c>
      <c r="BG2" s="24" t="s">
        <v>134</v>
      </c>
      <c r="BH2" s="24" t="s">
        <v>135</v>
      </c>
      <c r="BI2" s="24" t="s">
        <v>136</v>
      </c>
      <c r="BJ2" s="24" t="s">
        <v>137</v>
      </c>
      <c r="BK2" s="24" t="s">
        <v>138</v>
      </c>
      <c r="BL2" s="24" t="s">
        <v>139</v>
      </c>
      <c r="BM2" s="24" t="s">
        <v>140</v>
      </c>
      <c r="BN2" s="24" t="s">
        <v>141</v>
      </c>
      <c r="BO2" s="24" t="s">
        <v>142</v>
      </c>
      <c r="BP2" s="24" t="s">
        <v>143</v>
      </c>
      <c r="BQ2" s="25" t="s">
        <v>144</v>
      </c>
      <c r="BR2" s="25" t="s">
        <v>145</v>
      </c>
      <c r="BS2" s="24" t="s">
        <v>146</v>
      </c>
      <c r="BT2" s="24" t="s">
        <v>147</v>
      </c>
      <c r="BU2" s="24" t="s">
        <v>148</v>
      </c>
      <c r="BV2" s="24" t="s">
        <v>149</v>
      </c>
      <c r="BW2" s="24" t="s">
        <v>150</v>
      </c>
      <c r="BX2" s="24" t="s">
        <v>151</v>
      </c>
      <c r="BY2" s="25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3" t="s">
        <v>160</v>
      </c>
      <c r="CH2" s="23" t="s">
        <v>161</v>
      </c>
      <c r="CI2" s="23" t="s">
        <v>162</v>
      </c>
      <c r="CJ2" s="23" t="s">
        <v>163</v>
      </c>
      <c r="CK2" s="23" t="s">
        <v>164</v>
      </c>
      <c r="CL2" s="23" t="s">
        <v>165</v>
      </c>
      <c r="CM2" s="23" t="s">
        <v>166</v>
      </c>
      <c r="CN2" s="23" t="s">
        <v>167</v>
      </c>
      <c r="CO2" s="23" t="s">
        <v>168</v>
      </c>
      <c r="CP2" s="23" t="s">
        <v>169</v>
      </c>
      <c r="CQ2" s="23" t="s">
        <v>170</v>
      </c>
      <c r="CR2" s="23" t="s">
        <v>171</v>
      </c>
      <c r="CS2" s="23" t="s">
        <v>172</v>
      </c>
      <c r="CT2" s="23" t="s">
        <v>173</v>
      </c>
      <c r="CU2" s="23" t="s">
        <v>174</v>
      </c>
      <c r="CV2" s="23" t="s">
        <v>175</v>
      </c>
      <c r="CW2" s="23" t="s">
        <v>176</v>
      </c>
      <c r="CX2" s="23" t="s">
        <v>177</v>
      </c>
      <c r="CY2" s="23" t="s">
        <v>178</v>
      </c>
      <c r="CZ2" s="23" t="s">
        <v>179</v>
      </c>
      <c r="DA2" s="23" t="s">
        <v>180</v>
      </c>
      <c r="DB2" s="23" t="s">
        <v>181</v>
      </c>
      <c r="DC2" s="23" t="s">
        <v>182</v>
      </c>
      <c r="DD2" s="23" t="s">
        <v>183</v>
      </c>
      <c r="DE2" s="23" t="s">
        <v>184</v>
      </c>
      <c r="DF2" s="23" t="s">
        <v>185</v>
      </c>
      <c r="DG2" s="23" t="s">
        <v>186</v>
      </c>
      <c r="DH2" s="23" t="s">
        <v>187</v>
      </c>
      <c r="DI2" s="23" t="s">
        <v>188</v>
      </c>
      <c r="DJ2" s="23" t="s">
        <v>189</v>
      </c>
      <c r="DK2" s="23" t="s">
        <v>190</v>
      </c>
      <c r="DL2" s="23" t="s">
        <v>191</v>
      </c>
      <c r="DM2" s="23" t="s">
        <v>192</v>
      </c>
      <c r="DN2" s="23" t="s">
        <v>193</v>
      </c>
      <c r="DO2" s="23" t="s">
        <v>194</v>
      </c>
      <c r="DP2" s="23" t="s">
        <v>195</v>
      </c>
      <c r="DQ2" s="23" t="s">
        <v>196</v>
      </c>
      <c r="DR2" s="23" t="s">
        <v>197</v>
      </c>
      <c r="DS2" s="23" t="s">
        <v>198</v>
      </c>
      <c r="DT2" s="23" t="s">
        <v>199</v>
      </c>
      <c r="DU2" s="23" t="s">
        <v>200</v>
      </c>
      <c r="DV2" s="23" t="s">
        <v>201</v>
      </c>
      <c r="DW2" s="23" t="s">
        <v>202</v>
      </c>
      <c r="DX2" s="23" t="s">
        <v>203</v>
      </c>
      <c r="DY2" s="23" t="s">
        <v>204</v>
      </c>
      <c r="DZ2" s="23" t="s">
        <v>205</v>
      </c>
      <c r="EA2" s="23" t="s">
        <v>206</v>
      </c>
    </row>
    <row r="3" spans="1:134" x14ac:dyDescent="0.2">
      <c r="A3" s="1"/>
      <c r="B3" s="2"/>
      <c r="C3" s="2"/>
      <c r="D3" s="24" t="s">
        <v>207</v>
      </c>
      <c r="E3" s="25" t="s">
        <v>50</v>
      </c>
      <c r="F3" s="24" t="s">
        <v>208</v>
      </c>
      <c r="G3" s="24" t="s">
        <v>51</v>
      </c>
      <c r="H3" s="24" t="s">
        <v>209</v>
      </c>
      <c r="I3" s="24" t="s">
        <v>210</v>
      </c>
      <c r="J3" s="24" t="s">
        <v>211</v>
      </c>
      <c r="K3" s="25" t="s">
        <v>52</v>
      </c>
      <c r="L3" s="24" t="s">
        <v>212</v>
      </c>
      <c r="M3" s="24" t="s">
        <v>213</v>
      </c>
      <c r="N3" s="24" t="s">
        <v>54</v>
      </c>
      <c r="O3" s="24" t="s">
        <v>214</v>
      </c>
      <c r="P3" s="24" t="s">
        <v>215</v>
      </c>
      <c r="Q3" s="24" t="s">
        <v>53</v>
      </c>
      <c r="R3" s="25" t="s">
        <v>216</v>
      </c>
      <c r="S3" s="25" t="s">
        <v>55</v>
      </c>
      <c r="T3" s="24" t="s">
        <v>57</v>
      </c>
      <c r="U3" s="24" t="s">
        <v>217</v>
      </c>
      <c r="V3" s="25" t="s">
        <v>37</v>
      </c>
      <c r="W3" s="25" t="s">
        <v>56</v>
      </c>
      <c r="X3" s="25" t="s">
        <v>218</v>
      </c>
      <c r="Y3" s="24" t="s">
        <v>219</v>
      </c>
      <c r="Z3" s="25" t="s">
        <v>220</v>
      </c>
      <c r="AA3" s="24" t="s">
        <v>58</v>
      </c>
      <c r="AB3" s="24" t="s">
        <v>59</v>
      </c>
      <c r="AC3" s="24" t="s">
        <v>221</v>
      </c>
      <c r="AD3" s="24" t="s">
        <v>222</v>
      </c>
      <c r="AE3" s="25" t="s">
        <v>223</v>
      </c>
      <c r="AF3" s="24" t="s">
        <v>224</v>
      </c>
      <c r="AG3" s="25" t="s">
        <v>225</v>
      </c>
      <c r="AH3" s="24" t="s">
        <v>226</v>
      </c>
      <c r="AI3" s="24" t="s">
        <v>227</v>
      </c>
      <c r="AJ3" s="24" t="s">
        <v>228</v>
      </c>
      <c r="AK3" s="24" t="s">
        <v>60</v>
      </c>
      <c r="AL3" s="24" t="s">
        <v>61</v>
      </c>
      <c r="AM3" s="24" t="s">
        <v>38</v>
      </c>
      <c r="AN3" s="24" t="s">
        <v>229</v>
      </c>
      <c r="AO3" s="24" t="s">
        <v>230</v>
      </c>
      <c r="AP3" s="24" t="s">
        <v>231</v>
      </c>
      <c r="AQ3" s="25" t="s">
        <v>39</v>
      </c>
      <c r="AR3" s="24" t="s">
        <v>232</v>
      </c>
      <c r="AS3" s="24" t="s">
        <v>233</v>
      </c>
      <c r="AT3" s="24" t="s">
        <v>234</v>
      </c>
      <c r="AU3" s="24" t="s">
        <v>235</v>
      </c>
      <c r="AV3" s="24" t="s">
        <v>236</v>
      </c>
      <c r="AW3" s="24" t="s">
        <v>237</v>
      </c>
      <c r="AX3" s="25" t="s">
        <v>62</v>
      </c>
      <c r="AY3" s="24" t="s">
        <v>238</v>
      </c>
      <c r="AZ3" s="24" t="s">
        <v>239</v>
      </c>
      <c r="BA3" s="24" t="s">
        <v>240</v>
      </c>
      <c r="BB3" s="24" t="s">
        <v>241</v>
      </c>
      <c r="BC3" s="24" t="s">
        <v>242</v>
      </c>
      <c r="BD3" s="25" t="s">
        <v>63</v>
      </c>
      <c r="BE3" s="24" t="s">
        <v>243</v>
      </c>
      <c r="BF3" s="24" t="s">
        <v>64</v>
      </c>
      <c r="BG3" s="24" t="s">
        <v>244</v>
      </c>
      <c r="BH3" s="24" t="s">
        <v>245</v>
      </c>
      <c r="BI3" s="25" t="s">
        <v>246</v>
      </c>
      <c r="BJ3" s="24" t="s">
        <v>41</v>
      </c>
      <c r="BK3" s="24" t="s">
        <v>65</v>
      </c>
      <c r="BL3" s="24" t="s">
        <v>40</v>
      </c>
      <c r="BM3" s="24" t="s">
        <v>66</v>
      </c>
      <c r="BN3" s="24" t="s">
        <v>67</v>
      </c>
      <c r="BO3" s="24" t="s">
        <v>42</v>
      </c>
      <c r="BP3" s="24" t="s">
        <v>247</v>
      </c>
      <c r="BQ3" s="24" t="s">
        <v>248</v>
      </c>
      <c r="BR3" s="24" t="s">
        <v>249</v>
      </c>
      <c r="BS3" s="25" t="s">
        <v>68</v>
      </c>
      <c r="BT3" s="24" t="s">
        <v>69</v>
      </c>
      <c r="BU3" s="24" t="s">
        <v>250</v>
      </c>
      <c r="BV3" s="24" t="s">
        <v>251</v>
      </c>
      <c r="BW3" s="24" t="s">
        <v>252</v>
      </c>
      <c r="BX3" s="24" t="s">
        <v>253</v>
      </c>
      <c r="BY3" s="24" t="s">
        <v>254</v>
      </c>
      <c r="BZ3" s="24" t="s">
        <v>255</v>
      </c>
      <c r="CA3" s="24" t="s">
        <v>44</v>
      </c>
      <c r="CB3" s="25" t="s">
        <v>43</v>
      </c>
      <c r="CC3" s="25" t="s">
        <v>256</v>
      </c>
      <c r="CD3" s="25" t="s">
        <v>257</v>
      </c>
      <c r="CE3" s="24" t="s">
        <v>258</v>
      </c>
      <c r="CF3" s="24" t="s">
        <v>45</v>
      </c>
      <c r="CG3" s="23" t="s">
        <v>259</v>
      </c>
      <c r="CH3" s="23" t="s">
        <v>46</v>
      </c>
      <c r="CI3" s="23" t="s">
        <v>260</v>
      </c>
      <c r="CJ3" s="23" t="s">
        <v>261</v>
      </c>
      <c r="CK3" s="23" t="s">
        <v>262</v>
      </c>
      <c r="CL3" s="23" t="s">
        <v>263</v>
      </c>
      <c r="CM3" s="23" t="s">
        <v>264</v>
      </c>
      <c r="CN3" s="23" t="s">
        <v>265</v>
      </c>
      <c r="CO3" s="23" t="s">
        <v>266</v>
      </c>
      <c r="CP3" s="23" t="s">
        <v>267</v>
      </c>
      <c r="CQ3" s="23" t="s">
        <v>268</v>
      </c>
      <c r="CR3" s="23" t="s">
        <v>269</v>
      </c>
      <c r="CS3" s="23" t="s">
        <v>270</v>
      </c>
      <c r="CT3" s="23" t="s">
        <v>271</v>
      </c>
      <c r="CU3" s="23" t="s">
        <v>272</v>
      </c>
      <c r="CV3" s="23" t="s">
        <v>273</v>
      </c>
      <c r="CW3" s="23" t="s">
        <v>274</v>
      </c>
      <c r="CX3" s="23" t="s">
        <v>275</v>
      </c>
      <c r="CY3" s="23" t="s">
        <v>276</v>
      </c>
      <c r="CZ3" s="23" t="s">
        <v>277</v>
      </c>
      <c r="DA3" s="23" t="s">
        <v>278</v>
      </c>
      <c r="DB3" s="23" t="s">
        <v>279</v>
      </c>
      <c r="DC3" s="23" t="s">
        <v>280</v>
      </c>
      <c r="DD3" s="23" t="s">
        <v>281</v>
      </c>
      <c r="DE3" s="23" t="s">
        <v>282</v>
      </c>
      <c r="DF3" s="23" t="s">
        <v>283</v>
      </c>
      <c r="DG3" s="23" t="s">
        <v>284</v>
      </c>
      <c r="DH3" s="23" t="s">
        <v>70</v>
      </c>
      <c r="DI3" s="23" t="s">
        <v>285</v>
      </c>
      <c r="DJ3" s="23" t="s">
        <v>286</v>
      </c>
      <c r="DK3" s="23" t="s">
        <v>287</v>
      </c>
      <c r="DL3" s="23" t="s">
        <v>288</v>
      </c>
      <c r="DM3" s="23" t="s">
        <v>289</v>
      </c>
      <c r="DN3" s="23" t="s">
        <v>290</v>
      </c>
      <c r="DO3" s="23" t="s">
        <v>291</v>
      </c>
      <c r="DP3" s="23" t="s">
        <v>292</v>
      </c>
      <c r="DQ3" s="23" t="s">
        <v>293</v>
      </c>
      <c r="DR3" s="23" t="s">
        <v>294</v>
      </c>
      <c r="DS3" s="23" t="s">
        <v>48</v>
      </c>
      <c r="DT3" s="23" t="s">
        <v>295</v>
      </c>
      <c r="DU3" s="23" t="s">
        <v>49</v>
      </c>
      <c r="DV3" s="23" t="s">
        <v>296</v>
      </c>
      <c r="DW3" s="23" t="s">
        <v>297</v>
      </c>
      <c r="DX3" s="23" t="s">
        <v>298</v>
      </c>
      <c r="DY3" s="23" t="s">
        <v>299</v>
      </c>
      <c r="DZ3" s="23" t="s">
        <v>300</v>
      </c>
      <c r="EA3" s="23" t="s">
        <v>71</v>
      </c>
      <c r="EB3" s="23" t="s">
        <v>5</v>
      </c>
      <c r="ED3" s="26" t="s">
        <v>23</v>
      </c>
    </row>
    <row r="4" spans="1:134" x14ac:dyDescent="0.2">
      <c r="A4" s="5"/>
      <c r="B4" s="5"/>
      <c r="C4" s="5"/>
      <c r="D4">
        <v>1</v>
      </c>
      <c r="E4">
        <f>D4+1</f>
        <v>2</v>
      </c>
      <c r="F4">
        <f t="shared" ref="F4:BQ4" si="0">E4+1</f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si="0"/>
        <v>66</v>
      </c>
      <c r="BR4">
        <f t="shared" ref="BR4:EB4" si="1">BQ4+1</f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  <c r="CC4">
        <f t="shared" si="1"/>
        <v>78</v>
      </c>
      <c r="CD4">
        <f t="shared" si="1"/>
        <v>79</v>
      </c>
      <c r="CE4">
        <f t="shared" si="1"/>
        <v>80</v>
      </c>
      <c r="CF4">
        <f t="shared" si="1"/>
        <v>81</v>
      </c>
      <c r="CG4">
        <f t="shared" si="1"/>
        <v>82</v>
      </c>
      <c r="CH4">
        <f t="shared" si="1"/>
        <v>83</v>
      </c>
      <c r="CI4">
        <f t="shared" si="1"/>
        <v>84</v>
      </c>
      <c r="CJ4">
        <f t="shared" si="1"/>
        <v>85</v>
      </c>
      <c r="CK4">
        <f t="shared" si="1"/>
        <v>86</v>
      </c>
      <c r="CL4">
        <f t="shared" si="1"/>
        <v>87</v>
      </c>
      <c r="CM4">
        <f t="shared" si="1"/>
        <v>88</v>
      </c>
      <c r="CN4">
        <f t="shared" si="1"/>
        <v>89</v>
      </c>
      <c r="CO4">
        <f t="shared" si="1"/>
        <v>90</v>
      </c>
      <c r="CP4">
        <f t="shared" si="1"/>
        <v>91</v>
      </c>
      <c r="CQ4">
        <f t="shared" si="1"/>
        <v>92</v>
      </c>
      <c r="CR4">
        <f t="shared" si="1"/>
        <v>93</v>
      </c>
      <c r="CS4">
        <f t="shared" si="1"/>
        <v>94</v>
      </c>
      <c r="CT4">
        <f t="shared" si="1"/>
        <v>95</v>
      </c>
      <c r="CU4">
        <f t="shared" si="1"/>
        <v>96</v>
      </c>
      <c r="CV4">
        <f t="shared" si="1"/>
        <v>97</v>
      </c>
      <c r="CW4">
        <f t="shared" si="1"/>
        <v>98</v>
      </c>
      <c r="CX4">
        <f t="shared" si="1"/>
        <v>99</v>
      </c>
      <c r="CY4">
        <f t="shared" si="1"/>
        <v>100</v>
      </c>
      <c r="CZ4">
        <f t="shared" si="1"/>
        <v>101</v>
      </c>
      <c r="DA4">
        <f t="shared" si="1"/>
        <v>102</v>
      </c>
      <c r="DB4">
        <f t="shared" si="1"/>
        <v>103</v>
      </c>
      <c r="DC4">
        <f t="shared" si="1"/>
        <v>104</v>
      </c>
      <c r="DD4">
        <f t="shared" si="1"/>
        <v>105</v>
      </c>
      <c r="DE4">
        <f t="shared" si="1"/>
        <v>106</v>
      </c>
      <c r="DF4">
        <f t="shared" si="1"/>
        <v>107</v>
      </c>
      <c r="DG4">
        <f t="shared" si="1"/>
        <v>108</v>
      </c>
      <c r="DH4">
        <f t="shared" si="1"/>
        <v>109</v>
      </c>
      <c r="DI4">
        <f t="shared" si="1"/>
        <v>110</v>
      </c>
      <c r="DJ4">
        <f t="shared" si="1"/>
        <v>111</v>
      </c>
      <c r="DK4">
        <f t="shared" si="1"/>
        <v>112</v>
      </c>
      <c r="DL4">
        <f t="shared" si="1"/>
        <v>113</v>
      </c>
      <c r="DM4">
        <f t="shared" si="1"/>
        <v>114</v>
      </c>
      <c r="DN4">
        <f t="shared" si="1"/>
        <v>115</v>
      </c>
      <c r="DO4">
        <f t="shared" si="1"/>
        <v>116</v>
      </c>
      <c r="DP4">
        <f t="shared" si="1"/>
        <v>117</v>
      </c>
      <c r="DQ4">
        <f t="shared" si="1"/>
        <v>118</v>
      </c>
      <c r="DR4">
        <f t="shared" si="1"/>
        <v>119</v>
      </c>
      <c r="DS4">
        <f t="shared" si="1"/>
        <v>120</v>
      </c>
      <c r="DT4">
        <f t="shared" si="1"/>
        <v>121</v>
      </c>
      <c r="DU4">
        <f t="shared" si="1"/>
        <v>122</v>
      </c>
      <c r="DV4">
        <f t="shared" si="1"/>
        <v>123</v>
      </c>
      <c r="DW4">
        <f t="shared" si="1"/>
        <v>124</v>
      </c>
      <c r="DX4">
        <f t="shared" si="1"/>
        <v>125</v>
      </c>
      <c r="DY4">
        <f t="shared" si="1"/>
        <v>126</v>
      </c>
      <c r="DZ4">
        <f t="shared" si="1"/>
        <v>127</v>
      </c>
      <c r="EA4">
        <f t="shared" si="1"/>
        <v>128</v>
      </c>
      <c r="EB4">
        <f t="shared" si="1"/>
        <v>129</v>
      </c>
    </row>
    <row r="5" spans="1:134" x14ac:dyDescent="0.2">
      <c r="A5" s="22" t="s">
        <v>301</v>
      </c>
      <c r="B5" t="s">
        <v>302</v>
      </c>
      <c r="C5" s="9">
        <v>1</v>
      </c>
      <c r="D5" s="14">
        <v>10551</v>
      </c>
      <c r="E5" s="14">
        <v>28173</v>
      </c>
      <c r="F5" s="14">
        <v>8931</v>
      </c>
      <c r="G5" s="14">
        <v>45840</v>
      </c>
      <c r="H5" s="14">
        <v>106355</v>
      </c>
      <c r="I5" s="14">
        <v>51381</v>
      </c>
      <c r="J5" s="14">
        <v>5840</v>
      </c>
      <c r="K5" s="14">
        <v>15655</v>
      </c>
      <c r="L5" s="14">
        <v>20386</v>
      </c>
      <c r="M5" s="14">
        <v>4755</v>
      </c>
      <c r="N5" s="14">
        <v>2476</v>
      </c>
      <c r="O5" s="14">
        <v>503</v>
      </c>
      <c r="P5" s="14">
        <v>467</v>
      </c>
      <c r="Q5" s="14">
        <v>986</v>
      </c>
      <c r="R5" s="14">
        <v>367</v>
      </c>
      <c r="S5" s="14">
        <v>0</v>
      </c>
      <c r="T5" s="14">
        <v>53</v>
      </c>
      <c r="U5" s="14">
        <v>0</v>
      </c>
      <c r="V5" s="14">
        <v>0</v>
      </c>
      <c r="W5" s="14">
        <v>0</v>
      </c>
      <c r="X5" s="14">
        <v>104</v>
      </c>
      <c r="Y5" s="14">
        <v>27</v>
      </c>
      <c r="Z5" s="14">
        <v>0</v>
      </c>
      <c r="AA5" s="14">
        <v>0</v>
      </c>
      <c r="AB5" s="14">
        <v>0</v>
      </c>
      <c r="AC5" s="14">
        <v>128</v>
      </c>
      <c r="AD5" s="14">
        <v>149</v>
      </c>
      <c r="AE5" s="14">
        <v>54</v>
      </c>
      <c r="AF5" s="14">
        <v>11</v>
      </c>
      <c r="AG5" s="14">
        <v>72</v>
      </c>
      <c r="AH5" s="14">
        <v>558</v>
      </c>
      <c r="AI5" s="14">
        <v>1862</v>
      </c>
      <c r="AJ5" s="14">
        <v>0</v>
      </c>
      <c r="AK5" s="14">
        <v>13</v>
      </c>
      <c r="AL5" s="14">
        <v>169</v>
      </c>
      <c r="AM5" s="14">
        <v>109</v>
      </c>
      <c r="AN5" s="14">
        <v>1330</v>
      </c>
      <c r="AO5" s="14">
        <v>0</v>
      </c>
      <c r="AP5" s="14">
        <v>0</v>
      </c>
      <c r="AQ5" s="14">
        <v>0</v>
      </c>
      <c r="AR5" s="14">
        <v>0</v>
      </c>
      <c r="AS5" s="14">
        <v>17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22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441</v>
      </c>
      <c r="CP5" s="19">
        <v>3</v>
      </c>
      <c r="CQ5" s="19">
        <v>1453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26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34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19">
        <v>0</v>
      </c>
      <c r="DU5" s="19">
        <v>0</v>
      </c>
      <c r="DV5" s="19">
        <v>0</v>
      </c>
      <c r="DW5" s="19">
        <v>0</v>
      </c>
      <c r="DX5" s="19">
        <v>0</v>
      </c>
      <c r="DY5" s="19">
        <v>0</v>
      </c>
      <c r="DZ5" s="19">
        <v>0</v>
      </c>
      <c r="EA5" s="19">
        <v>0</v>
      </c>
      <c r="EB5" s="19">
        <v>309301</v>
      </c>
      <c r="ED5" s="13">
        <f>EB5-SUM(D5:EA5)</f>
        <v>0</v>
      </c>
    </row>
    <row r="6" spans="1:134" x14ac:dyDescent="0.2">
      <c r="A6" s="22" t="s">
        <v>303</v>
      </c>
      <c r="B6" t="s">
        <v>304</v>
      </c>
      <c r="C6" s="10">
        <f>C5+1</f>
        <v>2</v>
      </c>
      <c r="D6" s="14">
        <v>321</v>
      </c>
      <c r="E6" s="14">
        <v>1641</v>
      </c>
      <c r="F6" s="14">
        <v>11</v>
      </c>
      <c r="G6" s="14">
        <v>239</v>
      </c>
      <c r="H6" s="14">
        <v>2773</v>
      </c>
      <c r="I6" s="14">
        <v>2050</v>
      </c>
      <c r="J6" s="14">
        <v>54</v>
      </c>
      <c r="K6" s="14">
        <v>526</v>
      </c>
      <c r="L6" s="14">
        <v>521</v>
      </c>
      <c r="M6" s="14">
        <v>65761</v>
      </c>
      <c r="N6" s="14">
        <v>22740</v>
      </c>
      <c r="O6" s="14">
        <v>8107</v>
      </c>
      <c r="P6" s="14">
        <v>23680</v>
      </c>
      <c r="Q6" s="14">
        <v>1125</v>
      </c>
      <c r="R6" s="14">
        <v>457</v>
      </c>
      <c r="S6" s="14">
        <v>0</v>
      </c>
      <c r="T6" s="14">
        <v>259</v>
      </c>
      <c r="U6" s="14">
        <v>0</v>
      </c>
      <c r="V6" s="14">
        <v>0</v>
      </c>
      <c r="W6" s="14">
        <v>0</v>
      </c>
      <c r="X6" s="14">
        <v>375</v>
      </c>
      <c r="Y6" s="14">
        <v>45</v>
      </c>
      <c r="Z6" s="14">
        <v>24</v>
      </c>
      <c r="AA6" s="14">
        <v>0</v>
      </c>
      <c r="AB6" s="14">
        <v>0</v>
      </c>
      <c r="AC6" s="14">
        <v>1130</v>
      </c>
      <c r="AD6" s="14">
        <v>50</v>
      </c>
      <c r="AE6" s="14">
        <v>27</v>
      </c>
      <c r="AF6" s="14">
        <v>3</v>
      </c>
      <c r="AG6" s="14">
        <v>31</v>
      </c>
      <c r="AH6" s="14">
        <v>30</v>
      </c>
      <c r="AI6" s="14">
        <v>713</v>
      </c>
      <c r="AJ6" s="14">
        <v>0</v>
      </c>
      <c r="AK6" s="14">
        <v>14</v>
      </c>
      <c r="AL6" s="14">
        <v>225</v>
      </c>
      <c r="AM6" s="14">
        <v>62</v>
      </c>
      <c r="AN6" s="14">
        <v>314</v>
      </c>
      <c r="AO6" s="14">
        <v>0</v>
      </c>
      <c r="AP6" s="14">
        <v>0</v>
      </c>
      <c r="AQ6" s="14">
        <v>0</v>
      </c>
      <c r="AR6" s="14">
        <v>0</v>
      </c>
      <c r="AS6" s="14">
        <v>14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801</v>
      </c>
      <c r="CP6" s="19">
        <v>6</v>
      </c>
      <c r="CQ6" s="19">
        <v>2765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105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19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137018</v>
      </c>
      <c r="ED6" s="13">
        <f t="shared" ref="ED6:ED75" si="2">EB6-SUM(D6:EA6)</f>
        <v>0</v>
      </c>
    </row>
    <row r="7" spans="1:134" x14ac:dyDescent="0.2">
      <c r="A7" s="22" t="s">
        <v>305</v>
      </c>
      <c r="B7" t="s">
        <v>306</v>
      </c>
      <c r="C7" s="10">
        <f t="shared" ref="C7:C70" si="3">C6+1</f>
        <v>3</v>
      </c>
      <c r="D7" s="14">
        <v>8</v>
      </c>
      <c r="E7" s="14">
        <v>51</v>
      </c>
      <c r="F7" s="14">
        <v>0</v>
      </c>
      <c r="G7" s="14">
        <v>1</v>
      </c>
      <c r="H7" s="14">
        <v>42</v>
      </c>
      <c r="I7" s="14">
        <v>115</v>
      </c>
      <c r="J7" s="14">
        <v>0</v>
      </c>
      <c r="K7" s="14">
        <v>18</v>
      </c>
      <c r="L7" s="14">
        <v>98</v>
      </c>
      <c r="M7" s="14">
        <v>231</v>
      </c>
      <c r="N7" s="14">
        <v>67</v>
      </c>
      <c r="O7" s="14">
        <v>0</v>
      </c>
      <c r="P7" s="14">
        <v>13</v>
      </c>
      <c r="Q7" s="14">
        <v>19410</v>
      </c>
      <c r="R7" s="14">
        <v>11714</v>
      </c>
      <c r="S7" s="14">
        <v>0</v>
      </c>
      <c r="T7" s="14">
        <v>21</v>
      </c>
      <c r="U7" s="14">
        <v>0</v>
      </c>
      <c r="V7" s="14">
        <v>0</v>
      </c>
      <c r="W7" s="14">
        <v>0</v>
      </c>
      <c r="X7" s="14">
        <v>4</v>
      </c>
      <c r="Y7" s="14">
        <v>1</v>
      </c>
      <c r="Z7" s="14">
        <v>0</v>
      </c>
      <c r="AA7" s="14">
        <v>7</v>
      </c>
      <c r="AB7" s="14">
        <v>0</v>
      </c>
      <c r="AC7" s="14">
        <v>4</v>
      </c>
      <c r="AD7" s="14">
        <v>3</v>
      </c>
      <c r="AE7" s="14">
        <v>16</v>
      </c>
      <c r="AF7" s="14">
        <v>2</v>
      </c>
      <c r="AG7" s="14">
        <v>1</v>
      </c>
      <c r="AH7" s="14">
        <v>7</v>
      </c>
      <c r="AI7" s="14">
        <v>284</v>
      </c>
      <c r="AJ7" s="14">
        <v>0</v>
      </c>
      <c r="AK7" s="14">
        <v>3</v>
      </c>
      <c r="AL7" s="14">
        <v>7</v>
      </c>
      <c r="AM7" s="14">
        <v>1</v>
      </c>
      <c r="AN7" s="14">
        <v>6</v>
      </c>
      <c r="AO7" s="14">
        <v>0</v>
      </c>
      <c r="AP7" s="14">
        <v>0</v>
      </c>
      <c r="AQ7" s="14">
        <v>0</v>
      </c>
      <c r="AR7" s="14">
        <v>0</v>
      </c>
      <c r="AS7" s="14">
        <v>4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56</v>
      </c>
      <c r="CP7" s="19">
        <v>0</v>
      </c>
      <c r="CQ7" s="19">
        <v>196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12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8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32411</v>
      </c>
      <c r="ED7" s="13">
        <f t="shared" si="2"/>
        <v>0</v>
      </c>
    </row>
    <row r="8" spans="1:134" x14ac:dyDescent="0.2">
      <c r="A8" s="22" t="s">
        <v>307</v>
      </c>
      <c r="B8" t="s">
        <v>308</v>
      </c>
      <c r="C8" s="10">
        <f t="shared" si="3"/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1338</v>
      </c>
      <c r="T8" s="14">
        <v>17284</v>
      </c>
      <c r="U8" s="14">
        <v>0</v>
      </c>
      <c r="V8" s="14">
        <v>0</v>
      </c>
      <c r="W8" s="14">
        <v>15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32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15</v>
      </c>
      <c r="AK8" s="14">
        <v>74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30</v>
      </c>
      <c r="BC8" s="14">
        <v>0</v>
      </c>
      <c r="BD8" s="14">
        <v>152</v>
      </c>
      <c r="BE8" s="14">
        <v>103</v>
      </c>
      <c r="BF8" s="14">
        <v>0</v>
      </c>
      <c r="BG8" s="14">
        <v>7</v>
      </c>
      <c r="BH8" s="14">
        <v>0</v>
      </c>
      <c r="BI8" s="14">
        <v>44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111</v>
      </c>
      <c r="BP8" s="14">
        <v>38</v>
      </c>
      <c r="BQ8" s="14">
        <v>362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69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54</v>
      </c>
      <c r="DH8" s="19">
        <v>0</v>
      </c>
      <c r="DI8" s="19">
        <v>0</v>
      </c>
      <c r="DJ8" s="19">
        <v>5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19">
        <v>0</v>
      </c>
      <c r="DU8" s="19">
        <v>0</v>
      </c>
      <c r="DV8" s="19">
        <v>0</v>
      </c>
      <c r="DW8" s="19">
        <v>0</v>
      </c>
      <c r="DX8" s="19">
        <v>0</v>
      </c>
      <c r="DY8" s="19">
        <v>0</v>
      </c>
      <c r="DZ8" s="19">
        <v>0</v>
      </c>
      <c r="EA8" s="19">
        <v>0</v>
      </c>
      <c r="EB8" s="19">
        <v>19733</v>
      </c>
      <c r="ED8" s="13">
        <f t="shared" si="2"/>
        <v>0</v>
      </c>
    </row>
    <row r="9" spans="1:134" x14ac:dyDescent="0.2">
      <c r="A9" s="22" t="s">
        <v>309</v>
      </c>
      <c r="B9" t="s">
        <v>310</v>
      </c>
      <c r="C9" s="10">
        <f t="shared" si="3"/>
        <v>5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161477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1591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3</v>
      </c>
      <c r="CF9" s="14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8395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463</v>
      </c>
      <c r="DH9" s="19">
        <v>0</v>
      </c>
      <c r="DI9" s="19">
        <v>0</v>
      </c>
      <c r="DJ9" s="19">
        <v>55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19">
        <v>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171984</v>
      </c>
      <c r="ED9" s="13">
        <f t="shared" si="2"/>
        <v>0</v>
      </c>
    </row>
    <row r="10" spans="1:134" x14ac:dyDescent="0.2">
      <c r="A10" s="22" t="s">
        <v>311</v>
      </c>
      <c r="B10" t="s">
        <v>312</v>
      </c>
      <c r="C10" s="10">
        <f t="shared" si="3"/>
        <v>6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52000</v>
      </c>
      <c r="W10" s="14">
        <v>537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216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52753</v>
      </c>
      <c r="ED10" s="13">
        <f t="shared" si="2"/>
        <v>0</v>
      </c>
    </row>
    <row r="11" spans="1:134" x14ac:dyDescent="0.2">
      <c r="A11" s="22" t="s">
        <v>313</v>
      </c>
      <c r="B11" t="s">
        <v>314</v>
      </c>
      <c r="C11" s="10">
        <f t="shared" si="3"/>
        <v>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60</v>
      </c>
      <c r="U11" s="14">
        <v>0</v>
      </c>
      <c r="V11" s="14">
        <v>0</v>
      </c>
      <c r="W11" s="14">
        <v>15400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37</v>
      </c>
      <c r="BE11" s="14">
        <v>0</v>
      </c>
      <c r="BF11" s="14">
        <v>0</v>
      </c>
      <c r="BG11" s="14">
        <v>0</v>
      </c>
      <c r="BH11" s="14">
        <v>0</v>
      </c>
      <c r="BI11" s="14">
        <v>140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5</v>
      </c>
      <c r="BR11" s="14">
        <v>0</v>
      </c>
      <c r="BS11" s="14">
        <v>0</v>
      </c>
      <c r="BT11" s="14">
        <v>380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65</v>
      </c>
      <c r="CF11" s="14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16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16103</v>
      </c>
      <c r="ED11" s="13">
        <f t="shared" si="2"/>
        <v>0</v>
      </c>
    </row>
    <row r="12" spans="1:134" x14ac:dyDescent="0.2">
      <c r="A12" s="22" t="s">
        <v>315</v>
      </c>
      <c r="B12" t="s">
        <v>316</v>
      </c>
      <c r="C12" s="10">
        <f t="shared" si="3"/>
        <v>8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120927</v>
      </c>
      <c r="Y12" s="14">
        <v>13953</v>
      </c>
      <c r="Z12" s="14">
        <v>48701</v>
      </c>
      <c r="AA12" s="14">
        <v>4147</v>
      </c>
      <c r="AB12" s="14">
        <v>16792</v>
      </c>
      <c r="AC12" s="14">
        <v>43588</v>
      </c>
      <c r="AD12" s="14">
        <v>29</v>
      </c>
      <c r="AE12" s="14">
        <v>423</v>
      </c>
      <c r="AF12" s="14">
        <v>631</v>
      </c>
      <c r="AG12" s="14">
        <v>63</v>
      </c>
      <c r="AH12" s="14">
        <v>12</v>
      </c>
      <c r="AI12" s="14">
        <v>225</v>
      </c>
      <c r="AJ12" s="14">
        <v>1962</v>
      </c>
      <c r="AK12" s="14">
        <v>2402</v>
      </c>
      <c r="AL12" s="14">
        <v>111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28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31</v>
      </c>
      <c r="BJ12" s="14">
        <v>0</v>
      </c>
      <c r="BK12" s="14">
        <v>0</v>
      </c>
      <c r="BL12" s="14">
        <v>0</v>
      </c>
      <c r="BM12" s="14">
        <v>11</v>
      </c>
      <c r="BN12" s="14">
        <v>27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26</v>
      </c>
      <c r="CF12" s="14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803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33</v>
      </c>
      <c r="DH12" s="19">
        <v>0</v>
      </c>
      <c r="DI12" s="19">
        <v>0</v>
      </c>
      <c r="DJ12" s="19">
        <v>273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255198</v>
      </c>
      <c r="ED12" s="13">
        <f t="shared" si="2"/>
        <v>0</v>
      </c>
    </row>
    <row r="13" spans="1:134" x14ac:dyDescent="0.2">
      <c r="A13" s="22" t="s">
        <v>317</v>
      </c>
      <c r="B13" t="s">
        <v>318</v>
      </c>
      <c r="C13" s="10">
        <f t="shared" si="3"/>
        <v>9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28871</v>
      </c>
      <c r="AE13" s="14">
        <v>0</v>
      </c>
      <c r="AF13" s="14">
        <v>0</v>
      </c>
      <c r="AG13" s="14">
        <v>15</v>
      </c>
      <c r="AH13" s="14">
        <v>0</v>
      </c>
      <c r="AI13" s="14">
        <v>149</v>
      </c>
      <c r="AJ13" s="14">
        <v>0</v>
      </c>
      <c r="AK13" s="14">
        <v>28</v>
      </c>
      <c r="AL13" s="14">
        <v>42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18002</v>
      </c>
      <c r="BD13" s="14">
        <v>0</v>
      </c>
      <c r="BE13" s="14">
        <v>0</v>
      </c>
      <c r="BF13" s="14">
        <v>22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370</v>
      </c>
      <c r="CF13" s="14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452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82</v>
      </c>
      <c r="DH13" s="19">
        <v>0</v>
      </c>
      <c r="DI13" s="19">
        <v>0</v>
      </c>
      <c r="DJ13" s="19">
        <v>33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19">
        <v>0</v>
      </c>
      <c r="DS13" s="19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48066</v>
      </c>
      <c r="ED13" s="13">
        <f t="shared" si="2"/>
        <v>0</v>
      </c>
    </row>
    <row r="14" spans="1:134" x14ac:dyDescent="0.2">
      <c r="A14" s="22" t="s">
        <v>319</v>
      </c>
      <c r="B14" t="s">
        <v>60</v>
      </c>
      <c r="C14" s="10">
        <f t="shared" si="3"/>
        <v>10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16</v>
      </c>
      <c r="U14" s="14">
        <v>0</v>
      </c>
      <c r="V14" s="14">
        <v>0</v>
      </c>
      <c r="W14" s="14">
        <v>0</v>
      </c>
      <c r="X14" s="14">
        <v>892</v>
      </c>
      <c r="Y14" s="14">
        <v>447</v>
      </c>
      <c r="Z14" s="14">
        <v>1733</v>
      </c>
      <c r="AA14" s="14">
        <v>8</v>
      </c>
      <c r="AB14" s="14">
        <v>99</v>
      </c>
      <c r="AC14" s="14">
        <v>758</v>
      </c>
      <c r="AD14" s="14">
        <v>397</v>
      </c>
      <c r="AE14" s="14">
        <v>22477</v>
      </c>
      <c r="AF14" s="14">
        <v>55024</v>
      </c>
      <c r="AG14" s="14">
        <v>10978</v>
      </c>
      <c r="AH14" s="14">
        <v>12155</v>
      </c>
      <c r="AI14" s="14">
        <v>29407</v>
      </c>
      <c r="AJ14" s="14">
        <v>30756</v>
      </c>
      <c r="AK14" s="14">
        <v>73665</v>
      </c>
      <c r="AL14" s="14">
        <v>2507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6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3976</v>
      </c>
      <c r="BD14" s="14">
        <v>27</v>
      </c>
      <c r="BE14" s="14">
        <v>222</v>
      </c>
      <c r="BF14" s="14">
        <v>884</v>
      </c>
      <c r="BG14" s="14">
        <v>0</v>
      </c>
      <c r="BH14" s="14">
        <v>0</v>
      </c>
      <c r="BI14" s="14">
        <v>1290</v>
      </c>
      <c r="BJ14" s="14">
        <v>0</v>
      </c>
      <c r="BK14" s="14">
        <v>85</v>
      </c>
      <c r="BL14" s="14">
        <v>158</v>
      </c>
      <c r="BM14" s="14">
        <v>0</v>
      </c>
      <c r="BN14" s="14">
        <v>25</v>
      </c>
      <c r="BO14" s="14">
        <v>9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68</v>
      </c>
      <c r="CF14" s="14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4250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712</v>
      </c>
      <c r="DH14" s="19">
        <v>0</v>
      </c>
      <c r="DI14" s="19">
        <v>0</v>
      </c>
      <c r="DJ14" s="19">
        <v>197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253228</v>
      </c>
      <c r="ED14" s="13">
        <f t="shared" si="2"/>
        <v>0</v>
      </c>
    </row>
    <row r="15" spans="1:134" x14ac:dyDescent="0.2">
      <c r="A15" s="22" t="s">
        <v>320</v>
      </c>
      <c r="B15" t="s">
        <v>321</v>
      </c>
      <c r="C15" s="10">
        <f t="shared" si="3"/>
        <v>11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6</v>
      </c>
      <c r="AE15" s="14">
        <v>608</v>
      </c>
      <c r="AF15" s="14">
        <v>0</v>
      </c>
      <c r="AG15" s="14">
        <v>0</v>
      </c>
      <c r="AH15" s="14">
        <v>0</v>
      </c>
      <c r="AI15" s="14">
        <v>62</v>
      </c>
      <c r="AJ15" s="14">
        <v>0</v>
      </c>
      <c r="AK15" s="14">
        <v>161</v>
      </c>
      <c r="AL15" s="14">
        <v>73600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125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18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169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169</v>
      </c>
      <c r="CF15" s="14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1288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202</v>
      </c>
      <c r="DH15" s="19">
        <v>0</v>
      </c>
      <c r="DI15" s="19">
        <v>0</v>
      </c>
      <c r="DJ15" s="19">
        <v>36</v>
      </c>
      <c r="DK15" s="19">
        <v>0</v>
      </c>
      <c r="DL15" s="19">
        <v>0</v>
      </c>
      <c r="DM15" s="19">
        <v>0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0</v>
      </c>
      <c r="DT15" s="19">
        <v>0</v>
      </c>
      <c r="DU15" s="19">
        <v>0</v>
      </c>
      <c r="DV15" s="19">
        <v>0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76444</v>
      </c>
      <c r="ED15" s="13">
        <f t="shared" si="2"/>
        <v>0</v>
      </c>
    </row>
    <row r="16" spans="1:134" x14ac:dyDescent="0.2">
      <c r="A16" s="22" t="s">
        <v>322</v>
      </c>
      <c r="B16" t="s">
        <v>323</v>
      </c>
      <c r="C16" s="10">
        <f t="shared" si="3"/>
        <v>12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14919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13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12</v>
      </c>
      <c r="CF16" s="14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65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7</v>
      </c>
      <c r="DH16" s="19">
        <v>0</v>
      </c>
      <c r="DI16" s="19">
        <v>0</v>
      </c>
      <c r="DJ16" s="19">
        <v>68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15084</v>
      </c>
      <c r="ED16" s="13">
        <f t="shared" si="2"/>
        <v>0</v>
      </c>
    </row>
    <row r="17" spans="1:134" x14ac:dyDescent="0.2">
      <c r="A17" s="22" t="s">
        <v>324</v>
      </c>
      <c r="B17" t="s">
        <v>325</v>
      </c>
      <c r="C17" s="10">
        <f t="shared" si="3"/>
        <v>13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9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7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7432</v>
      </c>
      <c r="AO17" s="14">
        <v>16241</v>
      </c>
      <c r="AP17" s="14">
        <v>20212</v>
      </c>
      <c r="AQ17" s="14">
        <v>387</v>
      </c>
      <c r="AR17" s="14">
        <v>29</v>
      </c>
      <c r="AS17" s="14">
        <v>15</v>
      </c>
      <c r="AT17" s="14">
        <v>0</v>
      </c>
      <c r="AU17" s="14">
        <v>5</v>
      </c>
      <c r="AV17" s="14">
        <v>9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548</v>
      </c>
      <c r="BH17" s="14">
        <v>0</v>
      </c>
      <c r="BI17" s="14">
        <v>90</v>
      </c>
      <c r="BJ17" s="14">
        <v>0</v>
      </c>
      <c r="BK17" s="14">
        <v>0</v>
      </c>
      <c r="BL17" s="14">
        <v>1</v>
      </c>
      <c r="BM17" s="14">
        <v>20</v>
      </c>
      <c r="BN17" s="14">
        <v>308</v>
      </c>
      <c r="BO17" s="14">
        <v>0</v>
      </c>
      <c r="BP17" s="14">
        <v>0</v>
      </c>
      <c r="BQ17" s="14">
        <v>29</v>
      </c>
      <c r="BR17" s="14">
        <v>0</v>
      </c>
      <c r="BS17" s="14">
        <v>9</v>
      </c>
      <c r="BT17" s="14">
        <v>0</v>
      </c>
      <c r="BU17" s="14">
        <v>0</v>
      </c>
      <c r="BV17" s="14">
        <v>59</v>
      </c>
      <c r="BW17" s="14">
        <v>0</v>
      </c>
      <c r="BX17" s="14">
        <v>0</v>
      </c>
      <c r="BY17" s="14">
        <v>0</v>
      </c>
      <c r="BZ17" s="14">
        <v>0</v>
      </c>
      <c r="CA17" s="14">
        <v>25</v>
      </c>
      <c r="CB17" s="14">
        <v>0</v>
      </c>
      <c r="CC17" s="14">
        <v>10</v>
      </c>
      <c r="CD17" s="14">
        <v>0</v>
      </c>
      <c r="CE17" s="14">
        <v>82</v>
      </c>
      <c r="CF17" s="14">
        <v>0</v>
      </c>
      <c r="CG17" s="19">
        <v>9</v>
      </c>
      <c r="CH17" s="19">
        <v>55</v>
      </c>
      <c r="CI17" s="19">
        <v>0</v>
      </c>
      <c r="CJ17" s="19">
        <v>108</v>
      </c>
      <c r="CK17" s="19">
        <v>148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197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359</v>
      </c>
      <c r="DH17" s="19">
        <v>0</v>
      </c>
      <c r="DI17" s="19">
        <v>0</v>
      </c>
      <c r="DJ17" s="19">
        <v>27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19">
        <v>0</v>
      </c>
      <c r="DS17" s="19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46430</v>
      </c>
      <c r="ED17" s="13">
        <f t="shared" si="2"/>
        <v>0</v>
      </c>
    </row>
    <row r="18" spans="1:134" x14ac:dyDescent="0.2">
      <c r="A18" s="22" t="s">
        <v>326</v>
      </c>
      <c r="B18" t="s">
        <v>327</v>
      </c>
      <c r="C18" s="10">
        <f t="shared" si="3"/>
        <v>14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22</v>
      </c>
      <c r="AO18" s="14">
        <v>225</v>
      </c>
      <c r="AP18" s="14">
        <v>110</v>
      </c>
      <c r="AQ18" s="14">
        <v>60213</v>
      </c>
      <c r="AR18" s="14">
        <v>164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8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8</v>
      </c>
      <c r="CF18" s="14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135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281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70</v>
      </c>
      <c r="DH18" s="19">
        <v>0</v>
      </c>
      <c r="DI18" s="19">
        <v>0</v>
      </c>
      <c r="DJ18" s="19">
        <v>66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61302</v>
      </c>
      <c r="ED18" s="13">
        <f t="shared" si="2"/>
        <v>0</v>
      </c>
    </row>
    <row r="19" spans="1:134" x14ac:dyDescent="0.2">
      <c r="A19" s="22" t="s">
        <v>328</v>
      </c>
      <c r="B19" t="s">
        <v>329</v>
      </c>
      <c r="C19" s="10">
        <f t="shared" si="3"/>
        <v>15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234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7</v>
      </c>
      <c r="AG19" s="14">
        <v>0</v>
      </c>
      <c r="AH19" s="14">
        <v>0</v>
      </c>
      <c r="AI19" s="14">
        <v>0</v>
      </c>
      <c r="AJ19" s="14">
        <v>0</v>
      </c>
      <c r="AK19" s="14">
        <v>10</v>
      </c>
      <c r="AL19" s="14">
        <v>0</v>
      </c>
      <c r="AM19" s="14">
        <v>0</v>
      </c>
      <c r="AN19" s="14">
        <v>0</v>
      </c>
      <c r="AO19" s="14">
        <v>11</v>
      </c>
      <c r="AP19" s="14">
        <v>43</v>
      </c>
      <c r="AQ19" s="14">
        <v>152</v>
      </c>
      <c r="AR19" s="14">
        <v>38662</v>
      </c>
      <c r="AS19" s="14">
        <v>0</v>
      </c>
      <c r="AT19" s="14">
        <v>0</v>
      </c>
      <c r="AU19" s="14">
        <v>0</v>
      </c>
      <c r="AV19" s="14">
        <v>19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168</v>
      </c>
      <c r="BD19" s="14">
        <v>0</v>
      </c>
      <c r="BE19" s="14">
        <v>0</v>
      </c>
      <c r="BF19" s="14">
        <v>8</v>
      </c>
      <c r="BG19" s="14">
        <v>31</v>
      </c>
      <c r="BH19" s="14">
        <v>0</v>
      </c>
      <c r="BI19" s="14">
        <v>73</v>
      </c>
      <c r="BJ19" s="14">
        <v>0</v>
      </c>
      <c r="BK19" s="14">
        <v>0</v>
      </c>
      <c r="BL19" s="14">
        <v>0</v>
      </c>
      <c r="BM19" s="14">
        <v>51</v>
      </c>
      <c r="BN19" s="14">
        <v>55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24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5</v>
      </c>
      <c r="CF19" s="14">
        <v>0</v>
      </c>
      <c r="CG19" s="19">
        <v>0</v>
      </c>
      <c r="CH19" s="19">
        <v>48</v>
      </c>
      <c r="CI19" s="19">
        <v>0</v>
      </c>
      <c r="CJ19" s="19">
        <v>0</v>
      </c>
      <c r="CK19" s="19">
        <v>44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354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25</v>
      </c>
      <c r="DH19" s="19">
        <v>0</v>
      </c>
      <c r="DI19" s="19">
        <v>0</v>
      </c>
      <c r="DJ19" s="19">
        <v>208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19">
        <v>0</v>
      </c>
      <c r="DU19" s="19">
        <v>0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40232</v>
      </c>
      <c r="ED19" s="13">
        <f t="shared" si="2"/>
        <v>0</v>
      </c>
    </row>
    <row r="20" spans="1:134" x14ac:dyDescent="0.2">
      <c r="A20" s="22" t="s">
        <v>330</v>
      </c>
      <c r="B20" t="s">
        <v>331</v>
      </c>
      <c r="C20" s="10">
        <f t="shared" si="3"/>
        <v>16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14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25468</v>
      </c>
      <c r="AT20" s="14">
        <v>8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95</v>
      </c>
      <c r="BO20" s="14">
        <v>0</v>
      </c>
      <c r="BP20" s="14">
        <v>12</v>
      </c>
      <c r="BQ20" s="14">
        <v>6</v>
      </c>
      <c r="BR20" s="14">
        <v>0</v>
      </c>
      <c r="BS20" s="14">
        <v>17</v>
      </c>
      <c r="BT20" s="14">
        <v>0</v>
      </c>
      <c r="BU20" s="14">
        <v>0</v>
      </c>
      <c r="BV20" s="14">
        <v>39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11</v>
      </c>
      <c r="CF20" s="14">
        <v>0</v>
      </c>
      <c r="CG20" s="19">
        <v>0</v>
      </c>
      <c r="CH20" s="19">
        <v>0</v>
      </c>
      <c r="CI20" s="19">
        <v>0</v>
      </c>
      <c r="CJ20" s="19">
        <v>98</v>
      </c>
      <c r="CK20" s="19">
        <v>8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70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703</v>
      </c>
      <c r="DH20" s="19">
        <v>0</v>
      </c>
      <c r="DI20" s="19">
        <v>0</v>
      </c>
      <c r="DJ20" s="19">
        <v>39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26588</v>
      </c>
      <c r="ED20" s="13">
        <f t="shared" si="2"/>
        <v>0</v>
      </c>
    </row>
    <row r="21" spans="1:134" x14ac:dyDescent="0.2">
      <c r="A21" s="22" t="s">
        <v>332</v>
      </c>
      <c r="B21" t="s">
        <v>333</v>
      </c>
      <c r="C21" s="10">
        <f t="shared" si="3"/>
        <v>17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11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43</v>
      </c>
      <c r="AQ21" s="14">
        <v>0</v>
      </c>
      <c r="AR21" s="14">
        <v>8</v>
      </c>
      <c r="AS21" s="14">
        <v>124</v>
      </c>
      <c r="AT21" s="14">
        <v>21448</v>
      </c>
      <c r="AU21" s="14">
        <v>55179</v>
      </c>
      <c r="AV21" s="14">
        <v>305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7</v>
      </c>
      <c r="BE21" s="14">
        <v>0</v>
      </c>
      <c r="BF21" s="14">
        <v>0</v>
      </c>
      <c r="BG21" s="14">
        <v>0</v>
      </c>
      <c r="BH21" s="14">
        <v>0</v>
      </c>
      <c r="BI21" s="14">
        <v>8</v>
      </c>
      <c r="BJ21" s="14">
        <v>0</v>
      </c>
      <c r="BK21" s="14">
        <v>54</v>
      </c>
      <c r="BL21" s="14">
        <v>0</v>
      </c>
      <c r="BM21" s="14">
        <v>0</v>
      </c>
      <c r="BN21" s="14">
        <v>499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21</v>
      </c>
      <c r="BU21" s="14">
        <v>0</v>
      </c>
      <c r="BV21" s="14">
        <v>14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546</v>
      </c>
      <c r="CF21" s="14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94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184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1592</v>
      </c>
      <c r="DH21" s="19">
        <v>0</v>
      </c>
      <c r="DI21" s="19">
        <v>0</v>
      </c>
      <c r="DJ21" s="19">
        <v>200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19">
        <v>0</v>
      </c>
      <c r="DU21" s="19">
        <v>0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80337</v>
      </c>
      <c r="ED21" s="13">
        <f t="shared" si="2"/>
        <v>0</v>
      </c>
    </row>
    <row r="22" spans="1:134" x14ac:dyDescent="0.2">
      <c r="A22" s="22" t="s">
        <v>334</v>
      </c>
      <c r="B22" t="s">
        <v>335</v>
      </c>
      <c r="C22" s="10">
        <f t="shared" si="3"/>
        <v>18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416</v>
      </c>
      <c r="AV22" s="14">
        <v>17502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13</v>
      </c>
      <c r="BK22" s="14">
        <v>0</v>
      </c>
      <c r="BL22" s="14">
        <v>0</v>
      </c>
      <c r="BM22" s="14">
        <v>0</v>
      </c>
      <c r="BN22" s="14">
        <v>69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105</v>
      </c>
      <c r="BX22" s="14">
        <v>0</v>
      </c>
      <c r="BY22" s="14">
        <v>22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15</v>
      </c>
      <c r="CF22" s="14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250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62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988</v>
      </c>
      <c r="DH22" s="19">
        <v>0</v>
      </c>
      <c r="DI22" s="19">
        <v>0</v>
      </c>
      <c r="DJ22" s="19">
        <v>31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19">
        <v>0</v>
      </c>
      <c r="DU22" s="19">
        <v>0</v>
      </c>
      <c r="DV22" s="19">
        <v>0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19473</v>
      </c>
      <c r="ED22" s="13">
        <f t="shared" si="2"/>
        <v>0</v>
      </c>
    </row>
    <row r="23" spans="1:134" x14ac:dyDescent="0.2">
      <c r="A23" s="22" t="s">
        <v>336</v>
      </c>
      <c r="B23" t="s">
        <v>337</v>
      </c>
      <c r="C23" s="10">
        <f t="shared" si="3"/>
        <v>19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47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10345</v>
      </c>
      <c r="AX23" s="14">
        <v>81385</v>
      </c>
      <c r="AY23" s="14">
        <v>8218</v>
      </c>
      <c r="AZ23" s="14">
        <v>16379</v>
      </c>
      <c r="BA23" s="14">
        <v>112428</v>
      </c>
      <c r="BB23" s="14">
        <v>143913</v>
      </c>
      <c r="BC23" s="14">
        <v>0</v>
      </c>
      <c r="BD23" s="14">
        <v>75</v>
      </c>
      <c r="BE23" s="14">
        <v>0</v>
      </c>
      <c r="BF23" s="14">
        <v>47</v>
      </c>
      <c r="BG23" s="14">
        <v>0</v>
      </c>
      <c r="BH23" s="14">
        <v>0</v>
      </c>
      <c r="BI23" s="14">
        <v>231</v>
      </c>
      <c r="BJ23" s="14">
        <v>7</v>
      </c>
      <c r="BK23" s="14">
        <v>6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22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246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373349</v>
      </c>
      <c r="ED23" s="13">
        <f t="shared" si="2"/>
        <v>0</v>
      </c>
    </row>
    <row r="24" spans="1:134" x14ac:dyDescent="0.2">
      <c r="A24" s="22" t="s">
        <v>338</v>
      </c>
      <c r="B24" t="s">
        <v>339</v>
      </c>
      <c r="C24" s="10">
        <f t="shared" si="3"/>
        <v>20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6207</v>
      </c>
      <c r="AE24" s="14">
        <v>0</v>
      </c>
      <c r="AF24" s="14">
        <v>380</v>
      </c>
      <c r="AG24" s="14">
        <v>0</v>
      </c>
      <c r="AH24" s="14">
        <v>0</v>
      </c>
      <c r="AI24" s="14">
        <v>15</v>
      </c>
      <c r="AJ24" s="14">
        <v>0</v>
      </c>
      <c r="AK24" s="14">
        <v>16</v>
      </c>
      <c r="AL24" s="14">
        <v>90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35848</v>
      </c>
      <c r="BD24" s="14">
        <v>0</v>
      </c>
      <c r="BE24" s="14">
        <v>0</v>
      </c>
      <c r="BF24" s="14">
        <v>13</v>
      </c>
      <c r="BG24" s="14">
        <v>0</v>
      </c>
      <c r="BH24" s="14">
        <v>0</v>
      </c>
      <c r="BI24" s="14">
        <v>0</v>
      </c>
      <c r="BJ24" s="14">
        <v>0</v>
      </c>
      <c r="BK24" s="14">
        <v>48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91</v>
      </c>
      <c r="CF24" s="14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52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81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42841</v>
      </c>
      <c r="ED24" s="13">
        <f t="shared" si="2"/>
        <v>0</v>
      </c>
    </row>
    <row r="25" spans="1:134" x14ac:dyDescent="0.2">
      <c r="A25" s="22" t="s">
        <v>340</v>
      </c>
      <c r="B25" t="s">
        <v>341</v>
      </c>
      <c r="C25" s="10">
        <f t="shared" si="3"/>
        <v>21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290</v>
      </c>
      <c r="U25" s="14">
        <v>19</v>
      </c>
      <c r="V25" s="14">
        <v>0</v>
      </c>
      <c r="W25" s="14">
        <v>18</v>
      </c>
      <c r="X25" s="14">
        <v>52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84</v>
      </c>
      <c r="AG25" s="14">
        <v>0</v>
      </c>
      <c r="AH25" s="14">
        <v>0</v>
      </c>
      <c r="AI25" s="14">
        <v>44</v>
      </c>
      <c r="AJ25" s="14">
        <v>32</v>
      </c>
      <c r="AK25" s="14">
        <v>76</v>
      </c>
      <c r="AL25" s="14">
        <v>0</v>
      </c>
      <c r="AM25" s="14">
        <v>0</v>
      </c>
      <c r="AN25" s="14">
        <v>38</v>
      </c>
      <c r="AO25" s="14">
        <v>0</v>
      </c>
      <c r="AP25" s="14">
        <v>335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2188</v>
      </c>
      <c r="BC25" s="14">
        <v>19</v>
      </c>
      <c r="BD25" s="14">
        <v>27882</v>
      </c>
      <c r="BE25" s="14">
        <v>37333</v>
      </c>
      <c r="BF25" s="14">
        <v>36565</v>
      </c>
      <c r="BG25" s="14">
        <v>31459</v>
      </c>
      <c r="BH25" s="14">
        <v>227</v>
      </c>
      <c r="BI25" s="14">
        <v>2384</v>
      </c>
      <c r="BJ25" s="14">
        <v>257</v>
      </c>
      <c r="BK25" s="14">
        <v>806</v>
      </c>
      <c r="BL25" s="14">
        <v>164</v>
      </c>
      <c r="BM25" s="14">
        <v>9</v>
      </c>
      <c r="BN25" s="14">
        <v>555</v>
      </c>
      <c r="BO25" s="14">
        <v>0</v>
      </c>
      <c r="BP25" s="14">
        <v>0</v>
      </c>
      <c r="BQ25" s="14">
        <v>62</v>
      </c>
      <c r="BR25" s="14">
        <v>69</v>
      </c>
      <c r="BS25" s="14">
        <v>0</v>
      </c>
      <c r="BT25" s="14">
        <v>368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8</v>
      </c>
      <c r="CB25" s="14">
        <v>0</v>
      </c>
      <c r="CC25" s="14">
        <v>0</v>
      </c>
      <c r="CD25" s="14">
        <v>0</v>
      </c>
      <c r="CE25" s="14">
        <v>323</v>
      </c>
      <c r="CF25" s="14">
        <v>0</v>
      </c>
      <c r="CG25" s="19">
        <v>0</v>
      </c>
      <c r="CH25" s="19">
        <v>12</v>
      </c>
      <c r="CI25" s="19">
        <v>0</v>
      </c>
      <c r="CJ25" s="19">
        <v>3</v>
      </c>
      <c r="CK25" s="19">
        <v>23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1128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2288</v>
      </c>
      <c r="DH25" s="19">
        <v>0</v>
      </c>
      <c r="DI25" s="19">
        <v>0</v>
      </c>
      <c r="DJ25" s="19">
        <v>413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145533</v>
      </c>
      <c r="ED25" s="13">
        <f t="shared" si="2"/>
        <v>0</v>
      </c>
    </row>
    <row r="26" spans="1:134" x14ac:dyDescent="0.2">
      <c r="A26" s="22" t="s">
        <v>342</v>
      </c>
      <c r="B26" t="s">
        <v>343</v>
      </c>
      <c r="C26" s="10">
        <f t="shared" si="3"/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26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50</v>
      </c>
      <c r="AF26" s="14">
        <v>48</v>
      </c>
      <c r="AG26" s="14">
        <v>0</v>
      </c>
      <c r="AH26" s="14">
        <v>0</v>
      </c>
      <c r="AI26" s="14">
        <v>0</v>
      </c>
      <c r="AJ26" s="14">
        <v>90</v>
      </c>
      <c r="AK26" s="14">
        <v>497</v>
      </c>
      <c r="AL26" s="14">
        <v>46</v>
      </c>
      <c r="AM26" s="14">
        <v>6</v>
      </c>
      <c r="AN26" s="14">
        <v>0</v>
      </c>
      <c r="AO26" s="14">
        <v>0</v>
      </c>
      <c r="AP26" s="14">
        <v>7</v>
      </c>
      <c r="AQ26" s="14">
        <v>0</v>
      </c>
      <c r="AR26" s="14">
        <v>35</v>
      </c>
      <c r="AS26" s="14">
        <v>0</v>
      </c>
      <c r="AT26" s="14">
        <v>0</v>
      </c>
      <c r="AU26" s="14">
        <v>79</v>
      </c>
      <c r="AV26" s="14">
        <v>9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375</v>
      </c>
      <c r="BC26" s="14">
        <v>6</v>
      </c>
      <c r="BD26" s="14">
        <v>905</v>
      </c>
      <c r="BE26" s="14">
        <v>225</v>
      </c>
      <c r="BF26" s="14">
        <v>1855</v>
      </c>
      <c r="BG26" s="14">
        <v>2205</v>
      </c>
      <c r="BH26" s="14">
        <v>28259</v>
      </c>
      <c r="BI26" s="14">
        <v>19583</v>
      </c>
      <c r="BJ26" s="14">
        <v>16831</v>
      </c>
      <c r="BK26" s="14">
        <v>454</v>
      </c>
      <c r="BL26" s="14">
        <v>71</v>
      </c>
      <c r="BM26" s="14">
        <v>112</v>
      </c>
      <c r="BN26" s="14">
        <v>70</v>
      </c>
      <c r="BO26" s="14">
        <v>0</v>
      </c>
      <c r="BP26" s="14">
        <v>13</v>
      </c>
      <c r="BQ26" s="14">
        <v>133</v>
      </c>
      <c r="BR26" s="14">
        <v>65</v>
      </c>
      <c r="BS26" s="14">
        <v>0</v>
      </c>
      <c r="BT26" s="14">
        <v>40</v>
      </c>
      <c r="BU26" s="14">
        <v>0</v>
      </c>
      <c r="BV26" s="14">
        <v>26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186</v>
      </c>
      <c r="CF26" s="14">
        <v>0</v>
      </c>
      <c r="CG26" s="19">
        <v>0</v>
      </c>
      <c r="CH26" s="19">
        <v>21</v>
      </c>
      <c r="CI26" s="19">
        <v>0</v>
      </c>
      <c r="CJ26" s="19">
        <v>0</v>
      </c>
      <c r="CK26" s="19">
        <v>34</v>
      </c>
      <c r="CL26" s="19">
        <v>12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193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1095</v>
      </c>
      <c r="DH26" s="19">
        <v>0</v>
      </c>
      <c r="DI26" s="19">
        <v>0</v>
      </c>
      <c r="DJ26" s="19">
        <v>822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74484</v>
      </c>
      <c r="ED26" s="13">
        <f t="shared" si="2"/>
        <v>0</v>
      </c>
    </row>
    <row r="27" spans="1:134" x14ac:dyDescent="0.2">
      <c r="A27" s="22" t="s">
        <v>344</v>
      </c>
      <c r="B27" t="s">
        <v>345</v>
      </c>
      <c r="C27" s="10">
        <f t="shared" si="3"/>
        <v>23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31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78</v>
      </c>
      <c r="AG27" s="14">
        <v>0</v>
      </c>
      <c r="AH27" s="14">
        <v>0</v>
      </c>
      <c r="AI27" s="14">
        <v>14</v>
      </c>
      <c r="AJ27" s="14">
        <v>0</v>
      </c>
      <c r="AK27" s="14">
        <v>84</v>
      </c>
      <c r="AL27" s="14">
        <v>0</v>
      </c>
      <c r="AM27" s="14">
        <v>0</v>
      </c>
      <c r="AN27" s="14">
        <v>8</v>
      </c>
      <c r="AO27" s="14">
        <v>0</v>
      </c>
      <c r="AP27" s="14">
        <v>24</v>
      </c>
      <c r="AQ27" s="14">
        <v>0</v>
      </c>
      <c r="AR27" s="14">
        <v>0</v>
      </c>
      <c r="AS27" s="14">
        <v>0</v>
      </c>
      <c r="AT27" s="14">
        <v>0</v>
      </c>
      <c r="AU27" s="14">
        <v>834</v>
      </c>
      <c r="AV27" s="14">
        <v>204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130</v>
      </c>
      <c r="BC27" s="14">
        <v>73</v>
      </c>
      <c r="BD27" s="14">
        <v>205</v>
      </c>
      <c r="BE27" s="14">
        <v>0</v>
      </c>
      <c r="BF27" s="14">
        <v>467</v>
      </c>
      <c r="BG27" s="14">
        <v>81</v>
      </c>
      <c r="BH27" s="14">
        <v>960</v>
      </c>
      <c r="BI27" s="14">
        <v>248</v>
      </c>
      <c r="BJ27" s="14">
        <v>75</v>
      </c>
      <c r="BK27" s="14">
        <v>35161</v>
      </c>
      <c r="BL27" s="14">
        <v>100</v>
      </c>
      <c r="BM27" s="14">
        <v>0</v>
      </c>
      <c r="BN27" s="14">
        <v>92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273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110</v>
      </c>
      <c r="CF27" s="14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600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250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30</v>
      </c>
      <c r="DH27" s="19">
        <v>0</v>
      </c>
      <c r="DI27" s="19">
        <v>0</v>
      </c>
      <c r="DJ27" s="19">
        <v>343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40475</v>
      </c>
      <c r="ED27" s="13">
        <f t="shared" si="2"/>
        <v>0</v>
      </c>
    </row>
    <row r="28" spans="1:134" x14ac:dyDescent="0.2">
      <c r="A28" s="22" t="s">
        <v>346</v>
      </c>
      <c r="B28" t="s">
        <v>347</v>
      </c>
      <c r="C28" s="10">
        <f t="shared" si="3"/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126</v>
      </c>
      <c r="AK28" s="14">
        <v>300</v>
      </c>
      <c r="AL28" s="14">
        <v>24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23</v>
      </c>
      <c r="BE28" s="14">
        <v>0</v>
      </c>
      <c r="BF28" s="14">
        <v>245</v>
      </c>
      <c r="BG28" s="14">
        <v>29</v>
      </c>
      <c r="BH28" s="14">
        <v>424</v>
      </c>
      <c r="BI28" s="14">
        <v>59</v>
      </c>
      <c r="BJ28" s="14">
        <v>0</v>
      </c>
      <c r="BK28" s="14">
        <v>466</v>
      </c>
      <c r="BL28" s="14">
        <v>54528</v>
      </c>
      <c r="BM28" s="14">
        <v>6</v>
      </c>
      <c r="BN28" s="14">
        <v>39</v>
      </c>
      <c r="BO28" s="14">
        <v>0</v>
      </c>
      <c r="BP28" s="14">
        <v>0</v>
      </c>
      <c r="BQ28" s="14">
        <v>6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4</v>
      </c>
      <c r="CF28" s="14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87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164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448</v>
      </c>
      <c r="DH28" s="19">
        <v>0</v>
      </c>
      <c r="DI28" s="19">
        <v>0</v>
      </c>
      <c r="DJ28" s="19">
        <v>994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57972</v>
      </c>
      <c r="ED28" s="13">
        <f t="shared" si="2"/>
        <v>0</v>
      </c>
    </row>
    <row r="29" spans="1:134" x14ac:dyDescent="0.2">
      <c r="A29" s="22" t="s">
        <v>348</v>
      </c>
      <c r="B29" t="s">
        <v>349</v>
      </c>
      <c r="C29" s="10">
        <f t="shared" si="3"/>
        <v>25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7</v>
      </c>
      <c r="AL29" s="14">
        <v>0</v>
      </c>
      <c r="AM29" s="14">
        <v>0</v>
      </c>
      <c r="AN29" s="14">
        <v>0</v>
      </c>
      <c r="AO29" s="14">
        <v>218</v>
      </c>
      <c r="AP29" s="14">
        <v>566</v>
      </c>
      <c r="AQ29" s="14">
        <v>11</v>
      </c>
      <c r="AR29" s="14">
        <v>174</v>
      </c>
      <c r="AS29" s="14">
        <v>30</v>
      </c>
      <c r="AT29" s="14">
        <v>0</v>
      </c>
      <c r="AU29" s="14">
        <v>381</v>
      </c>
      <c r="AV29" s="14">
        <v>75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47</v>
      </c>
      <c r="BE29" s="14">
        <v>9</v>
      </c>
      <c r="BF29" s="14">
        <v>58</v>
      </c>
      <c r="BG29" s="14">
        <v>577</v>
      </c>
      <c r="BH29" s="14">
        <v>0</v>
      </c>
      <c r="BI29" s="14">
        <v>129</v>
      </c>
      <c r="BJ29" s="14">
        <v>7</v>
      </c>
      <c r="BK29" s="14">
        <v>0</v>
      </c>
      <c r="BL29" s="14">
        <v>15</v>
      </c>
      <c r="BM29" s="14">
        <v>23679</v>
      </c>
      <c r="BN29" s="14">
        <v>68940</v>
      </c>
      <c r="BO29" s="14">
        <v>0</v>
      </c>
      <c r="BP29" s="14">
        <v>27</v>
      </c>
      <c r="BQ29" s="14">
        <v>47</v>
      </c>
      <c r="BR29" s="14">
        <v>0</v>
      </c>
      <c r="BS29" s="14">
        <v>24</v>
      </c>
      <c r="BT29" s="14">
        <v>150</v>
      </c>
      <c r="BU29" s="14">
        <v>14</v>
      </c>
      <c r="BV29" s="14">
        <v>474</v>
      </c>
      <c r="BW29" s="14">
        <v>0</v>
      </c>
      <c r="BX29" s="14">
        <v>0</v>
      </c>
      <c r="BY29" s="14">
        <v>150</v>
      </c>
      <c r="BZ29" s="14">
        <v>40</v>
      </c>
      <c r="CA29" s="14">
        <v>153</v>
      </c>
      <c r="CB29" s="14">
        <v>265</v>
      </c>
      <c r="CC29" s="14">
        <v>82</v>
      </c>
      <c r="CD29" s="14">
        <v>9</v>
      </c>
      <c r="CE29" s="14">
        <v>594</v>
      </c>
      <c r="CF29" s="14">
        <v>0</v>
      </c>
      <c r="CG29" s="19">
        <v>254</v>
      </c>
      <c r="CH29" s="19">
        <v>797</v>
      </c>
      <c r="CI29" s="19">
        <v>58</v>
      </c>
      <c r="CJ29" s="19">
        <v>221</v>
      </c>
      <c r="CK29" s="19">
        <v>467</v>
      </c>
      <c r="CL29" s="19">
        <v>7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379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1781</v>
      </c>
      <c r="DH29" s="19">
        <v>0</v>
      </c>
      <c r="DI29" s="19">
        <v>0</v>
      </c>
      <c r="DJ29" s="19">
        <v>255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  <c r="DS29" s="19">
        <v>0</v>
      </c>
      <c r="DT29" s="19">
        <v>0</v>
      </c>
      <c r="DU29" s="19">
        <v>0</v>
      </c>
      <c r="DV29" s="19">
        <v>0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101171</v>
      </c>
      <c r="ED29" s="13">
        <f t="shared" si="2"/>
        <v>0</v>
      </c>
    </row>
    <row r="30" spans="1:134" x14ac:dyDescent="0.2">
      <c r="A30" s="22" t="s">
        <v>350</v>
      </c>
      <c r="B30" t="s">
        <v>351</v>
      </c>
      <c r="C30" s="10">
        <f t="shared" si="3"/>
        <v>26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631</v>
      </c>
      <c r="U30" s="14">
        <v>0</v>
      </c>
      <c r="V30" s="14">
        <v>0</v>
      </c>
      <c r="W30" s="14">
        <v>35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72</v>
      </c>
      <c r="AP30" s="14">
        <v>74</v>
      </c>
      <c r="AQ30" s="14">
        <v>0</v>
      </c>
      <c r="AR30" s="14">
        <v>0</v>
      </c>
      <c r="AS30" s="14">
        <v>0</v>
      </c>
      <c r="AT30" s="14">
        <v>0</v>
      </c>
      <c r="AU30" s="14">
        <v>64</v>
      </c>
      <c r="AV30" s="14">
        <v>0</v>
      </c>
      <c r="AW30" s="14">
        <v>0</v>
      </c>
      <c r="AX30" s="14">
        <v>0</v>
      </c>
      <c r="AY30" s="14">
        <v>0</v>
      </c>
      <c r="AZ30" s="14">
        <v>20</v>
      </c>
      <c r="BA30" s="14">
        <v>0</v>
      </c>
      <c r="BB30" s="14">
        <v>237</v>
      </c>
      <c r="BC30" s="14">
        <v>0</v>
      </c>
      <c r="BD30" s="14">
        <v>226</v>
      </c>
      <c r="BE30" s="14">
        <v>7</v>
      </c>
      <c r="BF30" s="14">
        <v>40</v>
      </c>
      <c r="BG30" s="14">
        <v>55</v>
      </c>
      <c r="BH30" s="14">
        <v>0</v>
      </c>
      <c r="BI30" s="14">
        <v>299</v>
      </c>
      <c r="BJ30" s="14">
        <v>229</v>
      </c>
      <c r="BK30" s="14">
        <v>19</v>
      </c>
      <c r="BL30" s="14">
        <v>70</v>
      </c>
      <c r="BM30" s="14">
        <v>0</v>
      </c>
      <c r="BN30" s="14">
        <v>212</v>
      </c>
      <c r="BO30" s="14">
        <v>16263</v>
      </c>
      <c r="BP30" s="14">
        <v>23519</v>
      </c>
      <c r="BQ30" s="14">
        <v>45318</v>
      </c>
      <c r="BR30" s="14">
        <v>0</v>
      </c>
      <c r="BS30" s="14">
        <v>21</v>
      </c>
      <c r="BT30" s="14">
        <v>15</v>
      </c>
      <c r="BU30" s="14">
        <v>0</v>
      </c>
      <c r="BV30" s="14">
        <v>98</v>
      </c>
      <c r="BW30" s="14">
        <v>0</v>
      </c>
      <c r="BX30" s="14">
        <v>0</v>
      </c>
      <c r="BY30" s="14">
        <v>0</v>
      </c>
      <c r="BZ30" s="14">
        <v>23</v>
      </c>
      <c r="CA30" s="14">
        <v>26</v>
      </c>
      <c r="CB30" s="14">
        <v>44</v>
      </c>
      <c r="CC30" s="14">
        <v>32</v>
      </c>
      <c r="CD30" s="14">
        <v>0</v>
      </c>
      <c r="CE30" s="14">
        <v>59</v>
      </c>
      <c r="CF30" s="14">
        <v>0</v>
      </c>
      <c r="CG30" s="19">
        <v>148</v>
      </c>
      <c r="CH30" s="19">
        <v>63</v>
      </c>
      <c r="CI30" s="19">
        <v>0</v>
      </c>
      <c r="CJ30" s="19">
        <v>11</v>
      </c>
      <c r="CK30" s="19">
        <v>206</v>
      </c>
      <c r="CL30" s="19">
        <v>6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215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1044</v>
      </c>
      <c r="DH30" s="19">
        <v>0</v>
      </c>
      <c r="DI30" s="19">
        <v>0</v>
      </c>
      <c r="DJ30" s="19">
        <v>168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89569</v>
      </c>
      <c r="ED30" s="13">
        <f t="shared" si="2"/>
        <v>0</v>
      </c>
    </row>
    <row r="31" spans="1:134" x14ac:dyDescent="0.2">
      <c r="A31" s="22" t="s">
        <v>352</v>
      </c>
      <c r="B31" t="s">
        <v>353</v>
      </c>
      <c r="C31" s="10">
        <f t="shared" si="3"/>
        <v>27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16</v>
      </c>
      <c r="U31" s="14">
        <v>0</v>
      </c>
      <c r="V31" s="14">
        <v>647</v>
      </c>
      <c r="W31" s="14">
        <v>567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28</v>
      </c>
      <c r="BE31" s="14">
        <v>0</v>
      </c>
      <c r="BF31" s="14">
        <v>66</v>
      </c>
      <c r="BG31" s="14">
        <v>0</v>
      </c>
      <c r="BH31" s="14">
        <v>0</v>
      </c>
      <c r="BI31" s="14">
        <v>43</v>
      </c>
      <c r="BJ31" s="14">
        <v>0</v>
      </c>
      <c r="BK31" s="14">
        <v>0</v>
      </c>
      <c r="BL31" s="14">
        <v>0</v>
      </c>
      <c r="BM31" s="14">
        <v>9</v>
      </c>
      <c r="BN31" s="14">
        <v>35</v>
      </c>
      <c r="BO31" s="14">
        <v>0</v>
      </c>
      <c r="BP31" s="14">
        <v>13</v>
      </c>
      <c r="BQ31" s="14">
        <v>0</v>
      </c>
      <c r="BR31" s="14">
        <v>11533</v>
      </c>
      <c r="BS31" s="14">
        <v>81970</v>
      </c>
      <c r="BT31" s="14">
        <v>239</v>
      </c>
      <c r="BU31" s="14">
        <v>0</v>
      </c>
      <c r="BV31" s="14">
        <v>3057</v>
      </c>
      <c r="BW31" s="14">
        <v>0</v>
      </c>
      <c r="BX31" s="14">
        <v>0</v>
      </c>
      <c r="BY31" s="14">
        <v>0</v>
      </c>
      <c r="BZ31" s="14">
        <v>0</v>
      </c>
      <c r="CA31" s="14">
        <v>185</v>
      </c>
      <c r="CB31" s="14">
        <v>0</v>
      </c>
      <c r="CC31" s="14">
        <v>11</v>
      </c>
      <c r="CD31" s="14">
        <v>48</v>
      </c>
      <c r="CE31" s="14">
        <v>397</v>
      </c>
      <c r="CF31" s="14">
        <v>0</v>
      </c>
      <c r="CG31" s="19">
        <v>0</v>
      </c>
      <c r="CH31" s="19">
        <v>42</v>
      </c>
      <c r="CI31" s="19">
        <v>0</v>
      </c>
      <c r="CJ31" s="19">
        <v>0</v>
      </c>
      <c r="CK31" s="19">
        <v>0</v>
      </c>
      <c r="CL31" s="19">
        <v>371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124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1984</v>
      </c>
      <c r="DH31" s="19">
        <v>0</v>
      </c>
      <c r="DI31" s="19">
        <v>0</v>
      </c>
      <c r="DJ31" s="19">
        <v>207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101592</v>
      </c>
      <c r="ED31" s="13">
        <f t="shared" si="2"/>
        <v>0</v>
      </c>
    </row>
    <row r="32" spans="1:134" x14ac:dyDescent="0.2">
      <c r="A32" s="22" t="s">
        <v>354</v>
      </c>
      <c r="B32" t="s">
        <v>355</v>
      </c>
      <c r="C32" s="10">
        <f t="shared" si="3"/>
        <v>28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16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10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1045</v>
      </c>
      <c r="BE32" s="14">
        <v>0</v>
      </c>
      <c r="BF32" s="14">
        <v>0</v>
      </c>
      <c r="BG32" s="14">
        <v>0</v>
      </c>
      <c r="BH32" s="14">
        <v>0</v>
      </c>
      <c r="BI32" s="14">
        <v>28</v>
      </c>
      <c r="BJ32" s="14">
        <v>0</v>
      </c>
      <c r="BK32" s="14">
        <v>0</v>
      </c>
      <c r="BL32" s="14">
        <v>0</v>
      </c>
      <c r="BM32" s="14">
        <v>0</v>
      </c>
      <c r="BN32" s="14">
        <v>21</v>
      </c>
      <c r="BO32" s="14">
        <v>0</v>
      </c>
      <c r="BP32" s="14">
        <v>0</v>
      </c>
      <c r="BQ32" s="14">
        <v>0</v>
      </c>
      <c r="BR32" s="14">
        <v>0</v>
      </c>
      <c r="BS32" s="14">
        <v>39</v>
      </c>
      <c r="BT32" s="14">
        <v>47156</v>
      </c>
      <c r="BU32" s="14">
        <v>4481</v>
      </c>
      <c r="BV32" s="14">
        <v>539</v>
      </c>
      <c r="BW32" s="14">
        <v>0</v>
      </c>
      <c r="BX32" s="14">
        <v>0</v>
      </c>
      <c r="BY32" s="14">
        <v>0</v>
      </c>
      <c r="BZ32" s="14">
        <v>0</v>
      </c>
      <c r="CA32" s="14">
        <v>311</v>
      </c>
      <c r="CB32" s="14">
        <v>0</v>
      </c>
      <c r="CC32" s="14">
        <v>105</v>
      </c>
      <c r="CD32" s="14">
        <v>60</v>
      </c>
      <c r="CE32" s="14">
        <v>430</v>
      </c>
      <c r="CF32" s="14">
        <v>0</v>
      </c>
      <c r="CG32" s="19">
        <v>0</v>
      </c>
      <c r="CH32" s="19">
        <v>151</v>
      </c>
      <c r="CI32" s="19">
        <v>210</v>
      </c>
      <c r="CJ32" s="19">
        <v>0</v>
      </c>
      <c r="CK32" s="19">
        <v>80</v>
      </c>
      <c r="CL32" s="19">
        <v>12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79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2298</v>
      </c>
      <c r="DH32" s="19">
        <v>0</v>
      </c>
      <c r="DI32" s="19">
        <v>0</v>
      </c>
      <c r="DJ32" s="19">
        <v>91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57162</v>
      </c>
      <c r="ED32" s="13">
        <f t="shared" si="2"/>
        <v>0</v>
      </c>
    </row>
    <row r="33" spans="1:134" x14ac:dyDescent="0.2">
      <c r="A33" s="22" t="s">
        <v>356</v>
      </c>
      <c r="B33" t="s">
        <v>357</v>
      </c>
      <c r="C33" s="10">
        <f t="shared" si="3"/>
        <v>29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15</v>
      </c>
      <c r="U33" s="14">
        <v>22</v>
      </c>
      <c r="V33" s="14">
        <v>0</v>
      </c>
      <c r="W33" s="14">
        <v>7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27</v>
      </c>
      <c r="AQ33" s="14">
        <v>0</v>
      </c>
      <c r="AR33" s="14">
        <v>9</v>
      </c>
      <c r="AS33" s="14">
        <v>53</v>
      </c>
      <c r="AT33" s="14">
        <v>0</v>
      </c>
      <c r="AU33" s="14">
        <v>0</v>
      </c>
      <c r="AV33" s="14">
        <v>7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19</v>
      </c>
      <c r="BH33" s="14">
        <v>0</v>
      </c>
      <c r="BI33" s="14">
        <v>7</v>
      </c>
      <c r="BJ33" s="14">
        <v>0</v>
      </c>
      <c r="BK33" s="14">
        <v>27</v>
      </c>
      <c r="BL33" s="14">
        <v>0</v>
      </c>
      <c r="BM33" s="14">
        <v>9</v>
      </c>
      <c r="BN33" s="14">
        <v>381</v>
      </c>
      <c r="BO33" s="14">
        <v>0</v>
      </c>
      <c r="BP33" s="14">
        <v>68</v>
      </c>
      <c r="BQ33" s="14">
        <v>103</v>
      </c>
      <c r="BR33" s="14">
        <v>0</v>
      </c>
      <c r="BS33" s="14">
        <v>1746</v>
      </c>
      <c r="BT33" s="14">
        <v>513</v>
      </c>
      <c r="BU33" s="14">
        <v>44</v>
      </c>
      <c r="BV33" s="14">
        <v>82490</v>
      </c>
      <c r="BW33" s="14">
        <v>0</v>
      </c>
      <c r="BX33" s="14">
        <v>37</v>
      </c>
      <c r="BY33" s="14">
        <v>68</v>
      </c>
      <c r="BZ33" s="14">
        <v>33</v>
      </c>
      <c r="CA33" s="14">
        <v>566</v>
      </c>
      <c r="CB33" s="14">
        <v>89</v>
      </c>
      <c r="CC33" s="14">
        <v>175</v>
      </c>
      <c r="CD33" s="14">
        <v>244</v>
      </c>
      <c r="CE33" s="14">
        <v>1206</v>
      </c>
      <c r="CF33" s="14">
        <v>0</v>
      </c>
      <c r="CG33" s="19">
        <v>149</v>
      </c>
      <c r="CH33" s="19">
        <v>305</v>
      </c>
      <c r="CI33" s="19">
        <v>272</v>
      </c>
      <c r="CJ33" s="19">
        <v>238</v>
      </c>
      <c r="CK33" s="19">
        <v>92</v>
      </c>
      <c r="CL33" s="19">
        <v>385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429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1341</v>
      </c>
      <c r="DH33" s="19">
        <v>0</v>
      </c>
      <c r="DI33" s="19">
        <v>0</v>
      </c>
      <c r="DJ33" s="19">
        <v>93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91269</v>
      </c>
      <c r="ED33" s="13">
        <f t="shared" si="2"/>
        <v>0</v>
      </c>
    </row>
    <row r="34" spans="1:134" x14ac:dyDescent="0.2">
      <c r="A34" s="22" t="s">
        <v>358</v>
      </c>
      <c r="B34" t="s">
        <v>359</v>
      </c>
      <c r="C34" s="10">
        <f t="shared" si="3"/>
        <v>30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11</v>
      </c>
      <c r="AQ34" s="14">
        <v>0</v>
      </c>
      <c r="AR34" s="14">
        <v>11</v>
      </c>
      <c r="AS34" s="14">
        <v>0</v>
      </c>
      <c r="AT34" s="14">
        <v>0</v>
      </c>
      <c r="AU34" s="14">
        <v>0</v>
      </c>
      <c r="AV34" s="14">
        <v>14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18</v>
      </c>
      <c r="BJ34" s="14">
        <v>0</v>
      </c>
      <c r="BK34" s="14">
        <v>0</v>
      </c>
      <c r="BL34" s="14">
        <v>11</v>
      </c>
      <c r="BM34" s="14">
        <v>0</v>
      </c>
      <c r="BN34" s="14">
        <v>39</v>
      </c>
      <c r="BO34" s="14">
        <v>0</v>
      </c>
      <c r="BP34" s="14">
        <v>0</v>
      </c>
      <c r="BQ34" s="14">
        <v>0</v>
      </c>
      <c r="BR34" s="14">
        <v>0</v>
      </c>
      <c r="BS34" s="14">
        <v>6</v>
      </c>
      <c r="BT34" s="14">
        <v>0</v>
      </c>
      <c r="BU34" s="14">
        <v>0</v>
      </c>
      <c r="BV34" s="14">
        <v>170</v>
      </c>
      <c r="BW34" s="14">
        <v>3806</v>
      </c>
      <c r="BX34" s="14">
        <v>22432</v>
      </c>
      <c r="BY34" s="14">
        <v>42684</v>
      </c>
      <c r="BZ34" s="14">
        <v>8418</v>
      </c>
      <c r="CA34" s="14">
        <v>1559</v>
      </c>
      <c r="CB34" s="14">
        <v>371</v>
      </c>
      <c r="CC34" s="14">
        <v>25</v>
      </c>
      <c r="CD34" s="14">
        <v>6</v>
      </c>
      <c r="CE34" s="14">
        <v>2793</v>
      </c>
      <c r="CF34" s="14">
        <v>0</v>
      </c>
      <c r="CG34" s="19">
        <v>0</v>
      </c>
      <c r="CH34" s="19">
        <v>131</v>
      </c>
      <c r="CI34" s="19">
        <v>14</v>
      </c>
      <c r="CJ34" s="19">
        <v>23</v>
      </c>
      <c r="CK34" s="19">
        <v>192</v>
      </c>
      <c r="CL34" s="19">
        <v>279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520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72</v>
      </c>
      <c r="DH34" s="19">
        <v>0</v>
      </c>
      <c r="DI34" s="19">
        <v>0</v>
      </c>
      <c r="DJ34" s="19">
        <v>920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684</v>
      </c>
      <c r="DZ34" s="19">
        <v>0</v>
      </c>
      <c r="EA34" s="19">
        <v>0</v>
      </c>
      <c r="EB34" s="19">
        <v>85209</v>
      </c>
      <c r="ED34" s="13">
        <f t="shared" si="2"/>
        <v>0</v>
      </c>
    </row>
    <row r="35" spans="1:134" x14ac:dyDescent="0.2">
      <c r="A35" s="22" t="s">
        <v>360</v>
      </c>
      <c r="B35" t="s">
        <v>361</v>
      </c>
      <c r="C35" s="10">
        <f t="shared" si="3"/>
        <v>31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7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10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45</v>
      </c>
      <c r="BH35" s="14">
        <v>0</v>
      </c>
      <c r="BI35" s="14">
        <v>48</v>
      </c>
      <c r="BJ35" s="14">
        <v>0</v>
      </c>
      <c r="BK35" s="14">
        <v>0</v>
      </c>
      <c r="BL35" s="14">
        <v>0</v>
      </c>
      <c r="BM35" s="14">
        <v>6</v>
      </c>
      <c r="BN35" s="14">
        <v>171</v>
      </c>
      <c r="BO35" s="14">
        <v>0</v>
      </c>
      <c r="BP35" s="14">
        <v>0</v>
      </c>
      <c r="BQ35" s="14">
        <v>42</v>
      </c>
      <c r="BR35" s="14">
        <v>0</v>
      </c>
      <c r="BS35" s="14">
        <v>148</v>
      </c>
      <c r="BT35" s="14">
        <v>473</v>
      </c>
      <c r="BU35" s="14">
        <v>0</v>
      </c>
      <c r="BV35" s="14">
        <v>727</v>
      </c>
      <c r="BW35" s="14">
        <v>120</v>
      </c>
      <c r="BX35" s="14">
        <v>20</v>
      </c>
      <c r="BY35" s="14">
        <v>253</v>
      </c>
      <c r="BZ35" s="14">
        <v>308</v>
      </c>
      <c r="CA35" s="14">
        <v>49691</v>
      </c>
      <c r="CB35" s="14">
        <v>15491</v>
      </c>
      <c r="CC35" s="14">
        <v>18</v>
      </c>
      <c r="CD35" s="14">
        <v>29</v>
      </c>
      <c r="CE35" s="14">
        <v>1887</v>
      </c>
      <c r="CF35" s="14">
        <v>0</v>
      </c>
      <c r="CG35" s="19">
        <v>3</v>
      </c>
      <c r="CH35" s="19">
        <v>170</v>
      </c>
      <c r="CI35" s="19">
        <v>182</v>
      </c>
      <c r="CJ35" s="19">
        <v>90</v>
      </c>
      <c r="CK35" s="19">
        <v>3</v>
      </c>
      <c r="CL35" s="19">
        <v>49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333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936</v>
      </c>
      <c r="DH35" s="19">
        <v>0</v>
      </c>
      <c r="DI35" s="19">
        <v>0</v>
      </c>
      <c r="DJ35" s="19">
        <v>738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71998</v>
      </c>
      <c r="ED35" s="13">
        <f t="shared" si="2"/>
        <v>0</v>
      </c>
    </row>
    <row r="36" spans="1:134" x14ac:dyDescent="0.2">
      <c r="A36" s="22" t="s">
        <v>362</v>
      </c>
      <c r="B36" t="s">
        <v>363</v>
      </c>
      <c r="C36" s="10">
        <f t="shared" si="3"/>
        <v>32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211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20</v>
      </c>
      <c r="AQ36" s="14">
        <v>0</v>
      </c>
      <c r="AR36" s="14">
        <v>0</v>
      </c>
      <c r="AS36" s="14">
        <v>19</v>
      </c>
      <c r="AT36" s="14">
        <v>0</v>
      </c>
      <c r="AU36" s="14">
        <v>28</v>
      </c>
      <c r="AV36" s="14">
        <v>0</v>
      </c>
      <c r="AW36" s="14">
        <v>0</v>
      </c>
      <c r="AX36" s="14">
        <v>0</v>
      </c>
      <c r="AY36" s="14">
        <v>0</v>
      </c>
      <c r="AZ36" s="14">
        <v>23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11</v>
      </c>
      <c r="BG36" s="14">
        <v>27</v>
      </c>
      <c r="BH36" s="14">
        <v>7</v>
      </c>
      <c r="BI36" s="14">
        <v>11</v>
      </c>
      <c r="BJ36" s="14">
        <v>0</v>
      </c>
      <c r="BK36" s="14">
        <v>12</v>
      </c>
      <c r="BL36" s="14">
        <v>0</v>
      </c>
      <c r="BM36" s="14">
        <v>155</v>
      </c>
      <c r="BN36" s="14">
        <v>222</v>
      </c>
      <c r="BO36" s="14">
        <v>0</v>
      </c>
      <c r="BP36" s="14">
        <v>0</v>
      </c>
      <c r="BQ36" s="14">
        <v>81</v>
      </c>
      <c r="BR36" s="14">
        <v>0</v>
      </c>
      <c r="BS36" s="14">
        <v>390</v>
      </c>
      <c r="BT36" s="14">
        <v>141</v>
      </c>
      <c r="BU36" s="14">
        <v>69</v>
      </c>
      <c r="BV36" s="14">
        <v>2382</v>
      </c>
      <c r="BW36" s="14">
        <v>11</v>
      </c>
      <c r="BX36" s="14">
        <v>70</v>
      </c>
      <c r="BY36" s="14">
        <v>10</v>
      </c>
      <c r="BZ36" s="14">
        <v>290</v>
      </c>
      <c r="CA36" s="14">
        <v>1261</v>
      </c>
      <c r="CB36" s="14">
        <v>858</v>
      </c>
      <c r="CC36" s="14">
        <v>20339</v>
      </c>
      <c r="CD36" s="14">
        <v>16934</v>
      </c>
      <c r="CE36" s="14">
        <v>69865</v>
      </c>
      <c r="CF36" s="14">
        <v>12</v>
      </c>
      <c r="CG36" s="19">
        <v>203</v>
      </c>
      <c r="CH36" s="19">
        <v>2037</v>
      </c>
      <c r="CI36" s="19">
        <v>140</v>
      </c>
      <c r="CJ36" s="19">
        <v>146</v>
      </c>
      <c r="CK36" s="19">
        <v>39</v>
      </c>
      <c r="CL36" s="19">
        <v>1074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1198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300</v>
      </c>
      <c r="DH36" s="19">
        <v>0</v>
      </c>
      <c r="DI36" s="19">
        <v>0</v>
      </c>
      <c r="DJ36" s="19">
        <v>2042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120638</v>
      </c>
      <c r="ED36" s="13">
        <f t="shared" si="2"/>
        <v>0</v>
      </c>
    </row>
    <row r="37" spans="1:134" x14ac:dyDescent="0.2">
      <c r="A37" s="22" t="s">
        <v>364</v>
      </c>
      <c r="B37" t="s">
        <v>365</v>
      </c>
      <c r="C37" s="10">
        <f t="shared" si="3"/>
        <v>33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37</v>
      </c>
      <c r="BR37" s="14">
        <v>0</v>
      </c>
      <c r="BS37" s="14">
        <v>9</v>
      </c>
      <c r="BT37" s="14">
        <v>0</v>
      </c>
      <c r="BU37" s="14">
        <v>6</v>
      </c>
      <c r="BV37" s="14">
        <v>67</v>
      </c>
      <c r="BW37" s="14">
        <v>0</v>
      </c>
      <c r="BX37" s="14">
        <v>0</v>
      </c>
      <c r="BY37" s="14">
        <v>28</v>
      </c>
      <c r="BZ37" s="14">
        <v>0</v>
      </c>
      <c r="CA37" s="14">
        <v>881</v>
      </c>
      <c r="CB37" s="14">
        <v>0</v>
      </c>
      <c r="CC37" s="14">
        <v>236</v>
      </c>
      <c r="CD37" s="14">
        <v>58</v>
      </c>
      <c r="CE37" s="14">
        <v>304</v>
      </c>
      <c r="CF37" s="14">
        <v>105526</v>
      </c>
      <c r="CG37" s="19">
        <v>32985</v>
      </c>
      <c r="CH37" s="19">
        <v>1530</v>
      </c>
      <c r="CI37" s="19">
        <v>905</v>
      </c>
      <c r="CJ37" s="19">
        <v>0</v>
      </c>
      <c r="CK37" s="19">
        <v>0</v>
      </c>
      <c r="CL37" s="19">
        <v>8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2742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75</v>
      </c>
      <c r="DH37" s="19">
        <v>0</v>
      </c>
      <c r="DI37" s="19">
        <v>0</v>
      </c>
      <c r="DJ37" s="19">
        <v>1049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146446</v>
      </c>
      <c r="ED37" s="13">
        <f t="shared" si="2"/>
        <v>0</v>
      </c>
    </row>
    <row r="38" spans="1:134" x14ac:dyDescent="0.2">
      <c r="A38" s="22" t="s">
        <v>366</v>
      </c>
      <c r="B38" t="s">
        <v>367</v>
      </c>
      <c r="C38" s="10">
        <f t="shared" si="3"/>
        <v>34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16</v>
      </c>
      <c r="T38" s="14">
        <v>199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195</v>
      </c>
      <c r="AQ38" s="14">
        <v>0</v>
      </c>
      <c r="AR38" s="14">
        <v>26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9</v>
      </c>
      <c r="BH38" s="14">
        <v>0</v>
      </c>
      <c r="BI38" s="14">
        <v>35</v>
      </c>
      <c r="BJ38" s="14">
        <v>0</v>
      </c>
      <c r="BK38" s="14">
        <v>0</v>
      </c>
      <c r="BL38" s="14">
        <v>0</v>
      </c>
      <c r="BM38" s="14">
        <v>238</v>
      </c>
      <c r="BN38" s="14">
        <v>188</v>
      </c>
      <c r="BO38" s="14">
        <v>0</v>
      </c>
      <c r="BP38" s="14">
        <v>0</v>
      </c>
      <c r="BQ38" s="14">
        <v>157</v>
      </c>
      <c r="BR38" s="14">
        <v>8</v>
      </c>
      <c r="BS38" s="14">
        <v>187</v>
      </c>
      <c r="BT38" s="14">
        <v>16</v>
      </c>
      <c r="BU38" s="14">
        <v>30</v>
      </c>
      <c r="BV38" s="14">
        <v>1396</v>
      </c>
      <c r="BW38" s="14">
        <v>0</v>
      </c>
      <c r="BX38" s="14">
        <v>0</v>
      </c>
      <c r="BY38" s="14">
        <v>53</v>
      </c>
      <c r="BZ38" s="14">
        <v>157</v>
      </c>
      <c r="CA38" s="14">
        <v>836</v>
      </c>
      <c r="CB38" s="14">
        <v>14</v>
      </c>
      <c r="CC38" s="14">
        <v>156</v>
      </c>
      <c r="CD38" s="14">
        <v>36</v>
      </c>
      <c r="CE38" s="14">
        <v>1139</v>
      </c>
      <c r="CF38" s="14">
        <v>467</v>
      </c>
      <c r="CG38" s="19">
        <v>304</v>
      </c>
      <c r="CH38" s="19">
        <v>63028</v>
      </c>
      <c r="CI38" s="19">
        <v>301</v>
      </c>
      <c r="CJ38" s="19">
        <v>12</v>
      </c>
      <c r="CK38" s="19">
        <v>0</v>
      </c>
      <c r="CL38" s="19">
        <v>17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206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727</v>
      </c>
      <c r="DH38" s="19">
        <v>0</v>
      </c>
      <c r="DI38" s="19">
        <v>0</v>
      </c>
      <c r="DJ38" s="19">
        <v>344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70497</v>
      </c>
      <c r="ED38" s="13">
        <f t="shared" si="2"/>
        <v>0</v>
      </c>
    </row>
    <row r="39" spans="1:134" x14ac:dyDescent="0.2">
      <c r="A39" s="22" t="s">
        <v>368</v>
      </c>
      <c r="B39" t="s">
        <v>369</v>
      </c>
      <c r="C39" s="10">
        <f t="shared" si="3"/>
        <v>35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25</v>
      </c>
      <c r="BO39" s="14">
        <v>0</v>
      </c>
      <c r="BP39" s="14">
        <v>15</v>
      </c>
      <c r="BQ39" s="14">
        <v>0</v>
      </c>
      <c r="BR39" s="14">
        <v>0</v>
      </c>
      <c r="BS39" s="14">
        <v>30</v>
      </c>
      <c r="BT39" s="14">
        <v>0</v>
      </c>
      <c r="BU39" s="14">
        <v>10</v>
      </c>
      <c r="BV39" s="14">
        <v>635</v>
      </c>
      <c r="BW39" s="14">
        <v>0</v>
      </c>
      <c r="BX39" s="14">
        <v>0</v>
      </c>
      <c r="BY39" s="14">
        <v>32</v>
      </c>
      <c r="BZ39" s="14">
        <v>0</v>
      </c>
      <c r="CA39" s="14">
        <v>35</v>
      </c>
      <c r="CB39" s="14">
        <v>6</v>
      </c>
      <c r="CC39" s="14">
        <v>0</v>
      </c>
      <c r="CD39" s="14">
        <v>63</v>
      </c>
      <c r="CE39" s="14">
        <v>437</v>
      </c>
      <c r="CF39" s="14">
        <v>0</v>
      </c>
      <c r="CG39" s="19">
        <v>0</v>
      </c>
      <c r="CH39" s="19">
        <v>198</v>
      </c>
      <c r="CI39" s="19">
        <v>48373</v>
      </c>
      <c r="CJ39" s="19">
        <v>51</v>
      </c>
      <c r="CK39" s="19">
        <v>78</v>
      </c>
      <c r="CL39" s="19">
        <v>200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258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149</v>
      </c>
      <c r="DH39" s="19">
        <v>0</v>
      </c>
      <c r="DI39" s="19">
        <v>0</v>
      </c>
      <c r="DJ39" s="19">
        <v>420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51015</v>
      </c>
      <c r="ED39" s="13">
        <f t="shared" si="2"/>
        <v>0</v>
      </c>
    </row>
    <row r="40" spans="1:134" x14ac:dyDescent="0.2">
      <c r="A40" s="22" t="s">
        <v>370</v>
      </c>
      <c r="B40" t="s">
        <v>371</v>
      </c>
      <c r="C40" s="10">
        <f t="shared" si="3"/>
        <v>36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9</v>
      </c>
      <c r="AL40" s="14">
        <v>0</v>
      </c>
      <c r="AM40" s="14">
        <v>0</v>
      </c>
      <c r="AN40" s="14">
        <v>0</v>
      </c>
      <c r="AO40" s="14">
        <v>0</v>
      </c>
      <c r="AP40" s="14">
        <v>330</v>
      </c>
      <c r="AQ40" s="14">
        <v>143</v>
      </c>
      <c r="AR40" s="14">
        <v>118</v>
      </c>
      <c r="AS40" s="14">
        <v>181</v>
      </c>
      <c r="AT40" s="14">
        <v>0</v>
      </c>
      <c r="AU40" s="14">
        <v>27</v>
      </c>
      <c r="AV40" s="14">
        <v>6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19</v>
      </c>
      <c r="BC40" s="14">
        <v>0</v>
      </c>
      <c r="BD40" s="14">
        <v>65</v>
      </c>
      <c r="BE40" s="14">
        <v>0</v>
      </c>
      <c r="BF40" s="14">
        <v>11</v>
      </c>
      <c r="BG40" s="14">
        <v>79</v>
      </c>
      <c r="BH40" s="14">
        <v>0</v>
      </c>
      <c r="BI40" s="14">
        <v>121</v>
      </c>
      <c r="BJ40" s="14">
        <v>56</v>
      </c>
      <c r="BK40" s="14">
        <v>84</v>
      </c>
      <c r="BL40" s="14">
        <v>251</v>
      </c>
      <c r="BM40" s="14">
        <v>36</v>
      </c>
      <c r="BN40" s="14">
        <v>680</v>
      </c>
      <c r="BO40" s="14">
        <v>0</v>
      </c>
      <c r="BP40" s="14">
        <v>80</v>
      </c>
      <c r="BQ40" s="14">
        <v>172</v>
      </c>
      <c r="BR40" s="14">
        <v>0</v>
      </c>
      <c r="BS40" s="14">
        <v>8</v>
      </c>
      <c r="BT40" s="14">
        <v>31</v>
      </c>
      <c r="BU40" s="14">
        <v>71</v>
      </c>
      <c r="BV40" s="14">
        <v>708</v>
      </c>
      <c r="BW40" s="14">
        <v>0</v>
      </c>
      <c r="BX40" s="14">
        <v>6</v>
      </c>
      <c r="BY40" s="14">
        <v>10</v>
      </c>
      <c r="BZ40" s="14">
        <v>157</v>
      </c>
      <c r="CA40" s="14">
        <v>51</v>
      </c>
      <c r="CB40" s="14">
        <v>12</v>
      </c>
      <c r="CC40" s="14">
        <v>42</v>
      </c>
      <c r="CD40" s="14">
        <v>0</v>
      </c>
      <c r="CE40" s="14">
        <v>366</v>
      </c>
      <c r="CF40" s="14">
        <v>0</v>
      </c>
      <c r="CG40" s="19">
        <v>6</v>
      </c>
      <c r="CH40" s="19">
        <v>21</v>
      </c>
      <c r="CI40" s="19">
        <v>133</v>
      </c>
      <c r="CJ40" s="19">
        <v>35773</v>
      </c>
      <c r="CK40" s="19">
        <v>29676</v>
      </c>
      <c r="CL40" s="19">
        <v>16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472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275</v>
      </c>
      <c r="DH40" s="19">
        <v>0</v>
      </c>
      <c r="DI40" s="19">
        <v>0</v>
      </c>
      <c r="DJ40" s="19">
        <v>96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70398</v>
      </c>
      <c r="ED40" s="13">
        <f t="shared" si="2"/>
        <v>0</v>
      </c>
    </row>
    <row r="41" spans="1:134" x14ac:dyDescent="0.2">
      <c r="A41" s="22" t="s">
        <v>372</v>
      </c>
      <c r="B41" t="s">
        <v>263</v>
      </c>
      <c r="C41" s="10">
        <f t="shared" si="3"/>
        <v>37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16</v>
      </c>
      <c r="AP41" s="14">
        <v>45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14</v>
      </c>
      <c r="BH41" s="14">
        <v>0</v>
      </c>
      <c r="BI41" s="14">
        <v>22</v>
      </c>
      <c r="BJ41" s="14">
        <v>0</v>
      </c>
      <c r="BK41" s="14">
        <v>0</v>
      </c>
      <c r="BL41" s="14">
        <v>0</v>
      </c>
      <c r="BM41" s="14">
        <v>29</v>
      </c>
      <c r="BN41" s="14">
        <v>38</v>
      </c>
      <c r="BO41" s="14">
        <v>0</v>
      </c>
      <c r="BP41" s="14">
        <v>0</v>
      </c>
      <c r="BQ41" s="14">
        <v>0</v>
      </c>
      <c r="BR41" s="14">
        <v>0</v>
      </c>
      <c r="BS41" s="14">
        <v>54</v>
      </c>
      <c r="BT41" s="14">
        <v>19</v>
      </c>
      <c r="BU41" s="14">
        <v>0</v>
      </c>
      <c r="BV41" s="14">
        <v>282</v>
      </c>
      <c r="BW41" s="14">
        <v>0</v>
      </c>
      <c r="BX41" s="14">
        <v>13</v>
      </c>
      <c r="BY41" s="14">
        <v>0</v>
      </c>
      <c r="BZ41" s="14">
        <v>95</v>
      </c>
      <c r="CA41" s="14">
        <v>723</v>
      </c>
      <c r="CB41" s="14">
        <v>0</v>
      </c>
      <c r="CC41" s="14">
        <v>12</v>
      </c>
      <c r="CD41" s="14">
        <v>21</v>
      </c>
      <c r="CE41" s="14">
        <v>481</v>
      </c>
      <c r="CF41" s="14">
        <v>0</v>
      </c>
      <c r="CG41" s="19">
        <v>28</v>
      </c>
      <c r="CH41" s="19">
        <v>19</v>
      </c>
      <c r="CI41" s="19">
        <v>568</v>
      </c>
      <c r="CJ41" s="19">
        <v>38</v>
      </c>
      <c r="CK41" s="19">
        <v>0</v>
      </c>
      <c r="CL41" s="19">
        <v>59640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242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28</v>
      </c>
      <c r="DH41" s="19">
        <v>0</v>
      </c>
      <c r="DI41" s="19">
        <v>0</v>
      </c>
      <c r="DJ41" s="19">
        <v>33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62460</v>
      </c>
      <c r="ED41" s="13">
        <f t="shared" si="2"/>
        <v>0</v>
      </c>
    </row>
    <row r="42" spans="1:134" x14ac:dyDescent="0.2">
      <c r="A42" s="22" t="s">
        <v>373</v>
      </c>
      <c r="B42" t="s">
        <v>374</v>
      </c>
      <c r="C42" s="10">
        <f t="shared" si="3"/>
        <v>38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2</v>
      </c>
      <c r="CF42" s="14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256903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3587</v>
      </c>
      <c r="DH42" s="19">
        <v>0</v>
      </c>
      <c r="DI42" s="19">
        <v>0</v>
      </c>
      <c r="DJ42" s="19">
        <v>261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260753</v>
      </c>
      <c r="ED42" s="13">
        <f t="shared" si="2"/>
        <v>0</v>
      </c>
    </row>
    <row r="43" spans="1:134" x14ac:dyDescent="0.2">
      <c r="A43" s="22" t="s">
        <v>375</v>
      </c>
      <c r="B43" t="s">
        <v>376</v>
      </c>
      <c r="C43" s="10">
        <f t="shared" si="3"/>
        <v>39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62230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31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572</v>
      </c>
      <c r="DH43" s="19">
        <v>0</v>
      </c>
      <c r="DI43" s="19">
        <v>0</v>
      </c>
      <c r="DJ43" s="19">
        <v>12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62845</v>
      </c>
      <c r="ED43" s="13">
        <f t="shared" si="2"/>
        <v>0</v>
      </c>
    </row>
    <row r="44" spans="1:134" x14ac:dyDescent="0.2">
      <c r="A44" s="22" t="s">
        <v>377</v>
      </c>
      <c r="B44" t="s">
        <v>47</v>
      </c>
      <c r="C44" s="10">
        <f t="shared" si="3"/>
        <v>40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66</v>
      </c>
      <c r="CE44" s="14">
        <v>0</v>
      </c>
      <c r="CF44" s="14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364429</v>
      </c>
      <c r="CP44" s="19">
        <v>127439</v>
      </c>
      <c r="CQ44" s="19">
        <v>138437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1329</v>
      </c>
      <c r="DH44" s="19">
        <v>0</v>
      </c>
      <c r="DI44" s="19">
        <v>0</v>
      </c>
      <c r="DJ44" s="19">
        <v>76</v>
      </c>
      <c r="DK44" s="19">
        <v>0</v>
      </c>
      <c r="DL44" s="19">
        <v>0</v>
      </c>
      <c r="DM44" s="19">
        <v>532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632308</v>
      </c>
      <c r="ED44" s="13">
        <f t="shared" si="2"/>
        <v>0</v>
      </c>
    </row>
    <row r="45" spans="1:134" x14ac:dyDescent="0.2">
      <c r="A45" s="22" t="s">
        <v>378</v>
      </c>
      <c r="B45" t="s">
        <v>379</v>
      </c>
      <c r="C45" s="10">
        <f t="shared" si="3"/>
        <v>41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9">
        <v>0</v>
      </c>
      <c r="CH45" s="19">
        <v>657</v>
      </c>
      <c r="CI45" s="19">
        <v>0</v>
      </c>
      <c r="CJ45" s="19">
        <v>0</v>
      </c>
      <c r="CK45" s="19">
        <v>28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144466</v>
      </c>
      <c r="CS45" s="19">
        <v>89</v>
      </c>
      <c r="CT45" s="19">
        <v>0</v>
      </c>
      <c r="CU45" s="19">
        <v>0</v>
      </c>
      <c r="CV45" s="19">
        <v>0</v>
      </c>
      <c r="CW45" s="19">
        <v>0</v>
      </c>
      <c r="CX45" s="19">
        <v>447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18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696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146401</v>
      </c>
      <c r="ED45" s="13">
        <f t="shared" si="2"/>
        <v>0</v>
      </c>
    </row>
    <row r="46" spans="1:134" x14ac:dyDescent="0.2">
      <c r="A46" s="22" t="s">
        <v>380</v>
      </c>
      <c r="B46" t="s">
        <v>270</v>
      </c>
      <c r="C46" s="10">
        <f t="shared" si="3"/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135</v>
      </c>
      <c r="M46" s="14">
        <v>101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121</v>
      </c>
      <c r="U46" s="14">
        <v>354</v>
      </c>
      <c r="V46" s="14">
        <v>0</v>
      </c>
      <c r="W46" s="14">
        <v>0</v>
      </c>
      <c r="X46" s="14">
        <v>981</v>
      </c>
      <c r="Y46" s="14">
        <v>0</v>
      </c>
      <c r="Z46" s="14">
        <v>2430</v>
      </c>
      <c r="AA46" s="14">
        <v>0</v>
      </c>
      <c r="AB46" s="14">
        <v>2738</v>
      </c>
      <c r="AC46" s="14">
        <v>0</v>
      </c>
      <c r="AD46" s="14">
        <v>0</v>
      </c>
      <c r="AE46" s="14">
        <v>193</v>
      </c>
      <c r="AF46" s="14">
        <v>4704</v>
      </c>
      <c r="AG46" s="14">
        <v>156</v>
      </c>
      <c r="AH46" s="14">
        <v>720</v>
      </c>
      <c r="AI46" s="14">
        <v>1230</v>
      </c>
      <c r="AJ46" s="14">
        <v>227</v>
      </c>
      <c r="AK46" s="14">
        <v>21589</v>
      </c>
      <c r="AL46" s="14">
        <v>1397</v>
      </c>
      <c r="AM46" s="14">
        <v>0</v>
      </c>
      <c r="AN46" s="14">
        <v>0</v>
      </c>
      <c r="AO46" s="14">
        <v>0</v>
      </c>
      <c r="AP46" s="14">
        <v>65</v>
      </c>
      <c r="AQ46" s="14">
        <v>1015</v>
      </c>
      <c r="AR46" s="14">
        <v>125</v>
      </c>
      <c r="AS46" s="14">
        <v>227</v>
      </c>
      <c r="AT46" s="14">
        <v>0</v>
      </c>
      <c r="AU46" s="14">
        <v>114</v>
      </c>
      <c r="AV46" s="14">
        <v>386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2530</v>
      </c>
      <c r="BC46" s="14">
        <v>497</v>
      </c>
      <c r="BD46" s="14">
        <v>0</v>
      </c>
      <c r="BE46" s="14">
        <v>404</v>
      </c>
      <c r="BF46" s="14">
        <v>0</v>
      </c>
      <c r="BG46" s="14">
        <v>0</v>
      </c>
      <c r="BH46" s="14">
        <v>0</v>
      </c>
      <c r="BI46" s="14">
        <v>0</v>
      </c>
      <c r="BJ46" s="14">
        <v>17</v>
      </c>
      <c r="BK46" s="14">
        <v>22</v>
      </c>
      <c r="BL46" s="14">
        <v>6559</v>
      </c>
      <c r="BM46" s="14">
        <v>54</v>
      </c>
      <c r="BN46" s="14">
        <v>439</v>
      </c>
      <c r="BO46" s="14">
        <v>0</v>
      </c>
      <c r="BP46" s="14">
        <v>386</v>
      </c>
      <c r="BQ46" s="14">
        <v>0</v>
      </c>
      <c r="BR46" s="14">
        <v>0</v>
      </c>
      <c r="BS46" s="14">
        <v>0</v>
      </c>
      <c r="BT46" s="14">
        <v>135</v>
      </c>
      <c r="BU46" s="14">
        <v>0</v>
      </c>
      <c r="BV46" s="14">
        <v>803</v>
      </c>
      <c r="BW46" s="14">
        <v>0</v>
      </c>
      <c r="BX46" s="14">
        <v>908</v>
      </c>
      <c r="BY46" s="14">
        <v>143</v>
      </c>
      <c r="BZ46" s="14">
        <v>393</v>
      </c>
      <c r="CA46" s="14">
        <v>1</v>
      </c>
      <c r="CB46" s="14">
        <v>634</v>
      </c>
      <c r="CC46" s="14">
        <v>93</v>
      </c>
      <c r="CD46" s="14">
        <v>6</v>
      </c>
      <c r="CE46" s="14">
        <v>845</v>
      </c>
      <c r="CF46" s="14">
        <v>0</v>
      </c>
      <c r="CG46" s="19">
        <v>0</v>
      </c>
      <c r="CH46" s="19">
        <v>0</v>
      </c>
      <c r="CI46" s="19">
        <v>0</v>
      </c>
      <c r="CJ46" s="19">
        <v>872</v>
      </c>
      <c r="CK46" s="19">
        <v>271</v>
      </c>
      <c r="CL46" s="19">
        <v>6365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81</v>
      </c>
      <c r="CS46" s="19">
        <v>871940</v>
      </c>
      <c r="CT46" s="19">
        <v>1195</v>
      </c>
      <c r="CU46" s="19">
        <v>0</v>
      </c>
      <c r="CV46" s="19">
        <v>0</v>
      </c>
      <c r="CW46" s="19">
        <v>0</v>
      </c>
      <c r="CX46" s="19">
        <v>1368</v>
      </c>
      <c r="CY46" s="19">
        <v>0</v>
      </c>
      <c r="CZ46" s="19">
        <v>0</v>
      </c>
      <c r="DA46" s="19">
        <v>3107</v>
      </c>
      <c r="DB46" s="19">
        <v>0</v>
      </c>
      <c r="DC46" s="19">
        <v>0</v>
      </c>
      <c r="DD46" s="19">
        <v>0</v>
      </c>
      <c r="DE46" s="19">
        <v>708</v>
      </c>
      <c r="DF46" s="19">
        <v>0</v>
      </c>
      <c r="DG46" s="19">
        <v>2391</v>
      </c>
      <c r="DH46" s="19">
        <v>0</v>
      </c>
      <c r="DI46" s="19">
        <v>1223</v>
      </c>
      <c r="DJ46" s="19">
        <v>715</v>
      </c>
      <c r="DK46" s="19">
        <v>0</v>
      </c>
      <c r="DL46" s="19">
        <v>185</v>
      </c>
      <c r="DM46" s="19">
        <v>2570</v>
      </c>
      <c r="DN46" s="19">
        <v>0</v>
      </c>
      <c r="DO46" s="19">
        <v>338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6</v>
      </c>
      <c r="DX46" s="19">
        <v>0</v>
      </c>
      <c r="DY46" s="19">
        <v>6970</v>
      </c>
      <c r="DZ46" s="19">
        <v>180</v>
      </c>
      <c r="EA46" s="19">
        <v>0</v>
      </c>
      <c r="EB46" s="19">
        <v>954362</v>
      </c>
      <c r="ED46" s="13">
        <f t="shared" si="2"/>
        <v>0</v>
      </c>
    </row>
    <row r="47" spans="1:134" x14ac:dyDescent="0.2">
      <c r="A47" s="22" t="s">
        <v>381</v>
      </c>
      <c r="B47" t="s">
        <v>382</v>
      </c>
      <c r="C47" s="10">
        <f t="shared" si="3"/>
        <v>43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42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7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34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8</v>
      </c>
      <c r="BO47" s="14">
        <v>0</v>
      </c>
      <c r="BP47" s="14">
        <v>0</v>
      </c>
      <c r="BQ47" s="14">
        <v>0</v>
      </c>
      <c r="BR47" s="14">
        <v>0</v>
      </c>
      <c r="BS47" s="14">
        <v>9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64</v>
      </c>
      <c r="CT47" s="19">
        <v>225991</v>
      </c>
      <c r="CU47" s="19">
        <v>89742</v>
      </c>
      <c r="CV47" s="19">
        <v>1506</v>
      </c>
      <c r="CW47" s="19">
        <v>0</v>
      </c>
      <c r="CX47" s="19">
        <v>1901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1817</v>
      </c>
      <c r="DH47" s="19">
        <v>0</v>
      </c>
      <c r="DI47" s="19">
        <v>0</v>
      </c>
      <c r="DJ47" s="19">
        <v>0</v>
      </c>
      <c r="DK47" s="19">
        <v>0</v>
      </c>
      <c r="DL47" s="19">
        <v>11700</v>
      </c>
      <c r="DM47" s="19">
        <v>0</v>
      </c>
      <c r="DN47" s="19">
        <v>0</v>
      </c>
      <c r="DO47" s="19">
        <v>34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332855</v>
      </c>
      <c r="ED47" s="13">
        <f t="shared" si="2"/>
        <v>0</v>
      </c>
    </row>
    <row r="48" spans="1:134" x14ac:dyDescent="0.2">
      <c r="A48" s="22" t="s">
        <v>383</v>
      </c>
      <c r="B48" t="s">
        <v>273</v>
      </c>
      <c r="C48" s="10">
        <f t="shared" si="3"/>
        <v>44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19583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497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20080</v>
      </c>
      <c r="ED48" s="13">
        <f t="shared" si="2"/>
        <v>0</v>
      </c>
    </row>
    <row r="49" spans="1:134" x14ac:dyDescent="0.2">
      <c r="A49" s="22" t="s">
        <v>384</v>
      </c>
      <c r="B49" t="s">
        <v>274</v>
      </c>
      <c r="C49" s="10">
        <f t="shared" si="3"/>
        <v>45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28</v>
      </c>
      <c r="CT49" s="19">
        <v>0</v>
      </c>
      <c r="CU49" s="19">
        <v>0</v>
      </c>
      <c r="CV49" s="19">
        <v>0</v>
      </c>
      <c r="CW49" s="19">
        <v>36878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432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37338</v>
      </c>
      <c r="ED49" s="13">
        <f t="shared" si="2"/>
        <v>0</v>
      </c>
    </row>
    <row r="50" spans="1:134" x14ac:dyDescent="0.2">
      <c r="A50" s="22" t="s">
        <v>385</v>
      </c>
      <c r="B50" t="s">
        <v>386</v>
      </c>
      <c r="C50" s="10">
        <f t="shared" si="3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-76</v>
      </c>
      <c r="CS50" s="19">
        <v>7</v>
      </c>
      <c r="CT50" s="19">
        <v>0</v>
      </c>
      <c r="CU50" s="19">
        <v>0</v>
      </c>
      <c r="CV50" s="19">
        <v>2002</v>
      </c>
      <c r="CW50" s="19">
        <v>0</v>
      </c>
      <c r="CX50" s="19">
        <v>90232</v>
      </c>
      <c r="CY50" s="19">
        <v>21998</v>
      </c>
      <c r="CZ50" s="19">
        <v>0</v>
      </c>
      <c r="DA50" s="19">
        <v>0</v>
      </c>
      <c r="DB50" s="19">
        <v>0</v>
      </c>
      <c r="DC50" s="19">
        <v>0</v>
      </c>
      <c r="DD50" s="19">
        <v>34</v>
      </c>
      <c r="DE50" s="19">
        <v>0</v>
      </c>
      <c r="DF50" s="19">
        <v>0</v>
      </c>
      <c r="DG50" s="19">
        <v>913</v>
      </c>
      <c r="DH50" s="19">
        <v>0</v>
      </c>
      <c r="DI50" s="19">
        <v>0</v>
      </c>
      <c r="DJ50" s="19">
        <v>0</v>
      </c>
      <c r="DK50" s="19">
        <v>0</v>
      </c>
      <c r="DL50" s="19">
        <v>34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115144</v>
      </c>
      <c r="ED50" s="13">
        <f t="shared" si="2"/>
        <v>0</v>
      </c>
    </row>
    <row r="51" spans="1:134" x14ac:dyDescent="0.2">
      <c r="A51" s="22" t="s">
        <v>387</v>
      </c>
      <c r="B51" t="s">
        <v>388</v>
      </c>
      <c r="C51" s="10">
        <f t="shared" si="3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149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23647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194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23990</v>
      </c>
      <c r="ED51" s="13">
        <f t="shared" si="2"/>
        <v>0</v>
      </c>
    </row>
    <row r="52" spans="1:134" x14ac:dyDescent="0.2">
      <c r="A52" s="22" t="s">
        <v>389</v>
      </c>
      <c r="B52" t="s">
        <v>390</v>
      </c>
      <c r="C52" s="10">
        <f t="shared" si="3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150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221798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952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526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223426</v>
      </c>
      <c r="ED52" s="13">
        <f t="shared" si="2"/>
        <v>0</v>
      </c>
    </row>
    <row r="53" spans="1:134" x14ac:dyDescent="0.2">
      <c r="A53" s="22" t="s">
        <v>391</v>
      </c>
      <c r="B53" t="s">
        <v>392</v>
      </c>
      <c r="C53" s="10">
        <f t="shared" si="3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338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189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19749</v>
      </c>
      <c r="DC53" s="19">
        <v>0</v>
      </c>
      <c r="DD53" s="19">
        <v>0</v>
      </c>
      <c r="DE53" s="19">
        <v>0</v>
      </c>
      <c r="DF53" s="19">
        <v>0</v>
      </c>
      <c r="DG53" s="19">
        <v>174</v>
      </c>
      <c r="DH53" s="19">
        <v>0</v>
      </c>
      <c r="DI53" s="19">
        <v>0</v>
      </c>
      <c r="DJ53" s="19">
        <v>30</v>
      </c>
      <c r="DK53" s="19">
        <v>0</v>
      </c>
      <c r="DL53" s="19">
        <v>6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20486</v>
      </c>
      <c r="ED53" s="13">
        <f t="shared" si="2"/>
        <v>0</v>
      </c>
    </row>
    <row r="54" spans="1:134" x14ac:dyDescent="0.2">
      <c r="A54" s="22" t="s">
        <v>393</v>
      </c>
      <c r="B54" t="s">
        <v>394</v>
      </c>
      <c r="C54" s="10">
        <f t="shared" si="3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66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43260</v>
      </c>
      <c r="DD54" s="19">
        <v>0</v>
      </c>
      <c r="DE54" s="19">
        <v>0</v>
      </c>
      <c r="DF54" s="19">
        <v>0</v>
      </c>
      <c r="DG54" s="19">
        <v>78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43404</v>
      </c>
      <c r="ED54" s="13">
        <f t="shared" si="2"/>
        <v>0</v>
      </c>
    </row>
    <row r="55" spans="1:134" x14ac:dyDescent="0.2">
      <c r="A55" s="22" t="s">
        <v>395</v>
      </c>
      <c r="B55" t="s">
        <v>396</v>
      </c>
      <c r="C55" s="10">
        <f t="shared" si="3"/>
        <v>51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366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19">
        <v>0</v>
      </c>
      <c r="DA55" s="19">
        <v>0</v>
      </c>
      <c r="DB55" s="19">
        <v>0</v>
      </c>
      <c r="DC55" s="19">
        <v>0</v>
      </c>
      <c r="DD55" s="19">
        <v>159262</v>
      </c>
      <c r="DE55" s="19">
        <v>0</v>
      </c>
      <c r="DF55" s="19">
        <v>0</v>
      </c>
      <c r="DG55" s="19">
        <v>1150</v>
      </c>
      <c r="DH55" s="19">
        <v>0</v>
      </c>
      <c r="DI55" s="19">
        <v>0</v>
      </c>
      <c r="DJ55" s="19">
        <v>261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161039</v>
      </c>
      <c r="ED55" s="13">
        <f>EB55-SUM(D55:EA55)</f>
        <v>0</v>
      </c>
    </row>
    <row r="56" spans="1:134" x14ac:dyDescent="0.2">
      <c r="A56" s="22" t="s">
        <v>397</v>
      </c>
      <c r="B56" t="s">
        <v>282</v>
      </c>
      <c r="C56" s="10">
        <f t="shared" si="3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8</v>
      </c>
      <c r="BX56" s="19">
        <v>107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13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839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123188</v>
      </c>
      <c r="DF56" s="19">
        <v>0</v>
      </c>
      <c r="DG56" s="19">
        <v>305</v>
      </c>
      <c r="DH56" s="19">
        <v>0</v>
      </c>
      <c r="DI56" s="19">
        <v>0</v>
      </c>
      <c r="DJ56" s="19">
        <v>1077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125537</v>
      </c>
      <c r="ED56" s="13">
        <f t="shared" si="2"/>
        <v>0</v>
      </c>
    </row>
    <row r="57" spans="1:134" x14ac:dyDescent="0.2">
      <c r="A57" s="22" t="s">
        <v>398</v>
      </c>
      <c r="B57" t="s">
        <v>283</v>
      </c>
      <c r="C57" s="10">
        <f t="shared" si="3"/>
        <v>53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976</v>
      </c>
      <c r="DF57" s="19">
        <v>563605</v>
      </c>
      <c r="DG57" s="19">
        <v>8049</v>
      </c>
      <c r="DH57" s="19">
        <v>0</v>
      </c>
      <c r="DI57" s="19">
        <v>0</v>
      </c>
      <c r="DJ57" s="19">
        <v>81</v>
      </c>
      <c r="DK57" s="19">
        <v>0</v>
      </c>
      <c r="DL57" s="19">
        <v>0</v>
      </c>
      <c r="DM57" s="19">
        <v>457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1443</v>
      </c>
      <c r="DX57" s="19">
        <v>0</v>
      </c>
      <c r="DY57" s="19">
        <v>0</v>
      </c>
      <c r="DZ57" s="19">
        <v>0</v>
      </c>
      <c r="EA57" s="19">
        <v>0</v>
      </c>
      <c r="EB57" s="19">
        <v>574611</v>
      </c>
      <c r="ED57" s="13">
        <f>EB57-SUM(D57:EA57)</f>
        <v>0</v>
      </c>
    </row>
    <row r="58" spans="1:134" x14ac:dyDescent="0.2">
      <c r="A58" s="22" t="s">
        <v>399</v>
      </c>
      <c r="B58" t="s">
        <v>400</v>
      </c>
      <c r="C58" s="10">
        <f t="shared" si="3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162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19">
        <v>0</v>
      </c>
      <c r="CZ58" s="19">
        <v>0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  <c r="DG58" s="19">
        <v>145530</v>
      </c>
      <c r="DH58" s="19">
        <v>400237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545929</v>
      </c>
      <c r="ED58" s="13">
        <f t="shared" si="2"/>
        <v>0</v>
      </c>
    </row>
    <row r="59" spans="1:134" x14ac:dyDescent="0.2">
      <c r="A59" s="22" t="s">
        <v>401</v>
      </c>
      <c r="B59" t="s">
        <v>402</v>
      </c>
      <c r="C59" s="10">
        <f t="shared" si="3"/>
        <v>55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17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179</v>
      </c>
      <c r="DH59" s="19">
        <v>0</v>
      </c>
      <c r="DI59" s="19">
        <v>187672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187868</v>
      </c>
      <c r="ED59" s="13">
        <f t="shared" ref="ED59:ED71" si="4">EB59-SUM(D59:EA59)</f>
        <v>0</v>
      </c>
    </row>
    <row r="60" spans="1:134" x14ac:dyDescent="0.2">
      <c r="A60" s="22" t="s">
        <v>403</v>
      </c>
      <c r="B60" t="s">
        <v>404</v>
      </c>
      <c r="C60" s="10">
        <f t="shared" si="3"/>
        <v>56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30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112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91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-229</v>
      </c>
      <c r="CT60" s="19">
        <v>0</v>
      </c>
      <c r="CU60" s="19">
        <v>0</v>
      </c>
      <c r="CV60" s="19">
        <v>0</v>
      </c>
      <c r="CW60" s="19">
        <v>0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958</v>
      </c>
      <c r="DH60" s="19">
        <v>0</v>
      </c>
      <c r="DI60" s="19">
        <v>0</v>
      </c>
      <c r="DJ60" s="19">
        <v>4810</v>
      </c>
      <c r="DK60" s="19">
        <v>65072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70844</v>
      </c>
      <c r="ED60" s="13">
        <f t="shared" si="4"/>
        <v>0</v>
      </c>
    </row>
    <row r="61" spans="1:134" x14ac:dyDescent="0.2">
      <c r="A61" s="22" t="s">
        <v>405</v>
      </c>
      <c r="B61" t="s">
        <v>406</v>
      </c>
      <c r="C61" s="10">
        <f t="shared" si="3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59</v>
      </c>
      <c r="CT61" s="19">
        <v>0</v>
      </c>
      <c r="CU61" s="19">
        <v>0</v>
      </c>
      <c r="CV61" s="19">
        <v>0</v>
      </c>
      <c r="CW61" s="19">
        <v>0</v>
      </c>
      <c r="CX61" s="19">
        <v>0</v>
      </c>
      <c r="CY61" s="19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251</v>
      </c>
      <c r="DH61" s="19">
        <v>0</v>
      </c>
      <c r="DI61" s="19">
        <v>0</v>
      </c>
      <c r="DJ61" s="19">
        <v>0</v>
      </c>
      <c r="DK61" s="19">
        <v>0</v>
      </c>
      <c r="DL61" s="19">
        <v>94040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94350</v>
      </c>
      <c r="ED61" s="13">
        <f t="shared" si="4"/>
        <v>0</v>
      </c>
    </row>
    <row r="62" spans="1:134" x14ac:dyDescent="0.2">
      <c r="A62" s="22" t="s">
        <v>407</v>
      </c>
      <c r="B62" t="s">
        <v>408</v>
      </c>
      <c r="C62" s="10">
        <f t="shared" si="3"/>
        <v>58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33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18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56</v>
      </c>
      <c r="CH62" s="19">
        <v>0</v>
      </c>
      <c r="CI62" s="19">
        <v>0</v>
      </c>
      <c r="CJ62" s="19">
        <v>0</v>
      </c>
      <c r="CK62" s="19">
        <v>0</v>
      </c>
      <c r="CL62" s="19">
        <v>2718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127</v>
      </c>
      <c r="CS62" s="19">
        <v>48</v>
      </c>
      <c r="CT62" s="19">
        <v>12</v>
      </c>
      <c r="CU62" s="19">
        <v>0</v>
      </c>
      <c r="CV62" s="19">
        <v>0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0</v>
      </c>
      <c r="DG62" s="19">
        <v>1943</v>
      </c>
      <c r="DH62" s="19">
        <v>0</v>
      </c>
      <c r="DI62" s="19">
        <v>0</v>
      </c>
      <c r="DJ62" s="19">
        <v>76</v>
      </c>
      <c r="DK62" s="19">
        <v>0</v>
      </c>
      <c r="DL62" s="19">
        <v>0</v>
      </c>
      <c r="DM62" s="19">
        <v>40614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12</v>
      </c>
      <c r="DZ62" s="19">
        <v>0</v>
      </c>
      <c r="EA62" s="19">
        <v>0</v>
      </c>
      <c r="EB62" s="19">
        <v>45657</v>
      </c>
      <c r="ED62" s="13">
        <f t="shared" si="4"/>
        <v>0</v>
      </c>
    </row>
    <row r="63" spans="1:134" x14ac:dyDescent="0.2">
      <c r="A63" s="22" t="s">
        <v>409</v>
      </c>
      <c r="B63" t="s">
        <v>410</v>
      </c>
      <c r="C63" s="10">
        <f t="shared" si="3"/>
        <v>59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72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19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0</v>
      </c>
      <c r="DG63" s="19">
        <v>1153</v>
      </c>
      <c r="DH63" s="19">
        <v>0</v>
      </c>
      <c r="DI63" s="19">
        <v>0</v>
      </c>
      <c r="DJ63" s="19">
        <v>56</v>
      </c>
      <c r="DK63" s="19">
        <v>0</v>
      </c>
      <c r="DL63" s="19">
        <v>0</v>
      </c>
      <c r="DM63" s="19">
        <v>0</v>
      </c>
      <c r="DN63" s="19">
        <v>89302</v>
      </c>
      <c r="DO63" s="19">
        <v>117847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208430</v>
      </c>
      <c r="ED63" s="13">
        <f t="shared" si="4"/>
        <v>0</v>
      </c>
    </row>
    <row r="64" spans="1:134" x14ac:dyDescent="0.2">
      <c r="A64" s="22" t="s">
        <v>411</v>
      </c>
      <c r="B64" t="s">
        <v>412</v>
      </c>
      <c r="C64" s="10">
        <f t="shared" si="3"/>
        <v>60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104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35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39816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39955</v>
      </c>
      <c r="ED64" s="13">
        <f t="shared" si="4"/>
        <v>0</v>
      </c>
    </row>
    <row r="65" spans="1:134" x14ac:dyDescent="0.2">
      <c r="A65" s="22" t="s">
        <v>413</v>
      </c>
      <c r="B65" t="s">
        <v>414</v>
      </c>
      <c r="C65" s="10">
        <f t="shared" si="3"/>
        <v>61</v>
      </c>
      <c r="D65" s="19">
        <v>156</v>
      </c>
      <c r="E65" s="19">
        <v>110</v>
      </c>
      <c r="F65" s="19">
        <v>1</v>
      </c>
      <c r="G65" s="19">
        <v>0</v>
      </c>
      <c r="H65" s="19">
        <v>0</v>
      </c>
      <c r="I65" s="19">
        <v>187</v>
      </c>
      <c r="J65" s="19">
        <v>0</v>
      </c>
      <c r="K65" s="19">
        <v>142</v>
      </c>
      <c r="L65" s="19">
        <v>8</v>
      </c>
      <c r="M65" s="19">
        <v>11</v>
      </c>
      <c r="N65" s="19">
        <v>1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6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452</v>
      </c>
      <c r="BE65" s="19">
        <v>0</v>
      </c>
      <c r="BF65" s="19">
        <v>0</v>
      </c>
      <c r="BG65" s="19">
        <v>0</v>
      </c>
      <c r="BH65" s="19">
        <v>0</v>
      </c>
      <c r="BI65" s="19">
        <v>13</v>
      </c>
      <c r="BJ65" s="19">
        <v>0</v>
      </c>
      <c r="BK65" s="19">
        <v>0</v>
      </c>
      <c r="BL65" s="19">
        <v>246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76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201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4</v>
      </c>
      <c r="CM65" s="19">
        <v>481</v>
      </c>
      <c r="CN65" s="19">
        <v>2183</v>
      </c>
      <c r="CO65" s="19">
        <v>0</v>
      </c>
      <c r="CP65" s="19">
        <v>0</v>
      </c>
      <c r="CQ65" s="19">
        <v>0</v>
      </c>
      <c r="CR65" s="19">
        <v>0</v>
      </c>
      <c r="CS65" s="19">
        <v>283</v>
      </c>
      <c r="CT65" s="19">
        <v>0</v>
      </c>
      <c r="CU65" s="19">
        <v>2519</v>
      </c>
      <c r="CV65" s="19">
        <v>39</v>
      </c>
      <c r="CW65" s="19">
        <v>7</v>
      </c>
      <c r="CX65" s="19">
        <v>3817</v>
      </c>
      <c r="CY65" s="19">
        <v>0</v>
      </c>
      <c r="CZ65" s="19">
        <v>537</v>
      </c>
      <c r="DA65" s="19">
        <v>399</v>
      </c>
      <c r="DB65" s="19">
        <v>261</v>
      </c>
      <c r="DC65" s="19">
        <v>58</v>
      </c>
      <c r="DD65" s="19">
        <v>2</v>
      </c>
      <c r="DE65" s="19">
        <v>1450</v>
      </c>
      <c r="DF65" s="19">
        <v>410</v>
      </c>
      <c r="DG65" s="19">
        <v>1711</v>
      </c>
      <c r="DH65" s="19">
        <v>0</v>
      </c>
      <c r="DI65" s="19">
        <v>6016</v>
      </c>
      <c r="DJ65" s="19">
        <v>11032</v>
      </c>
      <c r="DK65" s="19">
        <v>1540</v>
      </c>
      <c r="DL65" s="19">
        <v>8150</v>
      </c>
      <c r="DM65" s="19">
        <v>0</v>
      </c>
      <c r="DN65" s="19">
        <v>0</v>
      </c>
      <c r="DO65" s="19">
        <v>475</v>
      </c>
      <c r="DP65" s="19">
        <v>0</v>
      </c>
      <c r="DQ65" s="19">
        <v>659138</v>
      </c>
      <c r="DR65" s="19">
        <v>13234</v>
      </c>
      <c r="DS65" s="19">
        <v>0</v>
      </c>
      <c r="DT65" s="19">
        <v>3032</v>
      </c>
      <c r="DU65" s="19">
        <v>0</v>
      </c>
      <c r="DV65" s="19">
        <v>578</v>
      </c>
      <c r="DW65" s="19">
        <v>654</v>
      </c>
      <c r="DX65" s="19">
        <v>0</v>
      </c>
      <c r="DY65" s="19">
        <v>0</v>
      </c>
      <c r="DZ65" s="19">
        <v>0</v>
      </c>
      <c r="EA65" s="19">
        <v>0</v>
      </c>
      <c r="EB65" s="19">
        <v>719620</v>
      </c>
      <c r="ED65" s="13">
        <f t="shared" si="4"/>
        <v>0</v>
      </c>
    </row>
    <row r="66" spans="1:134" x14ac:dyDescent="0.2">
      <c r="A66" s="22" t="s">
        <v>415</v>
      </c>
      <c r="B66" t="s">
        <v>48</v>
      </c>
      <c r="C66" s="10">
        <f t="shared" si="3"/>
        <v>62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1</v>
      </c>
      <c r="J66" s="19">
        <v>0</v>
      </c>
      <c r="K66" s="19">
        <v>0</v>
      </c>
      <c r="L66" s="19">
        <v>0</v>
      </c>
      <c r="M66" s="19">
        <v>7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9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19">
        <v>0</v>
      </c>
      <c r="CZ66" s="19">
        <v>26</v>
      </c>
      <c r="DA66" s="19">
        <v>0</v>
      </c>
      <c r="DB66" s="19">
        <v>1</v>
      </c>
      <c r="DC66" s="19">
        <v>0</v>
      </c>
      <c r="DD66" s="19">
        <v>0</v>
      </c>
      <c r="DE66" s="19">
        <v>1</v>
      </c>
      <c r="DF66" s="19">
        <v>0</v>
      </c>
      <c r="DG66" s="19">
        <v>114</v>
      </c>
      <c r="DH66" s="19">
        <v>0</v>
      </c>
      <c r="DI66" s="19">
        <v>92</v>
      </c>
      <c r="DJ66" s="19">
        <v>18826</v>
      </c>
      <c r="DK66" s="19">
        <v>90</v>
      </c>
      <c r="DL66" s="19">
        <v>25</v>
      </c>
      <c r="DM66" s="19">
        <v>0</v>
      </c>
      <c r="DN66" s="19">
        <v>0</v>
      </c>
      <c r="DO66" s="19">
        <v>271</v>
      </c>
      <c r="DP66" s="19">
        <v>0</v>
      </c>
      <c r="DQ66" s="19">
        <v>0</v>
      </c>
      <c r="DR66" s="19">
        <v>0</v>
      </c>
      <c r="DS66" s="19">
        <v>288544</v>
      </c>
      <c r="DT66" s="19">
        <v>787</v>
      </c>
      <c r="DU66" s="19">
        <v>0</v>
      </c>
      <c r="DV66" s="19">
        <v>238</v>
      </c>
      <c r="DW66" s="19">
        <v>2</v>
      </c>
      <c r="DX66" s="19">
        <v>0</v>
      </c>
      <c r="DY66" s="19">
        <v>0</v>
      </c>
      <c r="DZ66" s="19">
        <v>0</v>
      </c>
      <c r="EA66" s="19">
        <v>0</v>
      </c>
      <c r="EB66" s="19">
        <v>309034</v>
      </c>
      <c r="ED66" s="13">
        <f t="shared" si="4"/>
        <v>0</v>
      </c>
    </row>
    <row r="67" spans="1:134" x14ac:dyDescent="0.2">
      <c r="A67" s="22" t="s">
        <v>416</v>
      </c>
      <c r="B67" t="s">
        <v>295</v>
      </c>
      <c r="C67" s="10">
        <f t="shared" si="3"/>
        <v>63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94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212</v>
      </c>
      <c r="DH67" s="19">
        <v>0</v>
      </c>
      <c r="DI67" s="19">
        <v>0</v>
      </c>
      <c r="DJ67" s="19">
        <v>1029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19">
        <v>109452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110787</v>
      </c>
      <c r="ED67" s="13">
        <f t="shared" si="4"/>
        <v>0</v>
      </c>
    </row>
    <row r="68" spans="1:134" x14ac:dyDescent="0.2">
      <c r="A68" s="22" t="s">
        <v>417</v>
      </c>
      <c r="B68" t="s">
        <v>49</v>
      </c>
      <c r="C68" s="10">
        <f t="shared" si="3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19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0</v>
      </c>
      <c r="DG68" s="19">
        <v>1</v>
      </c>
      <c r="DH68" s="19">
        <v>0</v>
      </c>
      <c r="DI68" s="19">
        <v>0</v>
      </c>
      <c r="DJ68" s="19">
        <v>1748</v>
      </c>
      <c r="DK68" s="19">
        <v>1</v>
      </c>
      <c r="DL68" s="19">
        <v>1</v>
      </c>
      <c r="DM68" s="19">
        <v>0</v>
      </c>
      <c r="DN68" s="19">
        <v>0</v>
      </c>
      <c r="DO68" s="19">
        <v>3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175278</v>
      </c>
      <c r="DV68" s="19">
        <v>2123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179155</v>
      </c>
      <c r="ED68" s="13">
        <f t="shared" si="4"/>
        <v>0</v>
      </c>
    </row>
    <row r="69" spans="1:134" x14ac:dyDescent="0.2">
      <c r="A69" s="22" t="s">
        <v>418</v>
      </c>
      <c r="B69" t="s">
        <v>296</v>
      </c>
      <c r="C69" s="10">
        <f t="shared" si="3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19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  <c r="DG69" s="19">
        <v>578</v>
      </c>
      <c r="DH69" s="19">
        <v>0</v>
      </c>
      <c r="DI69" s="19">
        <v>0</v>
      </c>
      <c r="DJ69" s="19">
        <v>87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19">
        <v>0</v>
      </c>
      <c r="DU69" s="19">
        <v>0</v>
      </c>
      <c r="DV69" s="19">
        <v>222016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222681</v>
      </c>
      <c r="ED69" s="13">
        <f t="shared" si="4"/>
        <v>0</v>
      </c>
    </row>
    <row r="70" spans="1:134" x14ac:dyDescent="0.2">
      <c r="A70" s="22" t="s">
        <v>419</v>
      </c>
      <c r="B70" t="s">
        <v>420</v>
      </c>
      <c r="C70" s="10">
        <f t="shared" si="3"/>
        <v>66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9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81</v>
      </c>
      <c r="CT70" s="19">
        <v>0</v>
      </c>
      <c r="CU70" s="19">
        <v>0</v>
      </c>
      <c r="CV70" s="19">
        <v>0</v>
      </c>
      <c r="CW70" s="19">
        <v>0</v>
      </c>
      <c r="CX70" s="19">
        <v>0</v>
      </c>
      <c r="CY70" s="19">
        <v>0</v>
      </c>
      <c r="CZ70" s="19">
        <v>0</v>
      </c>
      <c r="DA70" s="19">
        <v>0</v>
      </c>
      <c r="DB70" s="19">
        <v>0</v>
      </c>
      <c r="DC70" s="19">
        <v>0</v>
      </c>
      <c r="DD70" s="19">
        <v>0</v>
      </c>
      <c r="DE70" s="19">
        <v>0</v>
      </c>
      <c r="DF70" s="19">
        <v>0</v>
      </c>
      <c r="DG70" s="19">
        <v>390</v>
      </c>
      <c r="DH70" s="19">
        <v>0</v>
      </c>
      <c r="DI70" s="19">
        <v>0</v>
      </c>
      <c r="DJ70" s="19">
        <v>0</v>
      </c>
      <c r="DK70" s="19">
        <v>0</v>
      </c>
      <c r="DL70" s="19">
        <v>2469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31691</v>
      </c>
      <c r="DX70" s="19">
        <v>0</v>
      </c>
      <c r="DY70" s="19">
        <v>0</v>
      </c>
      <c r="DZ70" s="19">
        <v>0</v>
      </c>
      <c r="EA70" s="19">
        <v>0</v>
      </c>
      <c r="EB70" s="19">
        <v>34631</v>
      </c>
      <c r="ED70" s="13">
        <f t="shared" si="4"/>
        <v>0</v>
      </c>
    </row>
    <row r="71" spans="1:134" x14ac:dyDescent="0.2">
      <c r="A71" s="22" t="s">
        <v>421</v>
      </c>
      <c r="B71" t="s">
        <v>422</v>
      </c>
      <c r="C71" s="10">
        <f t="shared" ref="C71:C73" si="5">C70+1</f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900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19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109</v>
      </c>
      <c r="DF71" s="19">
        <v>0</v>
      </c>
      <c r="DG71" s="19">
        <v>298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83334</v>
      </c>
      <c r="DY71" s="19">
        <v>18763</v>
      </c>
      <c r="DZ71" s="19">
        <v>42186</v>
      </c>
      <c r="EA71" s="19">
        <v>0</v>
      </c>
      <c r="EB71" s="19">
        <v>145590</v>
      </c>
      <c r="ED71" s="13">
        <f t="shared" si="4"/>
        <v>0</v>
      </c>
    </row>
    <row r="72" spans="1:134" x14ac:dyDescent="0.2">
      <c r="A72" s="27">
        <v>9700</v>
      </c>
      <c r="B72" t="s">
        <v>71</v>
      </c>
      <c r="C72" s="10">
        <f t="shared" si="5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61996</v>
      </c>
      <c r="EB72" s="19">
        <v>61996</v>
      </c>
      <c r="ED72" s="13">
        <f t="shared" si="2"/>
        <v>0</v>
      </c>
    </row>
    <row r="73" spans="1:134" x14ac:dyDescent="0.2">
      <c r="B73" t="s">
        <v>36</v>
      </c>
      <c r="C73" s="10">
        <f t="shared" si="5"/>
        <v>69</v>
      </c>
      <c r="D73" s="19">
        <v>11036</v>
      </c>
      <c r="E73" s="19">
        <v>29975</v>
      </c>
      <c r="F73" s="19">
        <v>8943</v>
      </c>
      <c r="G73" s="19">
        <v>46080</v>
      </c>
      <c r="H73" s="19">
        <v>109170</v>
      </c>
      <c r="I73" s="19">
        <v>53734</v>
      </c>
      <c r="J73" s="19">
        <v>5894</v>
      </c>
      <c r="K73" s="19">
        <v>16341</v>
      </c>
      <c r="L73" s="19">
        <v>21148</v>
      </c>
      <c r="M73" s="19">
        <v>70866</v>
      </c>
      <c r="N73" s="19">
        <v>25284</v>
      </c>
      <c r="O73" s="19">
        <v>8610</v>
      </c>
      <c r="P73" s="19">
        <v>24160</v>
      </c>
      <c r="Q73" s="19">
        <v>21563</v>
      </c>
      <c r="R73" s="19">
        <v>12538</v>
      </c>
      <c r="S73" s="19">
        <v>1368</v>
      </c>
      <c r="T73" s="19">
        <v>18997</v>
      </c>
      <c r="U73" s="19">
        <v>162130</v>
      </c>
      <c r="V73" s="19">
        <v>52647</v>
      </c>
      <c r="W73" s="19">
        <v>16595</v>
      </c>
      <c r="X73" s="19">
        <v>123609</v>
      </c>
      <c r="Y73" s="19">
        <v>14473</v>
      </c>
      <c r="Z73" s="19">
        <v>52888</v>
      </c>
      <c r="AA73" s="19">
        <v>4162</v>
      </c>
      <c r="AB73" s="19">
        <v>19629</v>
      </c>
      <c r="AC73" s="19">
        <v>45608</v>
      </c>
      <c r="AD73" s="19">
        <v>35744</v>
      </c>
      <c r="AE73" s="19">
        <v>23848</v>
      </c>
      <c r="AF73" s="19">
        <v>60979</v>
      </c>
      <c r="AG73" s="19">
        <v>11316</v>
      </c>
      <c r="AH73" s="19">
        <v>13482</v>
      </c>
      <c r="AI73" s="19">
        <v>34016</v>
      </c>
      <c r="AJ73" s="19">
        <v>33215</v>
      </c>
      <c r="AK73" s="19">
        <v>98948</v>
      </c>
      <c r="AL73" s="19">
        <v>78218</v>
      </c>
      <c r="AM73" s="19">
        <v>15097</v>
      </c>
      <c r="AN73" s="19">
        <v>9150</v>
      </c>
      <c r="AO73" s="19">
        <v>16783</v>
      </c>
      <c r="AP73" s="19">
        <v>22147</v>
      </c>
      <c r="AQ73" s="19">
        <v>61921</v>
      </c>
      <c r="AR73" s="19">
        <v>39389</v>
      </c>
      <c r="AS73" s="19">
        <v>26158</v>
      </c>
      <c r="AT73" s="19">
        <v>21456</v>
      </c>
      <c r="AU73" s="19">
        <v>57150</v>
      </c>
      <c r="AV73" s="19">
        <v>18884</v>
      </c>
      <c r="AW73" s="19">
        <v>10345</v>
      </c>
      <c r="AX73" s="19">
        <v>81385</v>
      </c>
      <c r="AY73" s="19">
        <v>8218</v>
      </c>
      <c r="AZ73" s="19">
        <v>16422</v>
      </c>
      <c r="BA73" s="19">
        <v>112428</v>
      </c>
      <c r="BB73" s="19">
        <v>151013</v>
      </c>
      <c r="BC73" s="19">
        <v>58770</v>
      </c>
      <c r="BD73" s="19">
        <v>31176</v>
      </c>
      <c r="BE73" s="19">
        <v>38303</v>
      </c>
      <c r="BF73" s="19">
        <v>40292</v>
      </c>
      <c r="BG73" s="19">
        <v>35185</v>
      </c>
      <c r="BH73" s="19">
        <v>29877</v>
      </c>
      <c r="BI73" s="19">
        <v>24973</v>
      </c>
      <c r="BJ73" s="19">
        <v>17492</v>
      </c>
      <c r="BK73" s="19">
        <v>37244</v>
      </c>
      <c r="BL73" s="19">
        <v>62174</v>
      </c>
      <c r="BM73" s="19">
        <v>24424</v>
      </c>
      <c r="BN73" s="19">
        <v>73271</v>
      </c>
      <c r="BO73" s="19">
        <v>16383</v>
      </c>
      <c r="BP73" s="19">
        <v>24171</v>
      </c>
      <c r="BQ73" s="19">
        <v>46560</v>
      </c>
      <c r="BR73" s="19">
        <v>11675</v>
      </c>
      <c r="BS73" s="19">
        <v>84667</v>
      </c>
      <c r="BT73" s="19">
        <v>49697</v>
      </c>
      <c r="BU73" s="19">
        <v>4725</v>
      </c>
      <c r="BV73" s="19">
        <v>94638</v>
      </c>
      <c r="BW73" s="19">
        <v>4050</v>
      </c>
      <c r="BX73" s="19">
        <v>23593</v>
      </c>
      <c r="BY73" s="19">
        <v>43453</v>
      </c>
      <c r="BZ73" s="19">
        <v>9914</v>
      </c>
      <c r="CA73" s="19">
        <v>56312</v>
      </c>
      <c r="CB73" s="19">
        <v>17784</v>
      </c>
      <c r="CC73" s="19">
        <v>21336</v>
      </c>
      <c r="CD73" s="19">
        <v>17580</v>
      </c>
      <c r="CE73" s="19">
        <v>83204</v>
      </c>
      <c r="CF73" s="19">
        <v>106005</v>
      </c>
      <c r="CG73" s="19">
        <v>34145</v>
      </c>
      <c r="CH73" s="19">
        <v>69285</v>
      </c>
      <c r="CI73" s="19">
        <v>51156</v>
      </c>
      <c r="CJ73" s="19">
        <v>37684</v>
      </c>
      <c r="CK73" s="19">
        <v>32555</v>
      </c>
      <c r="CL73" s="19">
        <v>71163</v>
      </c>
      <c r="CM73" s="19">
        <v>257384</v>
      </c>
      <c r="CN73" s="19">
        <v>64413</v>
      </c>
      <c r="CO73" s="19">
        <v>365889</v>
      </c>
      <c r="CP73" s="19">
        <v>135843</v>
      </c>
      <c r="CQ73" s="19">
        <v>142851</v>
      </c>
      <c r="CR73" s="19">
        <v>147546</v>
      </c>
      <c r="CS73" s="19">
        <v>889458</v>
      </c>
      <c r="CT73" s="19">
        <v>227229</v>
      </c>
      <c r="CU73" s="19">
        <v>92261</v>
      </c>
      <c r="CV73" s="19">
        <v>23130</v>
      </c>
      <c r="CW73" s="19">
        <v>36885</v>
      </c>
      <c r="CX73" s="19">
        <v>97765</v>
      </c>
      <c r="CY73" s="19">
        <v>21998</v>
      </c>
      <c r="CZ73" s="19">
        <v>24353</v>
      </c>
      <c r="DA73" s="19">
        <v>225304</v>
      </c>
      <c r="DB73" s="19">
        <v>20011</v>
      </c>
      <c r="DC73" s="19">
        <v>43318</v>
      </c>
      <c r="DD73" s="19">
        <v>159298</v>
      </c>
      <c r="DE73" s="19">
        <v>126432</v>
      </c>
      <c r="DF73" s="19">
        <v>564015</v>
      </c>
      <c r="DG73" s="19">
        <v>196360</v>
      </c>
      <c r="DH73" s="19">
        <v>400237</v>
      </c>
      <c r="DI73" s="19">
        <v>195003</v>
      </c>
      <c r="DJ73" s="19">
        <v>50675</v>
      </c>
      <c r="DK73" s="19">
        <v>66703</v>
      </c>
      <c r="DL73" s="19">
        <v>116610</v>
      </c>
      <c r="DM73" s="19">
        <v>45395</v>
      </c>
      <c r="DN73" s="19">
        <v>89302</v>
      </c>
      <c r="DO73" s="19">
        <v>118968</v>
      </c>
      <c r="DP73" s="19">
        <v>39816</v>
      </c>
      <c r="DQ73" s="19">
        <v>659138</v>
      </c>
      <c r="DR73" s="19">
        <v>13234</v>
      </c>
      <c r="DS73" s="19">
        <v>288544</v>
      </c>
      <c r="DT73" s="19">
        <v>113271</v>
      </c>
      <c r="DU73" s="19">
        <v>175278</v>
      </c>
      <c r="DV73" s="19">
        <v>224955</v>
      </c>
      <c r="DW73" s="19">
        <v>33796</v>
      </c>
      <c r="DX73" s="19">
        <v>83334</v>
      </c>
      <c r="DY73" s="19">
        <v>26429</v>
      </c>
      <c r="DZ73" s="19">
        <v>42366</v>
      </c>
      <c r="EA73" s="19">
        <v>61996</v>
      </c>
      <c r="EB73" s="19">
        <v>10226869</v>
      </c>
      <c r="ED73" s="13">
        <f t="shared" si="2"/>
        <v>0</v>
      </c>
    </row>
    <row r="74" spans="1:134" x14ac:dyDescent="0.2">
      <c r="ED74" s="13"/>
    </row>
    <row r="75" spans="1:134" x14ac:dyDescent="0.2">
      <c r="B75" s="12" t="s">
        <v>23</v>
      </c>
      <c r="D75" s="15">
        <f t="shared" ref="D75:BO75" si="6">D73-SUM(D5:D72)</f>
        <v>0</v>
      </c>
      <c r="E75" s="15">
        <f t="shared" si="6"/>
        <v>0</v>
      </c>
      <c r="F75" s="15">
        <f t="shared" si="6"/>
        <v>0</v>
      </c>
      <c r="G75" s="15">
        <f t="shared" si="6"/>
        <v>0</v>
      </c>
      <c r="H75" s="15">
        <f t="shared" si="6"/>
        <v>0</v>
      </c>
      <c r="I75" s="15">
        <f t="shared" si="6"/>
        <v>0</v>
      </c>
      <c r="J75" s="15">
        <f t="shared" si="6"/>
        <v>0</v>
      </c>
      <c r="K75" s="15">
        <f t="shared" si="6"/>
        <v>0</v>
      </c>
      <c r="L75" s="15">
        <f t="shared" si="6"/>
        <v>0</v>
      </c>
      <c r="M75" s="15">
        <f t="shared" si="6"/>
        <v>0</v>
      </c>
      <c r="N75" s="15">
        <f t="shared" si="6"/>
        <v>0</v>
      </c>
      <c r="O75" s="15">
        <f t="shared" si="6"/>
        <v>0</v>
      </c>
      <c r="P75" s="15">
        <f t="shared" si="6"/>
        <v>0</v>
      </c>
      <c r="Q75" s="15">
        <f t="shared" si="6"/>
        <v>0</v>
      </c>
      <c r="R75" s="15">
        <f t="shared" si="6"/>
        <v>0</v>
      </c>
      <c r="S75" s="15">
        <f t="shared" si="6"/>
        <v>0</v>
      </c>
      <c r="T75" s="15">
        <f t="shared" si="6"/>
        <v>0</v>
      </c>
      <c r="U75" s="15">
        <f t="shared" si="6"/>
        <v>0</v>
      </c>
      <c r="V75" s="15">
        <f t="shared" si="6"/>
        <v>0</v>
      </c>
      <c r="W75" s="15">
        <f t="shared" si="6"/>
        <v>0</v>
      </c>
      <c r="X75" s="15">
        <f t="shared" si="6"/>
        <v>0</v>
      </c>
      <c r="Y75" s="15">
        <f t="shared" si="6"/>
        <v>0</v>
      </c>
      <c r="Z75" s="15">
        <f t="shared" si="6"/>
        <v>0</v>
      </c>
      <c r="AA75" s="15">
        <f t="shared" si="6"/>
        <v>0</v>
      </c>
      <c r="AB75" s="15">
        <f t="shared" si="6"/>
        <v>0</v>
      </c>
      <c r="AC75" s="15">
        <f t="shared" si="6"/>
        <v>0</v>
      </c>
      <c r="AD75" s="15">
        <f t="shared" si="6"/>
        <v>0</v>
      </c>
      <c r="AE75" s="15">
        <f t="shared" si="6"/>
        <v>0</v>
      </c>
      <c r="AF75" s="15">
        <f t="shared" si="6"/>
        <v>0</v>
      </c>
      <c r="AG75" s="15">
        <f t="shared" si="6"/>
        <v>0</v>
      </c>
      <c r="AH75" s="15">
        <f t="shared" si="6"/>
        <v>0</v>
      </c>
      <c r="AI75" s="15">
        <f t="shared" si="6"/>
        <v>0</v>
      </c>
      <c r="AJ75" s="15">
        <f t="shared" si="6"/>
        <v>0</v>
      </c>
      <c r="AK75" s="15">
        <f t="shared" si="6"/>
        <v>0</v>
      </c>
      <c r="AL75" s="15">
        <f t="shared" si="6"/>
        <v>0</v>
      </c>
      <c r="AM75" s="15">
        <f t="shared" si="6"/>
        <v>0</v>
      </c>
      <c r="AN75" s="15">
        <f t="shared" si="6"/>
        <v>0</v>
      </c>
      <c r="AO75" s="15">
        <f t="shared" si="6"/>
        <v>0</v>
      </c>
      <c r="AP75" s="15">
        <f t="shared" si="6"/>
        <v>0</v>
      </c>
      <c r="AQ75" s="15">
        <f t="shared" si="6"/>
        <v>0</v>
      </c>
      <c r="AR75" s="15">
        <f t="shared" si="6"/>
        <v>0</v>
      </c>
      <c r="AS75" s="15">
        <f t="shared" si="6"/>
        <v>0</v>
      </c>
      <c r="AT75" s="15">
        <f t="shared" si="6"/>
        <v>0</v>
      </c>
      <c r="AU75" s="15">
        <f t="shared" si="6"/>
        <v>0</v>
      </c>
      <c r="AV75" s="15">
        <f t="shared" si="6"/>
        <v>0</v>
      </c>
      <c r="AW75" s="15">
        <f t="shared" si="6"/>
        <v>0</v>
      </c>
      <c r="AX75" s="15">
        <f t="shared" si="6"/>
        <v>0</v>
      </c>
      <c r="AY75" s="15">
        <f t="shared" si="6"/>
        <v>0</v>
      </c>
      <c r="AZ75" s="15">
        <f t="shared" si="6"/>
        <v>0</v>
      </c>
      <c r="BA75" s="15">
        <f t="shared" si="6"/>
        <v>0</v>
      </c>
      <c r="BB75" s="15">
        <f t="shared" si="6"/>
        <v>0</v>
      </c>
      <c r="BC75" s="15">
        <f t="shared" si="6"/>
        <v>0</v>
      </c>
      <c r="BD75" s="15">
        <f t="shared" si="6"/>
        <v>0</v>
      </c>
      <c r="BE75" s="15">
        <f t="shared" si="6"/>
        <v>0</v>
      </c>
      <c r="BF75" s="15">
        <f t="shared" si="6"/>
        <v>0</v>
      </c>
      <c r="BG75" s="15">
        <f t="shared" si="6"/>
        <v>0</v>
      </c>
      <c r="BH75" s="15">
        <f t="shared" si="6"/>
        <v>0</v>
      </c>
      <c r="BI75" s="15">
        <f t="shared" si="6"/>
        <v>0</v>
      </c>
      <c r="BJ75" s="15">
        <f t="shared" si="6"/>
        <v>0</v>
      </c>
      <c r="BK75" s="15">
        <f t="shared" si="6"/>
        <v>0</v>
      </c>
      <c r="BL75" s="15">
        <f t="shared" si="6"/>
        <v>0</v>
      </c>
      <c r="BM75" s="15">
        <f t="shared" si="6"/>
        <v>0</v>
      </c>
      <c r="BN75" s="15">
        <f t="shared" si="6"/>
        <v>0</v>
      </c>
      <c r="BO75" s="15">
        <f t="shared" si="6"/>
        <v>0</v>
      </c>
      <c r="BP75" s="15">
        <f t="shared" ref="BP75:DZ75" si="7">BP73-SUM(BP5:BP72)</f>
        <v>0</v>
      </c>
      <c r="BQ75" s="15">
        <f t="shared" si="7"/>
        <v>0</v>
      </c>
      <c r="BR75" s="15">
        <f t="shared" si="7"/>
        <v>0</v>
      </c>
      <c r="BS75" s="15">
        <f t="shared" si="7"/>
        <v>0</v>
      </c>
      <c r="BT75" s="15">
        <f t="shared" si="7"/>
        <v>0</v>
      </c>
      <c r="BU75" s="15">
        <f t="shared" si="7"/>
        <v>0</v>
      </c>
      <c r="BV75" s="15">
        <f t="shared" si="7"/>
        <v>0</v>
      </c>
      <c r="BW75" s="15">
        <f t="shared" si="7"/>
        <v>0</v>
      </c>
      <c r="BX75" s="15">
        <f t="shared" si="7"/>
        <v>0</v>
      </c>
      <c r="BY75" s="15">
        <f t="shared" si="7"/>
        <v>0</v>
      </c>
      <c r="BZ75" s="15">
        <f t="shared" si="7"/>
        <v>0</v>
      </c>
      <c r="CA75" s="15">
        <f t="shared" si="7"/>
        <v>0</v>
      </c>
      <c r="CB75" s="15">
        <f t="shared" si="7"/>
        <v>0</v>
      </c>
      <c r="CC75" s="15">
        <f t="shared" si="7"/>
        <v>0</v>
      </c>
      <c r="CD75" s="15">
        <f t="shared" si="7"/>
        <v>0</v>
      </c>
      <c r="CE75" s="15">
        <f t="shared" si="7"/>
        <v>0</v>
      </c>
      <c r="CF75" s="15">
        <f t="shared" si="7"/>
        <v>0</v>
      </c>
      <c r="CG75" s="15">
        <f t="shared" si="7"/>
        <v>0</v>
      </c>
      <c r="CH75" s="15">
        <f t="shared" si="7"/>
        <v>0</v>
      </c>
      <c r="CI75" s="15">
        <f t="shared" si="7"/>
        <v>0</v>
      </c>
      <c r="CJ75" s="15">
        <f t="shared" si="7"/>
        <v>0</v>
      </c>
      <c r="CK75" s="15">
        <f t="shared" si="7"/>
        <v>0</v>
      </c>
      <c r="CL75" s="15">
        <f t="shared" si="7"/>
        <v>0</v>
      </c>
      <c r="CM75" s="15">
        <f t="shared" si="7"/>
        <v>0</v>
      </c>
      <c r="CN75" s="15">
        <f t="shared" si="7"/>
        <v>0</v>
      </c>
      <c r="CO75" s="15">
        <f t="shared" si="7"/>
        <v>0</v>
      </c>
      <c r="CP75" s="15">
        <f t="shared" si="7"/>
        <v>0</v>
      </c>
      <c r="CQ75" s="15">
        <f t="shared" si="7"/>
        <v>0</v>
      </c>
      <c r="CR75" s="15">
        <f t="shared" si="7"/>
        <v>0</v>
      </c>
      <c r="CS75" s="15">
        <f t="shared" si="7"/>
        <v>0</v>
      </c>
      <c r="CT75" s="15">
        <f t="shared" si="7"/>
        <v>0</v>
      </c>
      <c r="CU75" s="15">
        <f t="shared" si="7"/>
        <v>0</v>
      </c>
      <c r="CV75" s="15">
        <f t="shared" si="7"/>
        <v>0</v>
      </c>
      <c r="CW75" s="15">
        <f t="shared" si="7"/>
        <v>0</v>
      </c>
      <c r="CX75" s="15">
        <f t="shared" si="7"/>
        <v>0</v>
      </c>
      <c r="CY75" s="15">
        <f t="shared" si="7"/>
        <v>0</v>
      </c>
      <c r="CZ75" s="15">
        <f t="shared" si="7"/>
        <v>0</v>
      </c>
      <c r="DA75" s="15">
        <f t="shared" si="7"/>
        <v>0</v>
      </c>
      <c r="DB75" s="15">
        <f t="shared" si="7"/>
        <v>0</v>
      </c>
      <c r="DC75" s="15">
        <f t="shared" si="7"/>
        <v>0</v>
      </c>
      <c r="DD75" s="15">
        <f t="shared" si="7"/>
        <v>0</v>
      </c>
      <c r="DE75" s="15">
        <f t="shared" si="7"/>
        <v>0</v>
      </c>
      <c r="DF75" s="15">
        <f t="shared" si="7"/>
        <v>0</v>
      </c>
      <c r="DG75" s="15">
        <f t="shared" si="7"/>
        <v>0</v>
      </c>
      <c r="DH75" s="15">
        <f t="shared" si="7"/>
        <v>0</v>
      </c>
      <c r="DI75" s="15">
        <f t="shared" si="7"/>
        <v>0</v>
      </c>
      <c r="DJ75" s="15">
        <f t="shared" si="7"/>
        <v>0</v>
      </c>
      <c r="DK75" s="15">
        <f t="shared" si="7"/>
        <v>0</v>
      </c>
      <c r="DL75" s="15">
        <f t="shared" si="7"/>
        <v>0</v>
      </c>
      <c r="DM75" s="15">
        <f t="shared" si="7"/>
        <v>0</v>
      </c>
      <c r="DN75" s="15">
        <f t="shared" si="7"/>
        <v>0</v>
      </c>
      <c r="DO75" s="15">
        <f t="shared" si="7"/>
        <v>0</v>
      </c>
      <c r="DP75" s="15">
        <f t="shared" si="7"/>
        <v>0</v>
      </c>
      <c r="DQ75" s="15">
        <f t="shared" si="7"/>
        <v>0</v>
      </c>
      <c r="DR75" s="15">
        <f t="shared" si="7"/>
        <v>0</v>
      </c>
      <c r="DS75" s="15">
        <f t="shared" si="7"/>
        <v>0</v>
      </c>
      <c r="DT75" s="15">
        <f t="shared" si="7"/>
        <v>0</v>
      </c>
      <c r="DU75" s="15">
        <f t="shared" si="7"/>
        <v>0</v>
      </c>
      <c r="DV75" s="15">
        <f t="shared" si="7"/>
        <v>0</v>
      </c>
      <c r="DW75" s="15">
        <f t="shared" si="7"/>
        <v>0</v>
      </c>
      <c r="DX75" s="15">
        <f t="shared" si="7"/>
        <v>0</v>
      </c>
      <c r="DY75" s="15">
        <f t="shared" si="7"/>
        <v>0</v>
      </c>
      <c r="DZ75" s="15">
        <f t="shared" si="7"/>
        <v>0</v>
      </c>
      <c r="EA75" s="15">
        <f>EA73-SUM(EA5:EA72)</f>
        <v>0</v>
      </c>
      <c r="EB75" s="15">
        <f>EB73-SUM(EB5:EB72)</f>
        <v>0</v>
      </c>
      <c r="ED75" s="13">
        <f t="shared" si="2"/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6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165.76142175353957</v>
      </c>
      <c r="E5" s="19">
        <v>164.13098153957029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25.000083280861706</v>
      </c>
      <c r="L5" s="19">
        <v>0</v>
      </c>
      <c r="M5" s="19">
        <v>8453.2890293591936</v>
      </c>
      <c r="N5" s="19">
        <v>208.69634738806283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341.30548479089452</v>
      </c>
      <c r="AT5" s="19">
        <v>0</v>
      </c>
      <c r="AU5" s="19">
        <v>0</v>
      </c>
      <c r="AV5" s="19">
        <v>0</v>
      </c>
      <c r="AW5" s="19">
        <v>0</v>
      </c>
      <c r="AX5" s="19">
        <v>0.5434800713230804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102.71773348006222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9461.4445616635094</v>
      </c>
      <c r="BU5" s="19">
        <v>1060.2717560419042</v>
      </c>
      <c r="BV5" s="19">
        <v>0</v>
      </c>
      <c r="BW5" s="19">
        <v>0</v>
      </c>
      <c r="BX5" s="19">
        <v>322.28368229458675</v>
      </c>
      <c r="BY5" s="19">
        <v>0</v>
      </c>
      <c r="BZ5" s="19">
        <v>192</v>
      </c>
      <c r="CA5" s="19">
        <v>1574.5554383364915</v>
      </c>
      <c r="CB5" s="19">
        <v>11036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685.87500204165474</v>
      </c>
      <c r="E6" s="19">
        <v>2654.34407859678</v>
      </c>
      <c r="F6" s="19">
        <v>10.948973806822309</v>
      </c>
      <c r="G6" s="19">
        <v>0</v>
      </c>
      <c r="H6" s="19">
        <v>0</v>
      </c>
      <c r="I6" s="19">
        <v>0</v>
      </c>
      <c r="J6" s="19">
        <v>0</v>
      </c>
      <c r="K6" s="19">
        <v>443.43343917630352</v>
      </c>
      <c r="L6" s="19">
        <v>0</v>
      </c>
      <c r="M6" s="19">
        <v>7471.8925535985991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344.11060535727256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119.65664231741523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150.93942462262183</v>
      </c>
      <c r="BM6" s="19">
        <v>0.78206955763016506</v>
      </c>
      <c r="BN6" s="19">
        <v>0</v>
      </c>
      <c r="BO6" s="19">
        <v>0</v>
      </c>
      <c r="BP6" s="19">
        <v>1.5641391152603301</v>
      </c>
      <c r="BQ6" s="19">
        <v>0</v>
      </c>
      <c r="BR6" s="19">
        <v>0</v>
      </c>
      <c r="BS6" s="19">
        <v>0</v>
      </c>
      <c r="BT6" s="19">
        <v>11883.546928190357</v>
      </c>
      <c r="BU6" s="19">
        <v>14258.218740006394</v>
      </c>
      <c r="BV6" s="19">
        <v>0</v>
      </c>
      <c r="BW6" s="19">
        <v>0</v>
      </c>
      <c r="BX6" s="19">
        <v>3444.2343318032467</v>
      </c>
      <c r="BY6" s="19">
        <v>0</v>
      </c>
      <c r="BZ6" s="19">
        <v>389</v>
      </c>
      <c r="CA6" s="19">
        <v>18091.453071809643</v>
      </c>
      <c r="CB6" s="19">
        <v>29975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275.84490103830575</v>
      </c>
      <c r="E7" s="19">
        <v>23.420793484384447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493.57153676350941</v>
      </c>
      <c r="N7" s="19">
        <v>0</v>
      </c>
      <c r="O7" s="19">
        <v>0</v>
      </c>
      <c r="P7" s="19">
        <v>2975.3082093125431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51.178770947358608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158.74093361638347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3978.0651451624844</v>
      </c>
      <c r="BU7" s="19">
        <v>4219.7302340632077</v>
      </c>
      <c r="BV7" s="19">
        <v>0</v>
      </c>
      <c r="BW7" s="19">
        <v>0</v>
      </c>
      <c r="BX7" s="19">
        <v>5.2046207743076547</v>
      </c>
      <c r="BY7" s="19">
        <v>0</v>
      </c>
      <c r="BZ7" s="19">
        <v>740</v>
      </c>
      <c r="CA7" s="19">
        <v>4964.9348548375156</v>
      </c>
      <c r="CB7" s="19">
        <v>8943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617.59274492887391</v>
      </c>
      <c r="E8" s="19">
        <v>149.77548604562509</v>
      </c>
      <c r="F8" s="19">
        <v>3.6981601492746932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25227.92399831464</v>
      </c>
      <c r="M8" s="19">
        <v>0</v>
      </c>
      <c r="N8" s="19">
        <v>1553.2272626953711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16442.020023675286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869.06763507955293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44863.305310888623</v>
      </c>
      <c r="BU8" s="19">
        <v>0</v>
      </c>
      <c r="BV8" s="19">
        <v>0</v>
      </c>
      <c r="BW8" s="19">
        <v>0</v>
      </c>
      <c r="BX8" s="19">
        <v>1216.6946891113741</v>
      </c>
      <c r="BY8" s="19">
        <v>0</v>
      </c>
      <c r="BZ8" s="19">
        <v>0</v>
      </c>
      <c r="CA8" s="19">
        <v>1216.6946891113741</v>
      </c>
      <c r="CB8" s="19">
        <v>46080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2063.652012373494</v>
      </c>
      <c r="E9" s="19">
        <v>173.35414581153563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465.65874273843349</v>
      </c>
      <c r="L9" s="19">
        <v>0</v>
      </c>
      <c r="M9" s="19">
        <v>29413.956900224341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1450.4578263911999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9069.7413734163019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42636.821000955293</v>
      </c>
      <c r="BU9" s="19">
        <v>65931.878698301123</v>
      </c>
      <c r="BV9" s="19">
        <v>0</v>
      </c>
      <c r="BW9" s="19">
        <v>0</v>
      </c>
      <c r="BX9" s="19">
        <v>79.300300743574823</v>
      </c>
      <c r="BY9" s="19">
        <v>0</v>
      </c>
      <c r="BZ9" s="19">
        <v>522</v>
      </c>
      <c r="CA9" s="19">
        <v>66533.1789990447</v>
      </c>
      <c r="CB9" s="19">
        <v>109170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2757.4898443548059</v>
      </c>
      <c r="E10" s="19">
        <v>685.78997613872309</v>
      </c>
      <c r="F10" s="19">
        <v>48.44884408542223</v>
      </c>
      <c r="G10" s="19">
        <v>0</v>
      </c>
      <c r="H10" s="19">
        <v>0</v>
      </c>
      <c r="I10" s="19">
        <v>0</v>
      </c>
      <c r="J10" s="19">
        <v>0</v>
      </c>
      <c r="K10" s="19">
        <v>25.247989171276373</v>
      </c>
      <c r="L10" s="19">
        <v>0</v>
      </c>
      <c r="M10" s="19">
        <v>3018.8406511818016</v>
      </c>
      <c r="N10" s="19">
        <v>0</v>
      </c>
      <c r="O10" s="19">
        <v>4217.0965696888652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265.44507534125705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26.612745342696723</v>
      </c>
      <c r="AQ10" s="19">
        <v>4.7766465999712056</v>
      </c>
      <c r="AR10" s="19">
        <v>0</v>
      </c>
      <c r="AS10" s="19">
        <v>378.03745948343544</v>
      </c>
      <c r="AT10" s="19">
        <v>0</v>
      </c>
      <c r="AU10" s="19">
        <v>0</v>
      </c>
      <c r="AV10" s="19">
        <v>0</v>
      </c>
      <c r="AW10" s="19">
        <v>0</v>
      </c>
      <c r="AX10" s="19">
        <v>178.78305845606513</v>
      </c>
      <c r="AY10" s="19">
        <v>1616.5536850473984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3.411890428550862</v>
      </c>
      <c r="BG10" s="19">
        <v>0</v>
      </c>
      <c r="BH10" s="19">
        <v>0</v>
      </c>
      <c r="BI10" s="19">
        <v>0</v>
      </c>
      <c r="BJ10" s="19">
        <v>104.40384711365637</v>
      </c>
      <c r="BK10" s="19">
        <v>0</v>
      </c>
      <c r="BL10" s="19">
        <v>335.0476400836946</v>
      </c>
      <c r="BM10" s="19">
        <v>282.50452748401142</v>
      </c>
      <c r="BN10" s="19">
        <v>42.989819399740846</v>
      </c>
      <c r="BO10" s="19">
        <v>133.06372671348359</v>
      </c>
      <c r="BP10" s="19">
        <v>161.04122822760064</v>
      </c>
      <c r="BQ10" s="19">
        <v>0.68237808571017233</v>
      </c>
      <c r="BR10" s="19">
        <v>217.67860934154496</v>
      </c>
      <c r="BS10" s="19">
        <v>0</v>
      </c>
      <c r="BT10" s="19">
        <v>14503.946211769711</v>
      </c>
      <c r="BU10" s="19">
        <v>1077.8145051303297</v>
      </c>
      <c r="BV10" s="19">
        <v>47.886495443247725</v>
      </c>
      <c r="BW10" s="19">
        <v>0</v>
      </c>
      <c r="BX10" s="19">
        <v>37989.352787656717</v>
      </c>
      <c r="BY10" s="19">
        <v>0</v>
      </c>
      <c r="BZ10" s="19">
        <v>115</v>
      </c>
      <c r="CA10" s="19">
        <v>39230.053788230289</v>
      </c>
      <c r="CB10" s="19">
        <v>53734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6.7812713645331062</v>
      </c>
      <c r="E11" s="19">
        <v>5.5483129346179965</v>
      </c>
      <c r="F11" s="19">
        <v>2.4659168598302212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4078.0100069442274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57.332566991052644</v>
      </c>
      <c r="AY11" s="19">
        <v>201.58870329112054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4.9318337196604425</v>
      </c>
      <c r="BM11" s="19">
        <v>4.3153545047028876</v>
      </c>
      <c r="BN11" s="19">
        <v>0</v>
      </c>
      <c r="BO11" s="19">
        <v>1.8494376448726657</v>
      </c>
      <c r="BP11" s="19">
        <v>0</v>
      </c>
      <c r="BQ11" s="19">
        <v>0</v>
      </c>
      <c r="BR11" s="19">
        <v>3.6988752897453314</v>
      </c>
      <c r="BS11" s="19">
        <v>0</v>
      </c>
      <c r="BT11" s="19">
        <v>4366.5222795443633</v>
      </c>
      <c r="BU11" s="19">
        <v>19.569560669456067</v>
      </c>
      <c r="BV11" s="19">
        <v>0</v>
      </c>
      <c r="BW11" s="19">
        <v>0</v>
      </c>
      <c r="BX11" s="19">
        <v>1407.4220477480987</v>
      </c>
      <c r="BY11" s="19">
        <v>100.4861120380815</v>
      </c>
      <c r="BZ11" s="19">
        <v>0</v>
      </c>
      <c r="CA11" s="19">
        <v>1527.4777204556362</v>
      </c>
      <c r="CB11" s="19">
        <v>5894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25.896868702674489</v>
      </c>
      <c r="E12" s="19">
        <v>105.50576138126644</v>
      </c>
      <c r="F12" s="19">
        <v>0.95914328528424031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4818.7358652680232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2.8774298558527209</v>
      </c>
      <c r="BH12" s="19">
        <v>0</v>
      </c>
      <c r="BI12" s="19">
        <v>0</v>
      </c>
      <c r="BJ12" s="19">
        <v>0</v>
      </c>
      <c r="BK12" s="19">
        <v>0</v>
      </c>
      <c r="BL12" s="19">
        <v>12.468862708695124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7.6731462822739225</v>
      </c>
      <c r="BS12" s="19">
        <v>0</v>
      </c>
      <c r="BT12" s="19">
        <v>4974.1170774840703</v>
      </c>
      <c r="BU12" s="19">
        <v>17138.861856011936</v>
      </c>
      <c r="BV12" s="19">
        <v>0</v>
      </c>
      <c r="BW12" s="19">
        <v>0</v>
      </c>
      <c r="BX12" s="19">
        <v>360.63787526687435</v>
      </c>
      <c r="BY12" s="19">
        <v>108.38319123711916</v>
      </c>
      <c r="BZ12" s="19">
        <v>-6241</v>
      </c>
      <c r="CA12" s="19">
        <v>11366.882922515932</v>
      </c>
      <c r="CB12" s="19">
        <v>16341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49.102203864884771</v>
      </c>
      <c r="E13" s="19">
        <v>12.116128226400136</v>
      </c>
      <c r="F13" s="19">
        <v>0.63769095928421782</v>
      </c>
      <c r="G13" s="19">
        <v>0</v>
      </c>
      <c r="H13" s="19">
        <v>0</v>
      </c>
      <c r="I13" s="19">
        <v>0</v>
      </c>
      <c r="J13" s="19">
        <v>0</v>
      </c>
      <c r="K13" s="19">
        <v>0.63769095928421782</v>
      </c>
      <c r="L13" s="19">
        <v>0</v>
      </c>
      <c r="M13" s="19">
        <v>1760.6647385837261</v>
      </c>
      <c r="N13" s="19">
        <v>13.391510144968576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77.798297032674569</v>
      </c>
      <c r="AT13" s="19">
        <v>0</v>
      </c>
      <c r="AU13" s="19">
        <v>0</v>
      </c>
      <c r="AV13" s="19">
        <v>0</v>
      </c>
      <c r="AW13" s="19">
        <v>0</v>
      </c>
      <c r="AX13" s="19">
        <v>15.304583022821232</v>
      </c>
      <c r="AY13" s="19">
        <v>360.9330829548673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1.2753819185684356</v>
      </c>
      <c r="BH13" s="19">
        <v>0</v>
      </c>
      <c r="BI13" s="19">
        <v>0</v>
      </c>
      <c r="BJ13" s="19">
        <v>0</v>
      </c>
      <c r="BK13" s="19">
        <v>0</v>
      </c>
      <c r="BL13" s="19">
        <v>75.885224154821941</v>
      </c>
      <c r="BM13" s="19">
        <v>62.493714009853356</v>
      </c>
      <c r="BN13" s="19">
        <v>1.913072877852654</v>
      </c>
      <c r="BO13" s="19">
        <v>24.232256452800272</v>
      </c>
      <c r="BP13" s="19">
        <v>15.304583022821232</v>
      </c>
      <c r="BQ13" s="19">
        <v>0</v>
      </c>
      <c r="BR13" s="19">
        <v>2.5507638371368713</v>
      </c>
      <c r="BS13" s="19">
        <v>0</v>
      </c>
      <c r="BT13" s="19">
        <v>2474.2409220227651</v>
      </c>
      <c r="BU13" s="19">
        <v>1733.691091647084</v>
      </c>
      <c r="BV13" s="19">
        <v>7.459944456312753</v>
      </c>
      <c r="BW13" s="19">
        <v>0</v>
      </c>
      <c r="BX13" s="19">
        <v>16849.708217166892</v>
      </c>
      <c r="BY13" s="19">
        <v>82.899824706948323</v>
      </c>
      <c r="BZ13" s="19">
        <v>0</v>
      </c>
      <c r="CA13" s="19">
        <v>18673.759077977229</v>
      </c>
      <c r="CB13" s="19">
        <v>21148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391.60917842343355</v>
      </c>
      <c r="E14" s="19">
        <v>1783.3972010501648</v>
      </c>
      <c r="F14" s="19">
        <v>9.9027608336960213</v>
      </c>
      <c r="G14" s="19">
        <v>0</v>
      </c>
      <c r="H14" s="19">
        <v>0</v>
      </c>
      <c r="I14" s="19">
        <v>0</v>
      </c>
      <c r="J14" s="19">
        <v>0</v>
      </c>
      <c r="K14" s="19">
        <v>53233.641238010277</v>
      </c>
      <c r="L14" s="19">
        <v>0</v>
      </c>
      <c r="M14" s="19">
        <v>36.010039395258254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6.301756894170194</v>
      </c>
      <c r="BI14" s="19">
        <v>0</v>
      </c>
      <c r="BJ14" s="19">
        <v>0</v>
      </c>
      <c r="BK14" s="19">
        <v>0</v>
      </c>
      <c r="BL14" s="19">
        <v>88.224596518382711</v>
      </c>
      <c r="BM14" s="19">
        <v>54.915310077768837</v>
      </c>
      <c r="BN14" s="19">
        <v>4.5012549244072817</v>
      </c>
      <c r="BO14" s="19">
        <v>0</v>
      </c>
      <c r="BP14" s="19">
        <v>107.12986720089327</v>
      </c>
      <c r="BQ14" s="19">
        <v>0</v>
      </c>
      <c r="BR14" s="19">
        <v>0</v>
      </c>
      <c r="BS14" s="19">
        <v>0</v>
      </c>
      <c r="BT14" s="19">
        <v>55715.633203328442</v>
      </c>
      <c r="BU14" s="19">
        <v>1150.4781349737466</v>
      </c>
      <c r="BV14" s="19">
        <v>0.93005508081952026</v>
      </c>
      <c r="BW14" s="19">
        <v>0</v>
      </c>
      <c r="BX14" s="19">
        <v>922.75725950349272</v>
      </c>
      <c r="BY14" s="19">
        <v>12200.201347113492</v>
      </c>
      <c r="BZ14" s="19">
        <v>876</v>
      </c>
      <c r="CA14" s="19">
        <v>15150.366796671555</v>
      </c>
      <c r="CB14" s="19">
        <v>70866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52.10342273883505</v>
      </c>
      <c r="E15" s="19">
        <v>1099.8706893775961</v>
      </c>
      <c r="F15" s="19">
        <v>32.564639211771905</v>
      </c>
      <c r="G15" s="19">
        <v>0</v>
      </c>
      <c r="H15" s="19">
        <v>0</v>
      </c>
      <c r="I15" s="19">
        <v>0</v>
      </c>
      <c r="J15" s="19">
        <v>0</v>
      </c>
      <c r="K15" s="19">
        <v>13960.460830086613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58.61635058118943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8.9552757832372727</v>
      </c>
      <c r="BS15" s="19">
        <v>0</v>
      </c>
      <c r="BT15" s="19">
        <v>15212.571207779241</v>
      </c>
      <c r="BU15" s="19">
        <v>0</v>
      </c>
      <c r="BV15" s="19">
        <v>0</v>
      </c>
      <c r="BW15" s="19">
        <v>0</v>
      </c>
      <c r="BX15" s="19">
        <v>10071.428792220755</v>
      </c>
      <c r="BY15" s="19">
        <v>0</v>
      </c>
      <c r="BZ15" s="19">
        <v>0</v>
      </c>
      <c r="CA15" s="19">
        <v>10071.428792220755</v>
      </c>
      <c r="CB15" s="19">
        <v>25284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41.468773398918486</v>
      </c>
      <c r="E16" s="19">
        <v>207.34386699459239</v>
      </c>
      <c r="F16" s="19">
        <v>1.843056595507488</v>
      </c>
      <c r="G16" s="19">
        <v>0</v>
      </c>
      <c r="H16" s="19">
        <v>0</v>
      </c>
      <c r="I16" s="19">
        <v>0</v>
      </c>
      <c r="J16" s="19">
        <v>0</v>
      </c>
      <c r="K16" s="19">
        <v>8073.5094166205508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8324.1651136095679</v>
      </c>
      <c r="BU16" s="19">
        <v>7.5333404688001711</v>
      </c>
      <c r="BV16" s="19">
        <v>0</v>
      </c>
      <c r="BW16" s="19">
        <v>0</v>
      </c>
      <c r="BX16" s="19">
        <v>240.5188857137272</v>
      </c>
      <c r="BY16" s="19">
        <v>37.782660207903504</v>
      </c>
      <c r="BZ16" s="19">
        <v>0</v>
      </c>
      <c r="CA16" s="19">
        <v>285.83488639043094</v>
      </c>
      <c r="CB16" s="19">
        <v>8610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81.303907271625903</v>
      </c>
      <c r="E17" s="19">
        <v>1737.3361238042169</v>
      </c>
      <c r="F17" s="19">
        <v>1.7116612057184404</v>
      </c>
      <c r="G17" s="19">
        <v>0</v>
      </c>
      <c r="H17" s="19">
        <v>0</v>
      </c>
      <c r="I17" s="19">
        <v>0</v>
      </c>
      <c r="J17" s="19">
        <v>0</v>
      </c>
      <c r="K17" s="19">
        <v>10774.051459394721</v>
      </c>
      <c r="L17" s="19">
        <v>0</v>
      </c>
      <c r="M17" s="19">
        <v>1523.3784730894117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5.9908142200145402</v>
      </c>
      <c r="AT17" s="19">
        <v>0</v>
      </c>
      <c r="AU17" s="19">
        <v>0</v>
      </c>
      <c r="AV17" s="19">
        <v>0</v>
      </c>
      <c r="AW17" s="19">
        <v>0</v>
      </c>
      <c r="AX17" s="19">
        <v>266.16331748921749</v>
      </c>
      <c r="AY17" s="19">
        <v>1142.5338548170587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39.368207731524137</v>
      </c>
      <c r="BM17" s="19">
        <v>37.65654652580568</v>
      </c>
      <c r="BN17" s="19">
        <v>6.8466448228737615</v>
      </c>
      <c r="BO17" s="19">
        <v>21.395765071480501</v>
      </c>
      <c r="BP17" s="19">
        <v>11.125797837169861</v>
      </c>
      <c r="BQ17" s="19">
        <v>0</v>
      </c>
      <c r="BR17" s="19">
        <v>0</v>
      </c>
      <c r="BS17" s="19">
        <v>0</v>
      </c>
      <c r="BT17" s="19">
        <v>15648.86257328084</v>
      </c>
      <c r="BU17" s="19">
        <v>675.13399133707298</v>
      </c>
      <c r="BV17" s="19">
        <v>2.6933536888447063</v>
      </c>
      <c r="BW17" s="19">
        <v>0</v>
      </c>
      <c r="BX17" s="19">
        <v>7741.8436334645039</v>
      </c>
      <c r="BY17" s="19">
        <v>68.46644822873759</v>
      </c>
      <c r="BZ17" s="19">
        <v>23</v>
      </c>
      <c r="CA17" s="19">
        <v>8511.1374267191586</v>
      </c>
      <c r="CB17" s="19">
        <v>24160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1128.376167689931</v>
      </c>
      <c r="E18" s="19">
        <v>1361.0387108302136</v>
      </c>
      <c r="F18" s="19">
        <v>1685.8742742561024</v>
      </c>
      <c r="G18" s="19">
        <v>1.4866616175097909</v>
      </c>
      <c r="H18" s="19">
        <v>0</v>
      </c>
      <c r="I18" s="19">
        <v>0</v>
      </c>
      <c r="J18" s="19">
        <v>0</v>
      </c>
      <c r="K18" s="19">
        <v>321.86224019086967</v>
      </c>
      <c r="L18" s="19">
        <v>0</v>
      </c>
      <c r="M18" s="19">
        <v>233.40587394903713</v>
      </c>
      <c r="N18" s="19">
        <v>0.74333080875489543</v>
      </c>
      <c r="O18" s="19">
        <v>4.4599848525293728</v>
      </c>
      <c r="P18" s="19">
        <v>45.343179334048614</v>
      </c>
      <c r="Q18" s="19">
        <v>11.149962131323431</v>
      </c>
      <c r="R18" s="19">
        <v>15.609946983852806</v>
      </c>
      <c r="S18" s="19">
        <v>2464.1416310224781</v>
      </c>
      <c r="T18" s="19">
        <v>3315.9987378555884</v>
      </c>
      <c r="U18" s="19">
        <v>0</v>
      </c>
      <c r="V18" s="19">
        <v>0</v>
      </c>
      <c r="W18" s="19">
        <v>0.74333080875489543</v>
      </c>
      <c r="X18" s="19">
        <v>150.8961541772438</v>
      </c>
      <c r="Y18" s="19">
        <v>0</v>
      </c>
      <c r="Z18" s="19">
        <v>0</v>
      </c>
      <c r="AA18" s="19">
        <v>0</v>
      </c>
      <c r="AB18" s="19">
        <v>1061.4763949019907</v>
      </c>
      <c r="AC18" s="19">
        <v>66.899772787940577</v>
      </c>
      <c r="AD18" s="19">
        <v>624.39787935411209</v>
      </c>
      <c r="AE18" s="19">
        <v>0</v>
      </c>
      <c r="AF18" s="19">
        <v>10.406631322568536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2.2299924262646864</v>
      </c>
      <c r="AN18" s="19">
        <v>0</v>
      </c>
      <c r="AO18" s="19">
        <v>0</v>
      </c>
      <c r="AP18" s="19">
        <v>0</v>
      </c>
      <c r="AQ18" s="19">
        <v>652.64445008679797</v>
      </c>
      <c r="AR18" s="19">
        <v>0</v>
      </c>
      <c r="AS18" s="19">
        <v>304.02230078075223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2.9733232350195817</v>
      </c>
      <c r="BH18" s="19">
        <v>0</v>
      </c>
      <c r="BI18" s="19">
        <v>0</v>
      </c>
      <c r="BJ18" s="19">
        <v>0</v>
      </c>
      <c r="BK18" s="19">
        <v>0</v>
      </c>
      <c r="BL18" s="19">
        <v>12.636623748833221</v>
      </c>
      <c r="BM18" s="19">
        <v>6.689977278794057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13485.507532431311</v>
      </c>
      <c r="BU18" s="19">
        <v>1530.6436074987332</v>
      </c>
      <c r="BV18" s="19">
        <v>0</v>
      </c>
      <c r="BW18" s="19">
        <v>0</v>
      </c>
      <c r="BX18" s="19">
        <v>6600.0342509347174</v>
      </c>
      <c r="BY18" s="19">
        <v>605.81460913523972</v>
      </c>
      <c r="BZ18" s="19">
        <v>-659</v>
      </c>
      <c r="CA18" s="19">
        <v>8077.4924675686889</v>
      </c>
      <c r="CB18" s="19">
        <v>21563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17.249896432814889</v>
      </c>
      <c r="E19" s="19">
        <v>22.079867434003059</v>
      </c>
      <c r="F19" s="19">
        <v>456.08726168362574</v>
      </c>
      <c r="G19" s="19">
        <v>0</v>
      </c>
      <c r="H19" s="19">
        <v>0</v>
      </c>
      <c r="I19" s="19">
        <v>0</v>
      </c>
      <c r="J19" s="19">
        <v>0</v>
      </c>
      <c r="K19" s="19">
        <v>1167.4729905729121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40.019759724130559</v>
      </c>
      <c r="AY19" s="19">
        <v>405.0275682424936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55.19966858500765</v>
      </c>
      <c r="BM19" s="19">
        <v>66.929598159321785</v>
      </c>
      <c r="BN19" s="19">
        <v>6.8999585731259563</v>
      </c>
      <c r="BO19" s="19">
        <v>31.739809436379399</v>
      </c>
      <c r="BP19" s="19">
        <v>17.249896432814889</v>
      </c>
      <c r="BQ19" s="19">
        <v>0</v>
      </c>
      <c r="BR19" s="19">
        <v>0</v>
      </c>
      <c r="BS19" s="19">
        <v>0</v>
      </c>
      <c r="BT19" s="19">
        <v>2285.9562752766296</v>
      </c>
      <c r="BU19" s="19">
        <v>439.48279683084934</v>
      </c>
      <c r="BV19" s="19">
        <v>5.8597706244113246</v>
      </c>
      <c r="BW19" s="19">
        <v>0</v>
      </c>
      <c r="BX19" s="19">
        <v>9800.7011572681095</v>
      </c>
      <c r="BY19" s="19">
        <v>0</v>
      </c>
      <c r="BZ19" s="19">
        <v>6</v>
      </c>
      <c r="CA19" s="19">
        <v>10252.043724723368</v>
      </c>
      <c r="CB19" s="19">
        <v>12538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0.86817201307055725</v>
      </c>
      <c r="K20" s="19">
        <v>0.86817201307055725</v>
      </c>
      <c r="L20" s="19">
        <v>0</v>
      </c>
      <c r="M20" s="19">
        <v>0.99219658636635089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4.3408600653527838</v>
      </c>
      <c r="W20" s="19">
        <v>0</v>
      </c>
      <c r="X20" s="19">
        <v>8.1856218375223939</v>
      </c>
      <c r="Y20" s="19">
        <v>0</v>
      </c>
      <c r="Z20" s="19">
        <v>0</v>
      </c>
      <c r="AA20" s="19">
        <v>0</v>
      </c>
      <c r="AB20" s="19">
        <v>0</v>
      </c>
      <c r="AC20" s="19">
        <v>0.62012286647896908</v>
      </c>
      <c r="AD20" s="19">
        <v>822.03487180452203</v>
      </c>
      <c r="AE20" s="19">
        <v>50.105927611500711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5.5811057983107277</v>
      </c>
      <c r="AL20" s="19">
        <v>0</v>
      </c>
      <c r="AM20" s="19">
        <v>0</v>
      </c>
      <c r="AN20" s="19">
        <v>0</v>
      </c>
      <c r="AO20" s="19">
        <v>254.62244897626493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0.99219658636635089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1149.211696158826</v>
      </c>
      <c r="BU20" s="19">
        <v>1.7883038411739318</v>
      </c>
      <c r="BV20" s="19">
        <v>0</v>
      </c>
      <c r="BW20" s="19">
        <v>0</v>
      </c>
      <c r="BX20" s="19">
        <v>0</v>
      </c>
      <c r="BY20" s="19">
        <v>0</v>
      </c>
      <c r="BZ20" s="19">
        <v>217</v>
      </c>
      <c r="CA20" s="19">
        <v>218.78830384117393</v>
      </c>
      <c r="CB20" s="19">
        <v>1368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41.71626103719742</v>
      </c>
      <c r="E21" s="19">
        <v>328.04150724705238</v>
      </c>
      <c r="F21" s="19">
        <v>10.745097539884185</v>
      </c>
      <c r="G21" s="19">
        <v>280.00460059815845</v>
      </c>
      <c r="H21" s="19">
        <v>465.1995170208682</v>
      </c>
      <c r="I21" s="19">
        <v>0</v>
      </c>
      <c r="J21" s="19">
        <v>0</v>
      </c>
      <c r="K21" s="19">
        <v>42.980390159536739</v>
      </c>
      <c r="L21" s="19">
        <v>8.2168392952055527</v>
      </c>
      <c r="M21" s="19">
        <v>230.07150026575545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3.1603228058482893</v>
      </c>
      <c r="U21" s="19">
        <v>0</v>
      </c>
      <c r="V21" s="19">
        <v>0</v>
      </c>
      <c r="W21" s="19">
        <v>197.83620764610291</v>
      </c>
      <c r="X21" s="19">
        <v>2868.9410431490764</v>
      </c>
      <c r="Y21" s="19">
        <v>71.423295412171328</v>
      </c>
      <c r="Z21" s="19">
        <v>0</v>
      </c>
      <c r="AA21" s="19">
        <v>0</v>
      </c>
      <c r="AB21" s="19">
        <v>0</v>
      </c>
      <c r="AC21" s="19">
        <v>4876.3780894239098</v>
      </c>
      <c r="AD21" s="19">
        <v>325.51324900237375</v>
      </c>
      <c r="AE21" s="19">
        <v>237.02421043862176</v>
      </c>
      <c r="AF21" s="19">
        <v>0.63206456116965792</v>
      </c>
      <c r="AG21" s="19">
        <v>0</v>
      </c>
      <c r="AH21" s="19">
        <v>35.395615425500843</v>
      </c>
      <c r="AI21" s="19">
        <v>0</v>
      </c>
      <c r="AJ21" s="19">
        <v>0</v>
      </c>
      <c r="AK21" s="19">
        <v>20.226065957429054</v>
      </c>
      <c r="AL21" s="19">
        <v>0</v>
      </c>
      <c r="AM21" s="19">
        <v>28.442905252634603</v>
      </c>
      <c r="AN21" s="19">
        <v>0</v>
      </c>
      <c r="AO21" s="19">
        <v>0</v>
      </c>
      <c r="AP21" s="19">
        <v>308.44750585079299</v>
      </c>
      <c r="AQ21" s="19">
        <v>6238.4772187445233</v>
      </c>
      <c r="AR21" s="19">
        <v>0</v>
      </c>
      <c r="AS21" s="19">
        <v>61.310262433456799</v>
      </c>
      <c r="AT21" s="19">
        <v>0</v>
      </c>
      <c r="AU21" s="19">
        <v>0</v>
      </c>
      <c r="AV21" s="19">
        <v>0</v>
      </c>
      <c r="AW21" s="19">
        <v>3.7923873670179464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309.71163497313228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48.036906648893989</v>
      </c>
      <c r="BM21" s="19">
        <v>14.537484906902131</v>
      </c>
      <c r="BN21" s="19">
        <v>0</v>
      </c>
      <c r="BO21" s="19">
        <v>2.5282582446786317</v>
      </c>
      <c r="BP21" s="19">
        <v>0.63206456116965792</v>
      </c>
      <c r="BQ21" s="19">
        <v>0</v>
      </c>
      <c r="BR21" s="19">
        <v>0</v>
      </c>
      <c r="BS21" s="19">
        <v>0</v>
      </c>
      <c r="BT21" s="19">
        <v>17059.422505969065</v>
      </c>
      <c r="BU21" s="19">
        <v>1477.5774940309352</v>
      </c>
      <c r="BV21" s="19">
        <v>0</v>
      </c>
      <c r="BW21" s="19">
        <v>0</v>
      </c>
      <c r="BX21" s="19">
        <v>0</v>
      </c>
      <c r="BY21" s="19">
        <v>0</v>
      </c>
      <c r="BZ21" s="19">
        <v>460</v>
      </c>
      <c r="CA21" s="19">
        <v>1937.5774940309352</v>
      </c>
      <c r="CB21" s="19">
        <v>18997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0.73094796048281785</v>
      </c>
      <c r="H22" s="19">
        <v>9050.5976466982484</v>
      </c>
      <c r="I22" s="19">
        <v>74.556691969247396</v>
      </c>
      <c r="J22" s="19">
        <v>16.080855130621991</v>
      </c>
      <c r="K22" s="19">
        <v>69.44005624586768</v>
      </c>
      <c r="L22" s="19">
        <v>0</v>
      </c>
      <c r="M22" s="19">
        <v>679.78160324902046</v>
      </c>
      <c r="N22" s="19">
        <v>137.41821657076974</v>
      </c>
      <c r="O22" s="19">
        <v>0</v>
      </c>
      <c r="P22" s="19">
        <v>121.33736144014775</v>
      </c>
      <c r="Q22" s="19">
        <v>0</v>
      </c>
      <c r="R22" s="19">
        <v>0</v>
      </c>
      <c r="S22" s="19">
        <v>37.278345984623698</v>
      </c>
      <c r="T22" s="19">
        <v>622.76766233136073</v>
      </c>
      <c r="U22" s="19">
        <v>0</v>
      </c>
      <c r="V22" s="19">
        <v>87090.98759560677</v>
      </c>
      <c r="W22" s="19">
        <v>0</v>
      </c>
      <c r="X22" s="19">
        <v>1601.5069814178537</v>
      </c>
      <c r="Y22" s="19">
        <v>73.825744008764602</v>
      </c>
      <c r="Z22" s="19">
        <v>24.852230656415806</v>
      </c>
      <c r="AA22" s="19">
        <v>33.62360618220962</v>
      </c>
      <c r="AB22" s="19">
        <v>77.480483811178672</v>
      </c>
      <c r="AC22" s="19">
        <v>532.13011523149135</v>
      </c>
      <c r="AD22" s="19">
        <v>301.88150767940368</v>
      </c>
      <c r="AE22" s="19">
        <v>271.18169333912533</v>
      </c>
      <c r="AF22" s="19">
        <v>330.38847813823361</v>
      </c>
      <c r="AG22" s="19">
        <v>0</v>
      </c>
      <c r="AH22" s="19">
        <v>20.466542893518895</v>
      </c>
      <c r="AI22" s="19">
        <v>15.349907170139172</v>
      </c>
      <c r="AJ22" s="19">
        <v>65.785316443453596</v>
      </c>
      <c r="AK22" s="19">
        <v>124.99210124256184</v>
      </c>
      <c r="AL22" s="19">
        <v>0</v>
      </c>
      <c r="AM22" s="19">
        <v>0</v>
      </c>
      <c r="AN22" s="19">
        <v>0</v>
      </c>
      <c r="AO22" s="19">
        <v>11779.226383180609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43.125929668486251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113196.79400425061</v>
      </c>
      <c r="BU22" s="19">
        <v>38607.26821915371</v>
      </c>
      <c r="BV22" s="19">
        <v>0</v>
      </c>
      <c r="BW22" s="19">
        <v>0</v>
      </c>
      <c r="BX22" s="19">
        <v>0</v>
      </c>
      <c r="BY22" s="19">
        <v>6351.937776595687</v>
      </c>
      <c r="BZ22" s="19">
        <v>3974</v>
      </c>
      <c r="CA22" s="19">
        <v>48933.205995749398</v>
      </c>
      <c r="CB22" s="19">
        <v>162130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722.59243081852674</v>
      </c>
      <c r="J23" s="19">
        <v>21.557053425373706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103.47385644179379</v>
      </c>
      <c r="AD23" s="19">
        <v>9441.1271181766679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4.3114106850747413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10293.061869547437</v>
      </c>
      <c r="BU23" s="19">
        <v>40950.93813045256</v>
      </c>
      <c r="BV23" s="19">
        <v>0</v>
      </c>
      <c r="BW23" s="19">
        <v>0</v>
      </c>
      <c r="BX23" s="19">
        <v>0</v>
      </c>
      <c r="BY23" s="19">
        <v>0</v>
      </c>
      <c r="BZ23" s="19">
        <v>1403</v>
      </c>
      <c r="CA23" s="19">
        <v>42353.93813045256</v>
      </c>
      <c r="CB23" s="19">
        <v>52647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41.196815618889531</v>
      </c>
      <c r="I24" s="19">
        <v>5.0104235212162944</v>
      </c>
      <c r="J24" s="19">
        <v>887.40167697986385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30.062541127297763</v>
      </c>
      <c r="AD24" s="19">
        <v>1232.5641862192088</v>
      </c>
      <c r="AE24" s="19">
        <v>5735.8215043434984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6.6805646949550601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0.55671372457958823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7939.2944262295077</v>
      </c>
      <c r="BU24" s="19">
        <v>7252.7055737704914</v>
      </c>
      <c r="BV24" s="19">
        <v>0</v>
      </c>
      <c r="BW24" s="19">
        <v>0</v>
      </c>
      <c r="BX24" s="19">
        <v>0</v>
      </c>
      <c r="BY24" s="19">
        <v>0</v>
      </c>
      <c r="BZ24" s="19">
        <v>1403</v>
      </c>
      <c r="CA24" s="19">
        <v>8655.7055737704923</v>
      </c>
      <c r="CB24" s="19">
        <v>16595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4.889242283080109</v>
      </c>
      <c r="E25" s="19">
        <v>1387.846345211454</v>
      </c>
      <c r="F25" s="19">
        <v>0.69846318329715851</v>
      </c>
      <c r="G25" s="19">
        <v>0</v>
      </c>
      <c r="H25" s="19">
        <v>0</v>
      </c>
      <c r="I25" s="19">
        <v>0</v>
      </c>
      <c r="J25" s="19">
        <v>0</v>
      </c>
      <c r="K25" s="19">
        <v>3027.1394364098855</v>
      </c>
      <c r="L25" s="19">
        <v>0</v>
      </c>
      <c r="M25" s="19">
        <v>350.62851801517354</v>
      </c>
      <c r="N25" s="19">
        <v>0</v>
      </c>
      <c r="O25" s="19">
        <v>0</v>
      </c>
      <c r="P25" s="19">
        <v>0</v>
      </c>
      <c r="Q25" s="19">
        <v>0</v>
      </c>
      <c r="R25" s="19">
        <v>2421.5718564912481</v>
      </c>
      <c r="S25" s="19">
        <v>0</v>
      </c>
      <c r="T25" s="19">
        <v>0</v>
      </c>
      <c r="U25" s="19">
        <v>0</v>
      </c>
      <c r="V25" s="19">
        <v>0</v>
      </c>
      <c r="W25" s="19">
        <v>722.90939471255911</v>
      </c>
      <c r="X25" s="19">
        <v>0</v>
      </c>
      <c r="Y25" s="19">
        <v>0</v>
      </c>
      <c r="Z25" s="19">
        <v>1452.1049580747922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47.495496464206788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0.69846318329715851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244.46211415400549</v>
      </c>
      <c r="AY25" s="19">
        <v>9226.0001881721673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788.56493394249208</v>
      </c>
      <c r="BM25" s="19">
        <v>794.15263940886928</v>
      </c>
      <c r="BN25" s="19">
        <v>122.23105707700275</v>
      </c>
      <c r="BO25" s="19">
        <v>379.9639717136543</v>
      </c>
      <c r="BP25" s="19">
        <v>345.73927573209352</v>
      </c>
      <c r="BQ25" s="19">
        <v>2.0953895498914754</v>
      </c>
      <c r="BR25" s="19">
        <v>108.96025659435674</v>
      </c>
      <c r="BS25" s="19">
        <v>0</v>
      </c>
      <c r="BT25" s="19">
        <v>21428.152000373524</v>
      </c>
      <c r="BU25" s="19">
        <v>19114.658148811934</v>
      </c>
      <c r="BV25" s="19">
        <v>113.75891773139851</v>
      </c>
      <c r="BW25" s="19">
        <v>0</v>
      </c>
      <c r="BX25" s="19">
        <v>82384.430933083131</v>
      </c>
      <c r="BY25" s="19">
        <v>0</v>
      </c>
      <c r="BZ25" s="19">
        <v>568</v>
      </c>
      <c r="CA25" s="19">
        <v>102180.84799962647</v>
      </c>
      <c r="CB25" s="19">
        <v>123609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3465.9839826732623</v>
      </c>
      <c r="L26" s="19">
        <v>0</v>
      </c>
      <c r="M26" s="19">
        <v>1.645375733526353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8.2268786676317625</v>
      </c>
      <c r="AY26" s="19">
        <v>625.24277874001416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18.099133068789882</v>
      </c>
      <c r="BM26" s="19">
        <v>21.389884535842587</v>
      </c>
      <c r="BN26" s="19">
        <v>2.4680636002895295</v>
      </c>
      <c r="BO26" s="19">
        <v>10.694942267921293</v>
      </c>
      <c r="BP26" s="19">
        <v>37.02095400434294</v>
      </c>
      <c r="BQ26" s="19">
        <v>0</v>
      </c>
      <c r="BR26" s="19">
        <v>0</v>
      </c>
      <c r="BS26" s="19">
        <v>0</v>
      </c>
      <c r="BT26" s="19">
        <v>4190.7719932916216</v>
      </c>
      <c r="BU26" s="19">
        <v>3481.6964600729152</v>
      </c>
      <c r="BV26" s="19">
        <v>0</v>
      </c>
      <c r="BW26" s="19">
        <v>0</v>
      </c>
      <c r="BX26" s="19">
        <v>6553.5315466354632</v>
      </c>
      <c r="BY26" s="19">
        <v>0</v>
      </c>
      <c r="BZ26" s="19">
        <v>247</v>
      </c>
      <c r="CA26" s="19">
        <v>10282.228006708379</v>
      </c>
      <c r="CB26" s="19">
        <v>14473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2405.0613509643013</v>
      </c>
      <c r="L27" s="19">
        <v>0</v>
      </c>
      <c r="M27" s="19">
        <v>27.893752781802469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339.37399217859667</v>
      </c>
      <c r="AT27" s="19">
        <v>0</v>
      </c>
      <c r="AU27" s="19">
        <v>0</v>
      </c>
      <c r="AV27" s="19">
        <v>0</v>
      </c>
      <c r="AW27" s="19">
        <v>0</v>
      </c>
      <c r="AX27" s="19">
        <v>30.218232180286005</v>
      </c>
      <c r="AY27" s="19">
        <v>2472.4712535203244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175.8856078185878</v>
      </c>
      <c r="BM27" s="19">
        <v>194.48144300645606</v>
      </c>
      <c r="BN27" s="19">
        <v>28.668579247963653</v>
      </c>
      <c r="BO27" s="19">
        <v>93.754002405502732</v>
      </c>
      <c r="BP27" s="19">
        <v>93.754002405502732</v>
      </c>
      <c r="BQ27" s="19">
        <v>0</v>
      </c>
      <c r="BR27" s="19">
        <v>37.191670375736628</v>
      </c>
      <c r="BS27" s="19">
        <v>0</v>
      </c>
      <c r="BT27" s="19">
        <v>5898.7538868850615</v>
      </c>
      <c r="BU27" s="19">
        <v>20872.148390549737</v>
      </c>
      <c r="BV27" s="19">
        <v>0</v>
      </c>
      <c r="BW27" s="19">
        <v>0</v>
      </c>
      <c r="BX27" s="19">
        <v>25907.097722565206</v>
      </c>
      <c r="BY27" s="19">
        <v>0</v>
      </c>
      <c r="BZ27" s="19">
        <v>210</v>
      </c>
      <c r="CA27" s="19">
        <v>46989.246113114947</v>
      </c>
      <c r="CB27" s="19">
        <v>52888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9.0172942674403629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5.3284011580329427</v>
      </c>
      <c r="AY28" s="19">
        <v>405.77824203481629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20.083973595662624</v>
      </c>
      <c r="BM28" s="19">
        <v>22.543235668600904</v>
      </c>
      <c r="BN28" s="19">
        <v>1.2296310364691407</v>
      </c>
      <c r="BO28" s="19">
        <v>11.886433352535022</v>
      </c>
      <c r="BP28" s="19">
        <v>4.0987701215638017</v>
      </c>
      <c r="BQ28" s="19">
        <v>0</v>
      </c>
      <c r="BR28" s="19">
        <v>3.6888931094074207</v>
      </c>
      <c r="BS28" s="19">
        <v>0</v>
      </c>
      <c r="BT28" s="19">
        <v>483.65487434452831</v>
      </c>
      <c r="BU28" s="19">
        <v>520.5584695175653</v>
      </c>
      <c r="BV28" s="19">
        <v>0</v>
      </c>
      <c r="BW28" s="19">
        <v>0</v>
      </c>
      <c r="BX28" s="19">
        <v>3443.7866561379078</v>
      </c>
      <c r="BY28" s="19">
        <v>0</v>
      </c>
      <c r="BZ28" s="19">
        <v>-286</v>
      </c>
      <c r="CA28" s="19">
        <v>3678.3451256554731</v>
      </c>
      <c r="CB28" s="19">
        <v>4162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6238.7697554312499</v>
      </c>
      <c r="L29" s="19">
        <v>0</v>
      </c>
      <c r="M29" s="19">
        <v>126.62226123940977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79.751037465705608</v>
      </c>
      <c r="AY29" s="19">
        <v>291.02132969941698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435.8324240450404</v>
      </c>
      <c r="BM29" s="19">
        <v>232.95697786035052</v>
      </c>
      <c r="BN29" s="19">
        <v>24.48496764297979</v>
      </c>
      <c r="BO29" s="19">
        <v>109.83256914136649</v>
      </c>
      <c r="BP29" s="19">
        <v>116.12870367813272</v>
      </c>
      <c r="BQ29" s="19">
        <v>0</v>
      </c>
      <c r="BR29" s="19">
        <v>4.8969935285959574</v>
      </c>
      <c r="BS29" s="19">
        <v>0</v>
      </c>
      <c r="BT29" s="19">
        <v>7660.2970197322493</v>
      </c>
      <c r="BU29" s="19">
        <v>0</v>
      </c>
      <c r="BV29" s="19">
        <v>17.605414908579466</v>
      </c>
      <c r="BW29" s="19">
        <v>0</v>
      </c>
      <c r="BX29" s="19">
        <v>12220.09756535917</v>
      </c>
      <c r="BY29" s="19">
        <v>0</v>
      </c>
      <c r="BZ29" s="19">
        <v>-269</v>
      </c>
      <c r="CA29" s="19">
        <v>11968.70298026775</v>
      </c>
      <c r="CB29" s="19">
        <v>19629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3485.6118939553999</v>
      </c>
      <c r="L30" s="19">
        <v>0</v>
      </c>
      <c r="M30" s="19">
        <v>1070.5988636550242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8.8531506740521753</v>
      </c>
      <c r="Z30" s="19">
        <v>0</v>
      </c>
      <c r="AA30" s="19">
        <v>1.2647358105788824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9.485518579341619</v>
      </c>
      <c r="AT30" s="19">
        <v>0</v>
      </c>
      <c r="AU30" s="19">
        <v>0</v>
      </c>
      <c r="AV30" s="19">
        <v>0</v>
      </c>
      <c r="AW30" s="19">
        <v>0</v>
      </c>
      <c r="AX30" s="19">
        <v>57.545479381339149</v>
      </c>
      <c r="AY30" s="19">
        <v>897.33005760571712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0.6323679052894412</v>
      </c>
      <c r="BH30" s="19">
        <v>0</v>
      </c>
      <c r="BI30" s="19">
        <v>0</v>
      </c>
      <c r="BJ30" s="19">
        <v>0</v>
      </c>
      <c r="BK30" s="19">
        <v>0</v>
      </c>
      <c r="BL30" s="19">
        <v>104.34070437275783</v>
      </c>
      <c r="BM30" s="19">
        <v>105.6054401833367</v>
      </c>
      <c r="BN30" s="19">
        <v>11.382622295209943</v>
      </c>
      <c r="BO30" s="19">
        <v>58.810215191918033</v>
      </c>
      <c r="BP30" s="19">
        <v>55.648375665470844</v>
      </c>
      <c r="BQ30" s="19">
        <v>0</v>
      </c>
      <c r="BR30" s="19">
        <v>35.412602696208701</v>
      </c>
      <c r="BS30" s="19">
        <v>0</v>
      </c>
      <c r="BT30" s="19">
        <v>5902.522027971645</v>
      </c>
      <c r="BU30" s="19">
        <v>867.13387221791606</v>
      </c>
      <c r="BV30" s="19">
        <v>8.6399208282582212</v>
      </c>
      <c r="BW30" s="19">
        <v>0</v>
      </c>
      <c r="BX30" s="19">
        <v>39079.704178982181</v>
      </c>
      <c r="BY30" s="19">
        <v>0</v>
      </c>
      <c r="BZ30" s="19">
        <v>-250</v>
      </c>
      <c r="CA30" s="19">
        <v>39705.477972028362</v>
      </c>
      <c r="CB30" s="19">
        <v>45608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15.191118335997299</v>
      </c>
      <c r="E31" s="19">
        <v>78.993815347185944</v>
      </c>
      <c r="F31" s="19">
        <v>0.75955591679986478</v>
      </c>
      <c r="G31" s="19">
        <v>0</v>
      </c>
      <c r="H31" s="19">
        <v>0</v>
      </c>
      <c r="I31" s="19">
        <v>0</v>
      </c>
      <c r="J31" s="19">
        <v>0</v>
      </c>
      <c r="K31" s="19">
        <v>385.85440573433129</v>
      </c>
      <c r="L31" s="19">
        <v>1291.2450585597701</v>
      </c>
      <c r="M31" s="19">
        <v>4804.9507296759457</v>
      </c>
      <c r="N31" s="19">
        <v>1048.1871651838132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686.63854878707787</v>
      </c>
      <c r="X31" s="19">
        <v>0</v>
      </c>
      <c r="Y31" s="19">
        <v>449.65710274551998</v>
      </c>
      <c r="Z31" s="19">
        <v>0</v>
      </c>
      <c r="AA31" s="19">
        <v>0.75955591679986478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11.393338751997971</v>
      </c>
      <c r="AT31" s="19">
        <v>0</v>
      </c>
      <c r="AU31" s="19">
        <v>0</v>
      </c>
      <c r="AV31" s="19">
        <v>0</v>
      </c>
      <c r="AW31" s="19">
        <v>0</v>
      </c>
      <c r="AX31" s="19">
        <v>1.5191118335997296</v>
      </c>
      <c r="AY31" s="19">
        <v>875.76797207024413</v>
      </c>
      <c r="AZ31" s="19">
        <v>0</v>
      </c>
      <c r="BA31" s="19">
        <v>0</v>
      </c>
      <c r="BB31" s="19">
        <v>0</v>
      </c>
      <c r="BC31" s="19">
        <v>0</v>
      </c>
      <c r="BD31" s="19">
        <v>1.5191118335997296</v>
      </c>
      <c r="BE31" s="19">
        <v>0</v>
      </c>
      <c r="BF31" s="19">
        <v>0</v>
      </c>
      <c r="BG31" s="19">
        <v>1.5191118335997296</v>
      </c>
      <c r="BH31" s="19">
        <v>0</v>
      </c>
      <c r="BI31" s="19">
        <v>0</v>
      </c>
      <c r="BJ31" s="19">
        <v>0.75955591679986478</v>
      </c>
      <c r="BK31" s="19">
        <v>0</v>
      </c>
      <c r="BL31" s="19">
        <v>68.360032511987839</v>
      </c>
      <c r="BM31" s="19">
        <v>75.196035763186615</v>
      </c>
      <c r="BN31" s="19">
        <v>7.5955591679986494</v>
      </c>
      <c r="BO31" s="19">
        <v>36.458684006393518</v>
      </c>
      <c r="BP31" s="19">
        <v>24.305789337595673</v>
      </c>
      <c r="BQ31" s="19">
        <v>0</v>
      </c>
      <c r="BR31" s="19">
        <v>7.5955591679986494</v>
      </c>
      <c r="BS31" s="19">
        <v>0</v>
      </c>
      <c r="BT31" s="19">
        <v>9874.2269183982426</v>
      </c>
      <c r="BU31" s="19">
        <v>20960.504799183826</v>
      </c>
      <c r="BV31" s="19">
        <v>0</v>
      </c>
      <c r="BW31" s="19">
        <v>0</v>
      </c>
      <c r="BX31" s="19">
        <v>7135.2682824179301</v>
      </c>
      <c r="BY31" s="19">
        <v>0</v>
      </c>
      <c r="BZ31" s="19">
        <v>-2226</v>
      </c>
      <c r="CA31" s="19">
        <v>25869.773081601754</v>
      </c>
      <c r="CB31" s="19">
        <v>35744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96.499586320852046</v>
      </c>
      <c r="L32" s="19">
        <v>0</v>
      </c>
      <c r="M32" s="19">
        <v>1529.1078066479695</v>
      </c>
      <c r="N32" s="19">
        <v>329.53582137227136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3.5930697034359809</v>
      </c>
      <c r="AU32" s="19">
        <v>0</v>
      </c>
      <c r="AV32" s="19">
        <v>0</v>
      </c>
      <c r="AW32" s="19">
        <v>0</v>
      </c>
      <c r="AX32" s="19">
        <v>1.0265913438388516</v>
      </c>
      <c r="AY32" s="19">
        <v>943.95074065982408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1.0265913438388516</v>
      </c>
      <c r="BH32" s="19">
        <v>0</v>
      </c>
      <c r="BI32" s="19">
        <v>0</v>
      </c>
      <c r="BJ32" s="19">
        <v>0</v>
      </c>
      <c r="BK32" s="19">
        <v>0</v>
      </c>
      <c r="BL32" s="19">
        <v>203.77838175201202</v>
      </c>
      <c r="BM32" s="19">
        <v>204.80497309585084</v>
      </c>
      <c r="BN32" s="19">
        <v>23.098305236374152</v>
      </c>
      <c r="BO32" s="19">
        <v>97.01288199277144</v>
      </c>
      <c r="BP32" s="19">
        <v>59.542297942653398</v>
      </c>
      <c r="BQ32" s="19">
        <v>0</v>
      </c>
      <c r="BR32" s="19">
        <v>6.6728437349525365</v>
      </c>
      <c r="BS32" s="19">
        <v>0</v>
      </c>
      <c r="BT32" s="19">
        <v>3499.6498911466447</v>
      </c>
      <c r="BU32" s="19">
        <v>6837.1278940817019</v>
      </c>
      <c r="BV32" s="19">
        <v>19.355980536381125</v>
      </c>
      <c r="BW32" s="19">
        <v>0</v>
      </c>
      <c r="BX32" s="19">
        <v>14452.866234235273</v>
      </c>
      <c r="BY32" s="19">
        <v>0</v>
      </c>
      <c r="BZ32" s="19">
        <v>-961</v>
      </c>
      <c r="CA32" s="19">
        <v>20348.350108853352</v>
      </c>
      <c r="CB32" s="19">
        <v>23848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302.73108126273746</v>
      </c>
      <c r="E33" s="19">
        <v>1459.1023434465442</v>
      </c>
      <c r="F33" s="19">
        <v>3.8417649906438758</v>
      </c>
      <c r="G33" s="19">
        <v>0</v>
      </c>
      <c r="H33" s="19">
        <v>0</v>
      </c>
      <c r="I33" s="19">
        <v>0</v>
      </c>
      <c r="J33" s="19">
        <v>0</v>
      </c>
      <c r="K33" s="19">
        <v>5797.9917238797379</v>
      </c>
      <c r="L33" s="19">
        <v>0</v>
      </c>
      <c r="M33" s="19">
        <v>12084.65595456938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1747.2347177448348</v>
      </c>
      <c r="X33" s="19">
        <v>1.5367059962575507</v>
      </c>
      <c r="Y33" s="19">
        <v>79.908711805392628</v>
      </c>
      <c r="Z33" s="19">
        <v>707.65311127660198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5.3784709869014273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327.31837720285824</v>
      </c>
      <c r="AT33" s="19">
        <v>0</v>
      </c>
      <c r="AU33" s="19">
        <v>0</v>
      </c>
      <c r="AV33" s="19">
        <v>0</v>
      </c>
      <c r="AW33" s="19">
        <v>0</v>
      </c>
      <c r="AX33" s="19">
        <v>3.8417649906438758</v>
      </c>
      <c r="AY33" s="19">
        <v>2056.8809759907313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0.76835299812877533</v>
      </c>
      <c r="BH33" s="19">
        <v>0</v>
      </c>
      <c r="BI33" s="19">
        <v>0</v>
      </c>
      <c r="BJ33" s="19">
        <v>0</v>
      </c>
      <c r="BK33" s="19">
        <v>0</v>
      </c>
      <c r="BL33" s="19">
        <v>84.518829794165285</v>
      </c>
      <c r="BM33" s="19">
        <v>93.7390657717106</v>
      </c>
      <c r="BN33" s="19">
        <v>6.915176983158978</v>
      </c>
      <c r="BO33" s="19">
        <v>47.637885883984069</v>
      </c>
      <c r="BP33" s="19">
        <v>21.513883947605709</v>
      </c>
      <c r="BQ33" s="19">
        <v>0</v>
      </c>
      <c r="BR33" s="19">
        <v>10.756941973802855</v>
      </c>
      <c r="BS33" s="19">
        <v>0</v>
      </c>
      <c r="BT33" s="19">
        <v>24843.92584149582</v>
      </c>
      <c r="BU33" s="19">
        <v>21657.645228781952</v>
      </c>
      <c r="BV33" s="19">
        <v>0</v>
      </c>
      <c r="BW33" s="19">
        <v>0</v>
      </c>
      <c r="BX33" s="19">
        <v>15717.428929722229</v>
      </c>
      <c r="BY33" s="19">
        <v>0</v>
      </c>
      <c r="BZ33" s="19">
        <v>-1240</v>
      </c>
      <c r="CA33" s="19">
        <v>36135.074158504183</v>
      </c>
      <c r="CB33" s="19">
        <v>60979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138.33584292202187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57.543060711261212</v>
      </c>
      <c r="AS34" s="19">
        <v>13.949832899699688</v>
      </c>
      <c r="AT34" s="19">
        <v>0</v>
      </c>
      <c r="AU34" s="19">
        <v>0</v>
      </c>
      <c r="AV34" s="19">
        <v>24.412207574474451</v>
      </c>
      <c r="AW34" s="19">
        <v>0</v>
      </c>
      <c r="AX34" s="19">
        <v>48.824415148948901</v>
      </c>
      <c r="AY34" s="19">
        <v>1219.4478926487473</v>
      </c>
      <c r="AZ34" s="19">
        <v>0</v>
      </c>
      <c r="BA34" s="19">
        <v>0</v>
      </c>
      <c r="BB34" s="19">
        <v>0</v>
      </c>
      <c r="BC34" s="19">
        <v>0</v>
      </c>
      <c r="BD34" s="19">
        <v>131.36092647217208</v>
      </c>
      <c r="BE34" s="19">
        <v>10.462374674774763</v>
      </c>
      <c r="BF34" s="19">
        <v>8.7186455623123038</v>
      </c>
      <c r="BG34" s="19">
        <v>0</v>
      </c>
      <c r="BH34" s="19">
        <v>0</v>
      </c>
      <c r="BI34" s="19">
        <v>0</v>
      </c>
      <c r="BJ34" s="19">
        <v>0.58124303748748707</v>
      </c>
      <c r="BK34" s="19">
        <v>0</v>
      </c>
      <c r="BL34" s="19">
        <v>48.824415148948901</v>
      </c>
      <c r="BM34" s="19">
        <v>54.055602486336284</v>
      </c>
      <c r="BN34" s="19">
        <v>5.8124303748748707</v>
      </c>
      <c r="BO34" s="19">
        <v>23.830964536986965</v>
      </c>
      <c r="BP34" s="19">
        <v>40.105769586636605</v>
      </c>
      <c r="BQ34" s="19">
        <v>0</v>
      </c>
      <c r="BR34" s="19">
        <v>10.462374674774763</v>
      </c>
      <c r="BS34" s="19">
        <v>0</v>
      </c>
      <c r="BT34" s="19">
        <v>1836.727998460459</v>
      </c>
      <c r="BU34" s="19">
        <v>1426.8392934080139</v>
      </c>
      <c r="BV34" s="19">
        <v>4.263464024127531</v>
      </c>
      <c r="BW34" s="19">
        <v>0</v>
      </c>
      <c r="BX34" s="19">
        <v>7785.1692441074001</v>
      </c>
      <c r="BY34" s="19">
        <v>0</v>
      </c>
      <c r="BZ34" s="19">
        <v>263</v>
      </c>
      <c r="CA34" s="19">
        <v>9479.2720015395425</v>
      </c>
      <c r="CB34" s="19">
        <v>11316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8.8205774974474647</v>
      </c>
      <c r="E35" s="19">
        <v>24.109578493023079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209.34170593941982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3.5282309989789877</v>
      </c>
      <c r="AY35" s="19">
        <v>700.94189179715875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167.59097245150198</v>
      </c>
      <c r="BM35" s="19">
        <v>168.17901095133178</v>
      </c>
      <c r="BN35" s="19">
        <v>14.112923995915951</v>
      </c>
      <c r="BO35" s="19">
        <v>79.385197477027191</v>
      </c>
      <c r="BP35" s="19">
        <v>45.867002986726831</v>
      </c>
      <c r="BQ35" s="19">
        <v>0</v>
      </c>
      <c r="BR35" s="19">
        <v>12.348808496426454</v>
      </c>
      <c r="BS35" s="19">
        <v>0</v>
      </c>
      <c r="BT35" s="19">
        <v>1434.2259010849582</v>
      </c>
      <c r="BU35" s="19">
        <v>684.22809585546395</v>
      </c>
      <c r="BV35" s="19">
        <v>12.922797039019697</v>
      </c>
      <c r="BW35" s="19">
        <v>0</v>
      </c>
      <c r="BX35" s="19">
        <v>12023.623206020558</v>
      </c>
      <c r="BY35" s="19">
        <v>0</v>
      </c>
      <c r="BZ35" s="19">
        <v>-673</v>
      </c>
      <c r="CA35" s="19">
        <v>12047.774098915041</v>
      </c>
      <c r="CB35" s="19">
        <v>13482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11.772720808057409</v>
      </c>
      <c r="E36" s="19">
        <v>228.91401571222738</v>
      </c>
      <c r="F36" s="19">
        <v>0.65404004489207845</v>
      </c>
      <c r="G36" s="19">
        <v>17.00504116719404</v>
      </c>
      <c r="H36" s="19">
        <v>0</v>
      </c>
      <c r="I36" s="19">
        <v>1.9621201346762349</v>
      </c>
      <c r="J36" s="19">
        <v>0</v>
      </c>
      <c r="K36" s="19">
        <v>2249.2437143838574</v>
      </c>
      <c r="L36" s="19">
        <v>0</v>
      </c>
      <c r="M36" s="19">
        <v>5942.6078478894251</v>
      </c>
      <c r="N36" s="19">
        <v>1233.5195246664596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482.02751308546169</v>
      </c>
      <c r="U36" s="19">
        <v>0</v>
      </c>
      <c r="V36" s="19">
        <v>0</v>
      </c>
      <c r="W36" s="19">
        <v>0</v>
      </c>
      <c r="X36" s="19">
        <v>0</v>
      </c>
      <c r="Y36" s="19">
        <v>272.08065867510464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2385.2840437214099</v>
      </c>
      <c r="AT36" s="19">
        <v>0</v>
      </c>
      <c r="AU36" s="19">
        <v>0</v>
      </c>
      <c r="AV36" s="19">
        <v>0</v>
      </c>
      <c r="AW36" s="19">
        <v>0</v>
      </c>
      <c r="AX36" s="19">
        <v>1.3080800897841569</v>
      </c>
      <c r="AY36" s="19">
        <v>1365.63561373466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1.9621201346762349</v>
      </c>
      <c r="BH36" s="19">
        <v>0</v>
      </c>
      <c r="BI36" s="19">
        <v>0</v>
      </c>
      <c r="BJ36" s="19">
        <v>0</v>
      </c>
      <c r="BK36" s="19">
        <v>0</v>
      </c>
      <c r="BL36" s="19">
        <v>58.209563995394973</v>
      </c>
      <c r="BM36" s="19">
        <v>60.171684130071213</v>
      </c>
      <c r="BN36" s="19">
        <v>2.6161601795683138</v>
      </c>
      <c r="BO36" s="19">
        <v>20.275241391654429</v>
      </c>
      <c r="BP36" s="19">
        <v>13.080800897841565</v>
      </c>
      <c r="BQ36" s="19">
        <v>0</v>
      </c>
      <c r="BR36" s="19">
        <v>26.161601795683129</v>
      </c>
      <c r="BS36" s="19">
        <v>0</v>
      </c>
      <c r="BT36" s="19">
        <v>14374.492106638103</v>
      </c>
      <c r="BU36" s="19">
        <v>424.05469158516513</v>
      </c>
      <c r="BV36" s="19">
        <v>11.779296988476808</v>
      </c>
      <c r="BW36" s="19">
        <v>0</v>
      </c>
      <c r="BX36" s="19">
        <v>19009.673904788258</v>
      </c>
      <c r="BY36" s="19">
        <v>0</v>
      </c>
      <c r="BZ36" s="19">
        <v>196</v>
      </c>
      <c r="CA36" s="19">
        <v>19641.507893361897</v>
      </c>
      <c r="CB36" s="19">
        <v>34016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853.95881220283104</v>
      </c>
      <c r="E37" s="19">
        <v>9310.110006955585</v>
      </c>
      <c r="F37" s="19">
        <v>815.50527180627182</v>
      </c>
      <c r="G37" s="19">
        <v>0</v>
      </c>
      <c r="H37" s="19">
        <v>0</v>
      </c>
      <c r="I37" s="19">
        <v>0</v>
      </c>
      <c r="J37" s="19">
        <v>0</v>
      </c>
      <c r="K37" s="19">
        <v>9976.1543481639128</v>
      </c>
      <c r="L37" s="19">
        <v>0</v>
      </c>
      <c r="M37" s="19">
        <v>690.71265014196683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17.412923953158828</v>
      </c>
      <c r="BI37" s="19">
        <v>0</v>
      </c>
      <c r="BJ37" s="19">
        <v>0</v>
      </c>
      <c r="BK37" s="19">
        <v>0</v>
      </c>
      <c r="BL37" s="19">
        <v>44.257848380945354</v>
      </c>
      <c r="BM37" s="19">
        <v>49.33661786728333</v>
      </c>
      <c r="BN37" s="19">
        <v>0</v>
      </c>
      <c r="BO37" s="19">
        <v>4.3532309882897069</v>
      </c>
      <c r="BP37" s="19">
        <v>5.0787694863379915</v>
      </c>
      <c r="BQ37" s="19">
        <v>23.217231937545105</v>
      </c>
      <c r="BR37" s="19">
        <v>617.43326183909005</v>
      </c>
      <c r="BS37" s="19">
        <v>0</v>
      </c>
      <c r="BT37" s="19">
        <v>22407.530973723216</v>
      </c>
      <c r="BU37" s="19">
        <v>561.85254547892555</v>
      </c>
      <c r="BV37" s="19">
        <v>0</v>
      </c>
      <c r="BW37" s="19">
        <v>0</v>
      </c>
      <c r="BX37" s="19">
        <v>9554.6164807978548</v>
      </c>
      <c r="BY37" s="19">
        <v>0</v>
      </c>
      <c r="BZ37" s="19">
        <v>691</v>
      </c>
      <c r="CA37" s="19">
        <v>10807.469026276782</v>
      </c>
      <c r="CB37" s="19">
        <v>33215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8.5454975180353792</v>
      </c>
      <c r="E38" s="19">
        <v>74.06097848963995</v>
      </c>
      <c r="F38" s="19">
        <v>2.848499172678459</v>
      </c>
      <c r="G38" s="19">
        <v>0</v>
      </c>
      <c r="H38" s="19">
        <v>0</v>
      </c>
      <c r="I38" s="19">
        <v>0</v>
      </c>
      <c r="J38" s="19">
        <v>0</v>
      </c>
      <c r="K38" s="19">
        <v>1821.3303710106068</v>
      </c>
      <c r="L38" s="19">
        <v>0</v>
      </c>
      <c r="M38" s="19">
        <v>3688.8064286186054</v>
      </c>
      <c r="N38" s="19">
        <v>177.74634837513588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9.1151973525710694</v>
      </c>
      <c r="Z38" s="19">
        <v>0</v>
      </c>
      <c r="AA38" s="19">
        <v>3.418199007214151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1.1393996690713837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192.5585440730639</v>
      </c>
      <c r="AT38" s="19">
        <v>1.1393996690713837</v>
      </c>
      <c r="AU38" s="19">
        <v>0</v>
      </c>
      <c r="AV38" s="19">
        <v>0</v>
      </c>
      <c r="AW38" s="19">
        <v>11.393996690713836</v>
      </c>
      <c r="AX38" s="19">
        <v>154.95835499370818</v>
      </c>
      <c r="AY38" s="19">
        <v>2890.0872605995642</v>
      </c>
      <c r="AZ38" s="19">
        <v>0</v>
      </c>
      <c r="BA38" s="19">
        <v>0</v>
      </c>
      <c r="BB38" s="19">
        <v>13.672796028856604</v>
      </c>
      <c r="BC38" s="19">
        <v>0</v>
      </c>
      <c r="BD38" s="19">
        <v>1.1393996690713837</v>
      </c>
      <c r="BE38" s="19">
        <v>0</v>
      </c>
      <c r="BF38" s="19">
        <v>13.10309619432091</v>
      </c>
      <c r="BG38" s="19">
        <v>2.848499172678459</v>
      </c>
      <c r="BH38" s="19">
        <v>10.254597021642455</v>
      </c>
      <c r="BI38" s="19">
        <v>0</v>
      </c>
      <c r="BJ38" s="19">
        <v>0</v>
      </c>
      <c r="BK38" s="19">
        <v>0</v>
      </c>
      <c r="BL38" s="19">
        <v>447.78406994505383</v>
      </c>
      <c r="BM38" s="19">
        <v>627.23951782379686</v>
      </c>
      <c r="BN38" s="19">
        <v>81.46707633860396</v>
      </c>
      <c r="BO38" s="19">
        <v>815.81016305511093</v>
      </c>
      <c r="BP38" s="19">
        <v>318.46220750545177</v>
      </c>
      <c r="BQ38" s="19">
        <v>4.5575986762855347</v>
      </c>
      <c r="BR38" s="19">
        <v>25.066792719570447</v>
      </c>
      <c r="BS38" s="19">
        <v>0</v>
      </c>
      <c r="BT38" s="19">
        <v>11398.554289390122</v>
      </c>
      <c r="BU38" s="19">
        <v>2668.6342002867086</v>
      </c>
      <c r="BV38" s="19">
        <v>99.408724144992846</v>
      </c>
      <c r="BW38" s="19">
        <v>0</v>
      </c>
      <c r="BX38" s="19">
        <v>83713.402786178194</v>
      </c>
      <c r="BY38" s="19">
        <v>0</v>
      </c>
      <c r="BZ38" s="19">
        <v>1068</v>
      </c>
      <c r="CA38" s="19">
        <v>87549.445710609885</v>
      </c>
      <c r="CB38" s="19">
        <v>98948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352.38293941227624</v>
      </c>
      <c r="L39" s="19">
        <v>0</v>
      </c>
      <c r="M39" s="19">
        <v>0.5767314883997976</v>
      </c>
      <c r="N39" s="19">
        <v>7746.0806206976822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0.5767314883997976</v>
      </c>
      <c r="AS39" s="19">
        <v>8.6509723259969658</v>
      </c>
      <c r="AT39" s="19">
        <v>4.6138519071983808</v>
      </c>
      <c r="AU39" s="19">
        <v>0</v>
      </c>
      <c r="AV39" s="19">
        <v>8.0742408375971664</v>
      </c>
      <c r="AW39" s="19">
        <v>0</v>
      </c>
      <c r="AX39" s="19">
        <v>494.83561704702629</v>
      </c>
      <c r="AY39" s="19">
        <v>24742.934315328119</v>
      </c>
      <c r="AZ39" s="19">
        <v>0</v>
      </c>
      <c r="BA39" s="19">
        <v>0</v>
      </c>
      <c r="BB39" s="19">
        <v>0</v>
      </c>
      <c r="BC39" s="19">
        <v>0</v>
      </c>
      <c r="BD39" s="19">
        <v>119.38341809875809</v>
      </c>
      <c r="BE39" s="19">
        <v>0</v>
      </c>
      <c r="BF39" s="19">
        <v>1.1534629767995952</v>
      </c>
      <c r="BG39" s="19">
        <v>0</v>
      </c>
      <c r="BH39" s="19">
        <v>0</v>
      </c>
      <c r="BI39" s="19">
        <v>0</v>
      </c>
      <c r="BJ39" s="19">
        <v>0.5767314883997976</v>
      </c>
      <c r="BK39" s="19">
        <v>0</v>
      </c>
      <c r="BL39" s="19">
        <v>57.673148839979753</v>
      </c>
      <c r="BM39" s="19">
        <v>64.593926700777331</v>
      </c>
      <c r="BN39" s="19">
        <v>6.9207778607975703</v>
      </c>
      <c r="BO39" s="19">
        <v>31.14350037358907</v>
      </c>
      <c r="BP39" s="19">
        <v>152.25711293754657</v>
      </c>
      <c r="BQ39" s="19">
        <v>23.645991024391702</v>
      </c>
      <c r="BR39" s="19">
        <v>11.534629767995956</v>
      </c>
      <c r="BS39" s="19">
        <v>0</v>
      </c>
      <c r="BT39" s="19">
        <v>33827.608720601726</v>
      </c>
      <c r="BU39" s="19">
        <v>2865.4486546531721</v>
      </c>
      <c r="BV39" s="19">
        <v>0</v>
      </c>
      <c r="BW39" s="19">
        <v>0</v>
      </c>
      <c r="BX39" s="19">
        <v>43589.942624745097</v>
      </c>
      <c r="BY39" s="19">
        <v>0</v>
      </c>
      <c r="BZ39" s="19">
        <v>-2065</v>
      </c>
      <c r="CA39" s="19">
        <v>44390.391279398267</v>
      </c>
      <c r="CB39" s="19">
        <v>78218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380.94911490150389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380.94911490150389</v>
      </c>
      <c r="BU40" s="19">
        <v>6609.3951980484053</v>
      </c>
      <c r="BV40" s="19">
        <v>0</v>
      </c>
      <c r="BW40" s="19">
        <v>0</v>
      </c>
      <c r="BX40" s="19">
        <v>7568.6556870500945</v>
      </c>
      <c r="BY40" s="19">
        <v>0</v>
      </c>
      <c r="BZ40" s="19">
        <v>538</v>
      </c>
      <c r="CA40" s="19">
        <v>14716.050885098499</v>
      </c>
      <c r="CB40" s="19">
        <v>15097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73.118091374479349</v>
      </c>
      <c r="E41" s="19">
        <v>1.9074284706385916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4659.2119442798657</v>
      </c>
      <c r="Q41" s="19">
        <v>3804.0481799435652</v>
      </c>
      <c r="R41" s="19">
        <v>37.512759922558978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85.834281178736632</v>
      </c>
      <c r="AB41" s="19">
        <v>38.148569412771835</v>
      </c>
      <c r="AC41" s="19">
        <v>0</v>
      </c>
      <c r="AD41" s="19">
        <v>0</v>
      </c>
      <c r="AE41" s="19">
        <v>0</v>
      </c>
      <c r="AF41" s="19">
        <v>11.444570823831549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0.63580949021286393</v>
      </c>
      <c r="AM41" s="19">
        <v>54.043806668093424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1.2716189804257279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8767.177060545182</v>
      </c>
      <c r="BU41" s="19">
        <v>221.32237074757765</v>
      </c>
      <c r="BV41" s="19">
        <v>0</v>
      </c>
      <c r="BW41" s="19">
        <v>0</v>
      </c>
      <c r="BX41" s="19">
        <v>51.500568707241968</v>
      </c>
      <c r="BY41" s="19">
        <v>0</v>
      </c>
      <c r="BZ41" s="19">
        <v>110</v>
      </c>
      <c r="CA41" s="19">
        <v>382.82293945481962</v>
      </c>
      <c r="CB41" s="19">
        <v>9150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194.62845511745965</v>
      </c>
      <c r="E42" s="19">
        <v>0</v>
      </c>
      <c r="F42" s="19">
        <v>0</v>
      </c>
      <c r="G42" s="19">
        <v>74.08817324712966</v>
      </c>
      <c r="H42" s="19">
        <v>0</v>
      </c>
      <c r="I42" s="19">
        <v>0</v>
      </c>
      <c r="J42" s="19">
        <v>0.58800137497721972</v>
      </c>
      <c r="K42" s="19">
        <v>0</v>
      </c>
      <c r="L42" s="19">
        <v>24.69605774904322</v>
      </c>
      <c r="M42" s="19">
        <v>78.792184246947429</v>
      </c>
      <c r="N42" s="19">
        <v>0</v>
      </c>
      <c r="O42" s="19">
        <v>0</v>
      </c>
      <c r="P42" s="19">
        <v>2184.4251080403706</v>
      </c>
      <c r="Q42" s="19">
        <v>9916.0551876158315</v>
      </c>
      <c r="R42" s="19">
        <v>2013.9047092969772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7.0560164997266348</v>
      </c>
      <c r="Z42" s="19">
        <v>0</v>
      </c>
      <c r="AA42" s="19">
        <v>12.936030249498829</v>
      </c>
      <c r="AB42" s="19">
        <v>11.172026124567171</v>
      </c>
      <c r="AC42" s="19">
        <v>3.5280082498633174</v>
      </c>
      <c r="AD42" s="19">
        <v>0</v>
      </c>
      <c r="AE42" s="19">
        <v>0</v>
      </c>
      <c r="AF42" s="19">
        <v>26.460061873974869</v>
      </c>
      <c r="AG42" s="19">
        <v>0</v>
      </c>
      <c r="AH42" s="19">
        <v>1.7640041249316587</v>
      </c>
      <c r="AI42" s="19">
        <v>0</v>
      </c>
      <c r="AJ42" s="19">
        <v>0</v>
      </c>
      <c r="AK42" s="19">
        <v>1040.7624337096788</v>
      </c>
      <c r="AL42" s="19">
        <v>40.572094873428149</v>
      </c>
      <c r="AM42" s="19">
        <v>882.59006384080658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2.9400068748860972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4.1160096248405367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1.7640041249316587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30.576071498815413</v>
      </c>
      <c r="BS42" s="19">
        <v>0</v>
      </c>
      <c r="BT42" s="19">
        <v>16553.414708358683</v>
      </c>
      <c r="BU42" s="19">
        <v>802.25940379759288</v>
      </c>
      <c r="BV42" s="19">
        <v>0</v>
      </c>
      <c r="BW42" s="19">
        <v>0</v>
      </c>
      <c r="BX42" s="19">
        <v>807.3258878437224</v>
      </c>
      <c r="BY42" s="19">
        <v>0</v>
      </c>
      <c r="BZ42" s="19">
        <v>-1380</v>
      </c>
      <c r="CA42" s="19">
        <v>229.58529164131534</v>
      </c>
      <c r="CB42" s="19">
        <v>16783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216.16010142659056</v>
      </c>
      <c r="E43" s="19">
        <v>5.5544351544305908</v>
      </c>
      <c r="F43" s="19">
        <v>0.92573919240509861</v>
      </c>
      <c r="G43" s="19">
        <v>67.5789610455722</v>
      </c>
      <c r="H43" s="19">
        <v>74.984874584812985</v>
      </c>
      <c r="I43" s="19">
        <v>0</v>
      </c>
      <c r="J43" s="19">
        <v>4.1658263658229435</v>
      </c>
      <c r="K43" s="19">
        <v>0</v>
      </c>
      <c r="L43" s="19">
        <v>48.601307601267678</v>
      </c>
      <c r="M43" s="19">
        <v>96.276876010130266</v>
      </c>
      <c r="N43" s="19">
        <v>0</v>
      </c>
      <c r="O43" s="19">
        <v>0</v>
      </c>
      <c r="P43" s="19">
        <v>1891.7480396798192</v>
      </c>
      <c r="Q43" s="19">
        <v>361.96402423039353</v>
      </c>
      <c r="R43" s="19">
        <v>655.88621781901247</v>
      </c>
      <c r="S43" s="19">
        <v>0</v>
      </c>
      <c r="T43" s="19">
        <v>81.927918527851233</v>
      </c>
      <c r="U43" s="19">
        <v>0</v>
      </c>
      <c r="V43" s="19">
        <v>0</v>
      </c>
      <c r="W43" s="19">
        <v>0</v>
      </c>
      <c r="X43" s="19">
        <v>0</v>
      </c>
      <c r="Y43" s="19">
        <v>14.811827078481578</v>
      </c>
      <c r="Z43" s="19">
        <v>0</v>
      </c>
      <c r="AA43" s="19">
        <v>0.4628695962025493</v>
      </c>
      <c r="AB43" s="19">
        <v>293.92219358861888</v>
      </c>
      <c r="AC43" s="19">
        <v>7.4059135392407889</v>
      </c>
      <c r="AD43" s="19">
        <v>0</v>
      </c>
      <c r="AE43" s="19">
        <v>0</v>
      </c>
      <c r="AF43" s="19">
        <v>0.92573919240509861</v>
      </c>
      <c r="AG43" s="19">
        <v>0</v>
      </c>
      <c r="AH43" s="19">
        <v>2.7772175772152954</v>
      </c>
      <c r="AI43" s="19">
        <v>3.7029567696203944</v>
      </c>
      <c r="AJ43" s="19">
        <v>1.8514783848101972</v>
      </c>
      <c r="AK43" s="19">
        <v>0</v>
      </c>
      <c r="AL43" s="19">
        <v>41.195394062026899</v>
      </c>
      <c r="AM43" s="19">
        <v>255.04114750760473</v>
      </c>
      <c r="AN43" s="19">
        <v>0.4628695962025493</v>
      </c>
      <c r="AO43" s="19">
        <v>18.977653444304522</v>
      </c>
      <c r="AP43" s="19">
        <v>6.0173047506331416</v>
      </c>
      <c r="AQ43" s="19">
        <v>471.66411853039779</v>
      </c>
      <c r="AR43" s="19">
        <v>0.92573919240509861</v>
      </c>
      <c r="AS43" s="19">
        <v>79.613570546838503</v>
      </c>
      <c r="AT43" s="19">
        <v>27.309306175950422</v>
      </c>
      <c r="AU43" s="19">
        <v>8.794522327848437</v>
      </c>
      <c r="AV43" s="19">
        <v>0</v>
      </c>
      <c r="AW43" s="19">
        <v>0</v>
      </c>
      <c r="AX43" s="19">
        <v>216.62297102279311</v>
      </c>
      <c r="AY43" s="19">
        <v>131.45496532152401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1.3886087886076477</v>
      </c>
      <c r="BH43" s="19">
        <v>0</v>
      </c>
      <c r="BI43" s="19">
        <v>0</v>
      </c>
      <c r="BJ43" s="19">
        <v>6.4801743468356916</v>
      </c>
      <c r="BK43" s="19">
        <v>0</v>
      </c>
      <c r="BL43" s="19">
        <v>23.143479810127467</v>
      </c>
      <c r="BM43" s="19">
        <v>32.400871734178459</v>
      </c>
      <c r="BN43" s="19">
        <v>0</v>
      </c>
      <c r="BO43" s="19">
        <v>13.42321828987393</v>
      </c>
      <c r="BP43" s="19">
        <v>8.794522327848437</v>
      </c>
      <c r="BQ43" s="19">
        <v>0</v>
      </c>
      <c r="BR43" s="19">
        <v>535.5401228063497</v>
      </c>
      <c r="BS43" s="19">
        <v>0</v>
      </c>
      <c r="BT43" s="19">
        <v>5710.8850779470522</v>
      </c>
      <c r="BU43" s="19">
        <v>922.70221458651974</v>
      </c>
      <c r="BV43" s="19">
        <v>0</v>
      </c>
      <c r="BW43" s="19">
        <v>0</v>
      </c>
      <c r="BX43" s="19">
        <v>15764.412707466425</v>
      </c>
      <c r="BY43" s="19">
        <v>0</v>
      </c>
      <c r="BZ43" s="19">
        <v>-251</v>
      </c>
      <c r="CA43" s="19">
        <v>16436.114922052944</v>
      </c>
      <c r="CB43" s="19">
        <v>22147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0.84848883582362544</v>
      </c>
      <c r="E44" s="19">
        <v>0.84848883582362544</v>
      </c>
      <c r="F44" s="19">
        <v>6.3636662686771892</v>
      </c>
      <c r="G44" s="19">
        <v>2.1212220895590632</v>
      </c>
      <c r="H44" s="19">
        <v>67.454862447978215</v>
      </c>
      <c r="I44" s="19">
        <v>0</v>
      </c>
      <c r="J44" s="19">
        <v>0</v>
      </c>
      <c r="K44" s="19">
        <v>3.8181997612063148</v>
      </c>
      <c r="L44" s="19">
        <v>0</v>
      </c>
      <c r="M44" s="19">
        <v>3.8181997612063148</v>
      </c>
      <c r="N44" s="19">
        <v>0</v>
      </c>
      <c r="O44" s="19">
        <v>0</v>
      </c>
      <c r="P44" s="19">
        <v>5.0909330149417507</v>
      </c>
      <c r="Q44" s="19">
        <v>1432.6733992881911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4.6666885970299381</v>
      </c>
      <c r="Z44" s="19">
        <v>0</v>
      </c>
      <c r="AA44" s="19">
        <v>0</v>
      </c>
      <c r="AB44" s="19">
        <v>0</v>
      </c>
      <c r="AC44" s="19">
        <v>9.7576216119716914</v>
      </c>
      <c r="AD44" s="19">
        <v>2.9697109253826883</v>
      </c>
      <c r="AE44" s="19">
        <v>0</v>
      </c>
      <c r="AF44" s="19">
        <v>39.454730865798581</v>
      </c>
      <c r="AG44" s="19">
        <v>0</v>
      </c>
      <c r="AH44" s="19">
        <v>0.84848883582362544</v>
      </c>
      <c r="AI44" s="19">
        <v>0.84848883582362544</v>
      </c>
      <c r="AJ44" s="19">
        <v>0</v>
      </c>
      <c r="AK44" s="19">
        <v>0</v>
      </c>
      <c r="AL44" s="19">
        <v>0</v>
      </c>
      <c r="AM44" s="19">
        <v>0</v>
      </c>
      <c r="AN44" s="19">
        <v>0.42424441791181272</v>
      </c>
      <c r="AO44" s="19">
        <v>88.667083343568862</v>
      </c>
      <c r="AP44" s="19">
        <v>71.273062209184531</v>
      </c>
      <c r="AQ44" s="19">
        <v>30.12135367173871</v>
      </c>
      <c r="AR44" s="19">
        <v>0.42424441791181272</v>
      </c>
      <c r="AS44" s="19">
        <v>258.3648505082939</v>
      </c>
      <c r="AT44" s="19">
        <v>132.3642583884855</v>
      </c>
      <c r="AU44" s="19">
        <v>5.0909330149417507</v>
      </c>
      <c r="AV44" s="19">
        <v>135.33396931386824</v>
      </c>
      <c r="AW44" s="19">
        <v>67.030618030066393</v>
      </c>
      <c r="AX44" s="19">
        <v>67.454862447978215</v>
      </c>
      <c r="AY44" s="19">
        <v>134.90972489595643</v>
      </c>
      <c r="AZ44" s="19">
        <v>0</v>
      </c>
      <c r="BA44" s="19">
        <v>91.636794268951562</v>
      </c>
      <c r="BB44" s="19">
        <v>33.939553432945011</v>
      </c>
      <c r="BC44" s="19">
        <v>0</v>
      </c>
      <c r="BD44" s="19">
        <v>521.39638961361777</v>
      </c>
      <c r="BE44" s="19">
        <v>28.000131582179637</v>
      </c>
      <c r="BF44" s="19">
        <v>5.5151774328535641</v>
      </c>
      <c r="BG44" s="19">
        <v>125.57634770189657</v>
      </c>
      <c r="BH44" s="19">
        <v>22.90919856723789</v>
      </c>
      <c r="BI44" s="19">
        <v>0</v>
      </c>
      <c r="BJ44" s="19">
        <v>102.24290471674685</v>
      </c>
      <c r="BK44" s="19">
        <v>145.94007976166358</v>
      </c>
      <c r="BL44" s="19">
        <v>326.24395737418388</v>
      </c>
      <c r="BM44" s="19">
        <v>436.1232616133434</v>
      </c>
      <c r="BN44" s="19">
        <v>0</v>
      </c>
      <c r="BO44" s="19">
        <v>25.454665074708757</v>
      </c>
      <c r="BP44" s="19">
        <v>23.333442985149699</v>
      </c>
      <c r="BQ44" s="19">
        <v>92.061038686863327</v>
      </c>
      <c r="BR44" s="19">
        <v>674.97286889769384</v>
      </c>
      <c r="BS44" s="19">
        <v>0</v>
      </c>
      <c r="BT44" s="19">
        <v>5228.3882063451802</v>
      </c>
      <c r="BU44" s="19">
        <v>1277.1021618225086</v>
      </c>
      <c r="BV44" s="19">
        <v>13.118666274499317</v>
      </c>
      <c r="BW44" s="19">
        <v>0</v>
      </c>
      <c r="BX44" s="19">
        <v>57402.39096555781</v>
      </c>
      <c r="BY44" s="19">
        <v>0</v>
      </c>
      <c r="BZ44" s="19">
        <v>-2000</v>
      </c>
      <c r="CA44" s="19">
        <v>56692.611793654811</v>
      </c>
      <c r="CB44" s="19">
        <v>61921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1.0090305667108874</v>
      </c>
      <c r="E45" s="19">
        <v>0.50451528335544371</v>
      </c>
      <c r="F45" s="19">
        <v>0</v>
      </c>
      <c r="G45" s="19">
        <v>0</v>
      </c>
      <c r="H45" s="19">
        <v>3.0270917001326629</v>
      </c>
      <c r="I45" s="19">
        <v>0</v>
      </c>
      <c r="J45" s="19">
        <v>0</v>
      </c>
      <c r="K45" s="19">
        <v>3.0270917001326629</v>
      </c>
      <c r="L45" s="19">
        <v>0</v>
      </c>
      <c r="M45" s="19">
        <v>4.5406375501989924</v>
      </c>
      <c r="N45" s="19">
        <v>0</v>
      </c>
      <c r="O45" s="19">
        <v>0</v>
      </c>
      <c r="P45" s="19">
        <v>0</v>
      </c>
      <c r="Q45" s="19">
        <v>0</v>
      </c>
      <c r="R45" s="19">
        <v>3573.9862672899626</v>
      </c>
      <c r="S45" s="19">
        <v>0</v>
      </c>
      <c r="T45" s="19">
        <v>67.100532686273979</v>
      </c>
      <c r="U45" s="19">
        <v>0</v>
      </c>
      <c r="V45" s="19">
        <v>0</v>
      </c>
      <c r="W45" s="19">
        <v>0</v>
      </c>
      <c r="X45" s="19">
        <v>0</v>
      </c>
      <c r="Y45" s="19">
        <v>1.5135458500663315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23.712218317705844</v>
      </c>
      <c r="AG45" s="19">
        <v>0</v>
      </c>
      <c r="AH45" s="19">
        <v>0</v>
      </c>
      <c r="AI45" s="19">
        <v>0</v>
      </c>
      <c r="AJ45" s="19">
        <v>1.0090305667108874</v>
      </c>
      <c r="AK45" s="19">
        <v>3.5316069834881052</v>
      </c>
      <c r="AL45" s="19">
        <v>0</v>
      </c>
      <c r="AM45" s="19">
        <v>32.793493418103836</v>
      </c>
      <c r="AN45" s="19">
        <v>0</v>
      </c>
      <c r="AO45" s="19">
        <v>112.50690818826392</v>
      </c>
      <c r="AP45" s="19">
        <v>0</v>
      </c>
      <c r="AQ45" s="19">
        <v>24.721248884416742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0.50451528335544371</v>
      </c>
      <c r="AY45" s="19">
        <v>0</v>
      </c>
      <c r="AZ45" s="19">
        <v>0</v>
      </c>
      <c r="BA45" s="19">
        <v>21.189641900928624</v>
      </c>
      <c r="BB45" s="19">
        <v>0</v>
      </c>
      <c r="BC45" s="19">
        <v>2.0180611334217748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3.0270917001326629</v>
      </c>
      <c r="BK45" s="19">
        <v>44.397344935279037</v>
      </c>
      <c r="BL45" s="19">
        <v>20.18061133421774</v>
      </c>
      <c r="BM45" s="19">
        <v>0.50451528335544371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3944.8050005562136</v>
      </c>
      <c r="BU45" s="19">
        <v>8231.897830222566</v>
      </c>
      <c r="BV45" s="19">
        <v>0</v>
      </c>
      <c r="BW45" s="19">
        <v>0</v>
      </c>
      <c r="BX45" s="19">
        <v>28246.297169221216</v>
      </c>
      <c r="BY45" s="19">
        <v>0</v>
      </c>
      <c r="BZ45" s="19">
        <v>-1034</v>
      </c>
      <c r="CA45" s="19">
        <v>35444.194999443775</v>
      </c>
      <c r="CB45" s="19">
        <v>39389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435.05276168291306</v>
      </c>
      <c r="E46" s="19">
        <v>343.13032332732985</v>
      </c>
      <c r="F46" s="19">
        <v>21.752638084145655</v>
      </c>
      <c r="G46" s="19">
        <v>4.2101880162862564</v>
      </c>
      <c r="H46" s="19">
        <v>0</v>
      </c>
      <c r="I46" s="19">
        <v>0</v>
      </c>
      <c r="J46" s="19">
        <v>0</v>
      </c>
      <c r="K46" s="19">
        <v>37.891692146576297</v>
      </c>
      <c r="L46" s="19">
        <v>0</v>
      </c>
      <c r="M46" s="19">
        <v>290.5029731237517</v>
      </c>
      <c r="N46" s="19">
        <v>87.01055233658262</v>
      </c>
      <c r="O46" s="19">
        <v>0</v>
      </c>
      <c r="P46" s="19">
        <v>24.559430095003165</v>
      </c>
      <c r="Q46" s="19">
        <v>0</v>
      </c>
      <c r="R46" s="19">
        <v>0</v>
      </c>
      <c r="S46" s="19">
        <v>3126.7663000952593</v>
      </c>
      <c r="T46" s="19">
        <v>402.07295555533739</v>
      </c>
      <c r="U46" s="19">
        <v>0</v>
      </c>
      <c r="V46" s="19">
        <v>0</v>
      </c>
      <c r="W46" s="19">
        <v>0</v>
      </c>
      <c r="X46" s="19">
        <v>16.840752065145026</v>
      </c>
      <c r="Y46" s="19">
        <v>39.29508815200505</v>
      </c>
      <c r="Z46" s="19">
        <v>0</v>
      </c>
      <c r="AA46" s="19">
        <v>0</v>
      </c>
      <c r="AB46" s="19">
        <v>0</v>
      </c>
      <c r="AC46" s="19">
        <v>35.786598138433177</v>
      </c>
      <c r="AD46" s="19">
        <v>14.033960054287517</v>
      </c>
      <c r="AE46" s="19">
        <v>0</v>
      </c>
      <c r="AF46" s="19">
        <v>209.80770281159846</v>
      </c>
      <c r="AG46" s="19">
        <v>0</v>
      </c>
      <c r="AH46" s="19">
        <v>2.806792010857504</v>
      </c>
      <c r="AI46" s="19">
        <v>285.59108710475107</v>
      </c>
      <c r="AJ46" s="19">
        <v>117.18356645330076</v>
      </c>
      <c r="AK46" s="19">
        <v>58.942632228007596</v>
      </c>
      <c r="AL46" s="19">
        <v>306.64202718618236</v>
      </c>
      <c r="AM46" s="19">
        <v>5344.1319886726878</v>
      </c>
      <c r="AN46" s="19">
        <v>0</v>
      </c>
      <c r="AO46" s="19">
        <v>436.45615768834188</v>
      </c>
      <c r="AP46" s="19">
        <v>4.9118860190006313</v>
      </c>
      <c r="AQ46" s="19">
        <v>5290.8029404663957</v>
      </c>
      <c r="AR46" s="19">
        <v>0</v>
      </c>
      <c r="AS46" s="19">
        <v>2070.7108060101232</v>
      </c>
      <c r="AT46" s="19">
        <v>0</v>
      </c>
      <c r="AU46" s="19">
        <v>0</v>
      </c>
      <c r="AV46" s="19">
        <v>0</v>
      </c>
      <c r="AW46" s="19">
        <v>77.888478301295748</v>
      </c>
      <c r="AX46" s="19">
        <v>0</v>
      </c>
      <c r="AY46" s="19">
        <v>0</v>
      </c>
      <c r="AZ46" s="19">
        <v>0</v>
      </c>
      <c r="BA46" s="19">
        <v>118.58696245872952</v>
      </c>
      <c r="BB46" s="19">
        <v>0</v>
      </c>
      <c r="BC46" s="19">
        <v>0</v>
      </c>
      <c r="BD46" s="19">
        <v>0</v>
      </c>
      <c r="BE46" s="19">
        <v>407.68653957705243</v>
      </c>
      <c r="BF46" s="19">
        <v>0</v>
      </c>
      <c r="BG46" s="19">
        <v>0</v>
      </c>
      <c r="BH46" s="19">
        <v>0</v>
      </c>
      <c r="BI46" s="19">
        <v>0</v>
      </c>
      <c r="BJ46" s="19">
        <v>96.834324374583886</v>
      </c>
      <c r="BK46" s="19">
        <v>0</v>
      </c>
      <c r="BL46" s="19">
        <v>48.417162187291943</v>
      </c>
      <c r="BM46" s="19">
        <v>22.454336086860032</v>
      </c>
      <c r="BN46" s="19">
        <v>0</v>
      </c>
      <c r="BO46" s="19">
        <v>2.1050940081431282</v>
      </c>
      <c r="BP46" s="19">
        <v>0</v>
      </c>
      <c r="BQ46" s="19">
        <v>0</v>
      </c>
      <c r="BR46" s="19">
        <v>186.65166872202403</v>
      </c>
      <c r="BS46" s="19">
        <v>0</v>
      </c>
      <c r="BT46" s="19">
        <v>19967.518365240292</v>
      </c>
      <c r="BU46" s="19">
        <v>6013.9342013304695</v>
      </c>
      <c r="BV46" s="19">
        <v>0</v>
      </c>
      <c r="BW46" s="19">
        <v>0</v>
      </c>
      <c r="BX46" s="19">
        <v>1842.6589551279512</v>
      </c>
      <c r="BY46" s="19">
        <v>77.888478301295748</v>
      </c>
      <c r="BZ46" s="19">
        <v>-1744</v>
      </c>
      <c r="CA46" s="19">
        <v>6190.4816347597171</v>
      </c>
      <c r="CB46" s="19">
        <v>26158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3067.479239840668</v>
      </c>
      <c r="U47" s="19">
        <v>0</v>
      </c>
      <c r="V47" s="19">
        <v>0</v>
      </c>
      <c r="W47" s="19">
        <v>0</v>
      </c>
      <c r="X47" s="19">
        <v>11.964166049216045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3079.4434058898846</v>
      </c>
      <c r="BU47" s="19">
        <v>17788.556594110116</v>
      </c>
      <c r="BV47" s="19">
        <v>0</v>
      </c>
      <c r="BW47" s="19">
        <v>0</v>
      </c>
      <c r="BX47" s="19">
        <v>0</v>
      </c>
      <c r="BY47" s="19">
        <v>0</v>
      </c>
      <c r="BZ47" s="19">
        <v>588</v>
      </c>
      <c r="CA47" s="19">
        <v>18376.556594110116</v>
      </c>
      <c r="CB47" s="19">
        <v>21456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384.85925532949221</v>
      </c>
      <c r="E48" s="19">
        <v>128.9476886413247</v>
      </c>
      <c r="F48" s="19">
        <v>15.870484755855347</v>
      </c>
      <c r="G48" s="19">
        <v>3.3063509908031987</v>
      </c>
      <c r="H48" s="19">
        <v>39.014941691477731</v>
      </c>
      <c r="I48" s="19">
        <v>58.191777438136292</v>
      </c>
      <c r="J48" s="19">
        <v>18.515565548497907</v>
      </c>
      <c r="K48" s="19">
        <v>2520.7619953883582</v>
      </c>
      <c r="L48" s="19">
        <v>14.547944359534073</v>
      </c>
      <c r="M48" s="19">
        <v>2768.0770495004376</v>
      </c>
      <c r="N48" s="19">
        <v>189.12327667394288</v>
      </c>
      <c r="O48" s="19">
        <v>530.3386989248329</v>
      </c>
      <c r="P48" s="19">
        <v>497.93645921496164</v>
      </c>
      <c r="Q48" s="19">
        <v>268.4757004532197</v>
      </c>
      <c r="R48" s="19">
        <v>542.24156249172449</v>
      </c>
      <c r="S48" s="19">
        <v>587.20793596664794</v>
      </c>
      <c r="T48" s="19">
        <v>6588.8962544726119</v>
      </c>
      <c r="U48" s="19">
        <v>1023.64626675267</v>
      </c>
      <c r="V48" s="19">
        <v>115.0610144799513</v>
      </c>
      <c r="W48" s="19">
        <v>41.66002248412029</v>
      </c>
      <c r="X48" s="19">
        <v>54.224156249172452</v>
      </c>
      <c r="Y48" s="19">
        <v>155.3984965677503</v>
      </c>
      <c r="Z48" s="19">
        <v>1239.2203513530385</v>
      </c>
      <c r="AA48" s="19">
        <v>747.8965941196833</v>
      </c>
      <c r="AB48" s="19">
        <v>1606.2253113321938</v>
      </c>
      <c r="AC48" s="19">
        <v>1571.1779908296801</v>
      </c>
      <c r="AD48" s="19">
        <v>24.466997331943666</v>
      </c>
      <c r="AE48" s="19">
        <v>9.2577827742489536</v>
      </c>
      <c r="AF48" s="19">
        <v>1045.4681832919712</v>
      </c>
      <c r="AG48" s="19">
        <v>768.39597026266324</v>
      </c>
      <c r="AH48" s="19">
        <v>336.58653086376557</v>
      </c>
      <c r="AI48" s="19">
        <v>130.9314992358066</v>
      </c>
      <c r="AJ48" s="19">
        <v>191.10708726842486</v>
      </c>
      <c r="AK48" s="19">
        <v>487.35613604439141</v>
      </c>
      <c r="AL48" s="19">
        <v>52.90161585285118</v>
      </c>
      <c r="AM48" s="19">
        <v>748.55786431784406</v>
      </c>
      <c r="AN48" s="19">
        <v>13.886674161373435</v>
      </c>
      <c r="AO48" s="19">
        <v>60.83685823077883</v>
      </c>
      <c r="AP48" s="19">
        <v>44.305103276762857</v>
      </c>
      <c r="AQ48" s="19">
        <v>305.50683155021551</v>
      </c>
      <c r="AR48" s="19">
        <v>521.0809161505839</v>
      </c>
      <c r="AS48" s="19">
        <v>4515.8141832390083</v>
      </c>
      <c r="AT48" s="19">
        <v>136.22166082109177</v>
      </c>
      <c r="AU48" s="19">
        <v>39.676211889638381</v>
      </c>
      <c r="AV48" s="19">
        <v>16.531754954015987</v>
      </c>
      <c r="AW48" s="19">
        <v>225.49313757277812</v>
      </c>
      <c r="AX48" s="19">
        <v>156.7210369640716</v>
      </c>
      <c r="AY48" s="19">
        <v>939.00368138810802</v>
      </c>
      <c r="AZ48" s="19">
        <v>935.697330397305</v>
      </c>
      <c r="BA48" s="19">
        <v>87.948936355365063</v>
      </c>
      <c r="BB48" s="19">
        <v>31.740969511710695</v>
      </c>
      <c r="BC48" s="19">
        <v>294.26523818148456</v>
      </c>
      <c r="BD48" s="19">
        <v>1403.2153604968773</v>
      </c>
      <c r="BE48" s="19">
        <v>209.62265281692279</v>
      </c>
      <c r="BF48" s="19">
        <v>1290.1381566114078</v>
      </c>
      <c r="BG48" s="19">
        <v>362.37606859203038</v>
      </c>
      <c r="BH48" s="19">
        <v>377.58528314972523</v>
      </c>
      <c r="BI48" s="19">
        <v>351.79574542146025</v>
      </c>
      <c r="BJ48" s="19">
        <v>1368.1680399943634</v>
      </c>
      <c r="BK48" s="19">
        <v>34.386050304353255</v>
      </c>
      <c r="BL48" s="19">
        <v>536.29013070827864</v>
      </c>
      <c r="BM48" s="19">
        <v>642.09336241398103</v>
      </c>
      <c r="BN48" s="19">
        <v>342.53796264721126</v>
      </c>
      <c r="BO48" s="19">
        <v>93.239097940650169</v>
      </c>
      <c r="BP48" s="19">
        <v>640.10955181949919</v>
      </c>
      <c r="BQ48" s="19">
        <v>25.789537728264946</v>
      </c>
      <c r="BR48" s="19">
        <v>433.79324999337962</v>
      </c>
      <c r="BS48" s="19">
        <v>0</v>
      </c>
      <c r="BT48" s="19">
        <v>41941.723588536719</v>
      </c>
      <c r="BU48" s="19">
        <v>5793.2235316846991</v>
      </c>
      <c r="BV48" s="19">
        <v>0</v>
      </c>
      <c r="BW48" s="19">
        <v>0</v>
      </c>
      <c r="BX48" s="19">
        <v>11512.052879778576</v>
      </c>
      <c r="BY48" s="19">
        <v>0</v>
      </c>
      <c r="BZ48" s="19">
        <v>-2097</v>
      </c>
      <c r="CA48" s="19">
        <v>15208.276411463274</v>
      </c>
      <c r="CB48" s="19">
        <v>57150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3.8768137515223118</v>
      </c>
      <c r="E49" s="19">
        <v>0</v>
      </c>
      <c r="F49" s="19">
        <v>2.7691526796587933</v>
      </c>
      <c r="G49" s="19">
        <v>0</v>
      </c>
      <c r="H49" s="19">
        <v>3.8768137515223118</v>
      </c>
      <c r="I49" s="19">
        <v>7.7536275030446236</v>
      </c>
      <c r="J49" s="19">
        <v>3.8768137515223118</v>
      </c>
      <c r="K49" s="19">
        <v>39.321968051154883</v>
      </c>
      <c r="L49" s="19">
        <v>8.8612885749081389</v>
      </c>
      <c r="M49" s="19">
        <v>60.921358952493456</v>
      </c>
      <c r="N49" s="19">
        <v>201.04048454322839</v>
      </c>
      <c r="O49" s="19">
        <v>0</v>
      </c>
      <c r="P49" s="19">
        <v>7.7536275030446236</v>
      </c>
      <c r="Q49" s="19">
        <v>8.3074580389763835</v>
      </c>
      <c r="R49" s="19">
        <v>3.3229832155905514</v>
      </c>
      <c r="S49" s="19">
        <v>12.184271790498693</v>
      </c>
      <c r="T49" s="19">
        <v>110.76610718635173</v>
      </c>
      <c r="U49" s="19">
        <v>1016.2790334347771</v>
      </c>
      <c r="V49" s="19">
        <v>4.4306442874540695</v>
      </c>
      <c r="W49" s="19">
        <v>6.6459664311811029</v>
      </c>
      <c r="X49" s="19">
        <v>0.55383053593175868</v>
      </c>
      <c r="Y49" s="19">
        <v>14.399593934225729</v>
      </c>
      <c r="Z49" s="19">
        <v>0</v>
      </c>
      <c r="AA49" s="19">
        <v>6.6459664311811029</v>
      </c>
      <c r="AB49" s="19">
        <v>17.168746613884526</v>
      </c>
      <c r="AC49" s="19">
        <v>8.3074580389763835</v>
      </c>
      <c r="AD49" s="19">
        <v>12.184271790498693</v>
      </c>
      <c r="AE49" s="19">
        <v>1.1076610718635174</v>
      </c>
      <c r="AF49" s="19">
        <v>14.953424470157485</v>
      </c>
      <c r="AG49" s="19">
        <v>163.38000809986883</v>
      </c>
      <c r="AH49" s="19">
        <v>8.3074580389763835</v>
      </c>
      <c r="AI49" s="19">
        <v>15.507255006089247</v>
      </c>
      <c r="AJ49" s="19">
        <v>14.399593934225729</v>
      </c>
      <c r="AK49" s="19">
        <v>11.630441254566932</v>
      </c>
      <c r="AL49" s="19">
        <v>3.8768137515223118</v>
      </c>
      <c r="AM49" s="19">
        <v>22.707051973202109</v>
      </c>
      <c r="AN49" s="19">
        <v>0</v>
      </c>
      <c r="AO49" s="19">
        <v>22.153221437270346</v>
      </c>
      <c r="AP49" s="19">
        <v>7.1997969671128645</v>
      </c>
      <c r="AQ49" s="19">
        <v>27.137696260656181</v>
      </c>
      <c r="AR49" s="19">
        <v>75.87478342265095</v>
      </c>
      <c r="AS49" s="19">
        <v>5491.2297637633892</v>
      </c>
      <c r="AT49" s="19">
        <v>40.98345965895016</v>
      </c>
      <c r="AU49" s="19">
        <v>0.55383053593175868</v>
      </c>
      <c r="AV49" s="19">
        <v>35.998984835564322</v>
      </c>
      <c r="AW49" s="19">
        <v>40.42962912301838</v>
      </c>
      <c r="AX49" s="19">
        <v>1.6614916077952757</v>
      </c>
      <c r="AY49" s="19">
        <v>42.644951266745423</v>
      </c>
      <c r="AZ49" s="19">
        <v>1611.6468595614185</v>
      </c>
      <c r="BA49" s="19">
        <v>244.23926634590555</v>
      </c>
      <c r="BB49" s="19">
        <v>631.36681096220502</v>
      </c>
      <c r="BC49" s="19">
        <v>588.16802915952792</v>
      </c>
      <c r="BD49" s="19">
        <v>1438.2979018147778</v>
      </c>
      <c r="BE49" s="19">
        <v>251.43906331301847</v>
      </c>
      <c r="BF49" s="19">
        <v>443.06442874540693</v>
      </c>
      <c r="BG49" s="19">
        <v>228.73201133981635</v>
      </c>
      <c r="BH49" s="19">
        <v>2828.4125470034915</v>
      </c>
      <c r="BI49" s="19">
        <v>45.414103946404218</v>
      </c>
      <c r="BJ49" s="19">
        <v>991.91048985377984</v>
      </c>
      <c r="BK49" s="19">
        <v>1.1076610718635174</v>
      </c>
      <c r="BL49" s="19">
        <v>904.40526517656212</v>
      </c>
      <c r="BM49" s="19">
        <v>219.3168922289764</v>
      </c>
      <c r="BN49" s="19">
        <v>8.8612885749081389</v>
      </c>
      <c r="BO49" s="19">
        <v>99.135665931784828</v>
      </c>
      <c r="BP49" s="19">
        <v>16.614916077952767</v>
      </c>
      <c r="BQ49" s="19">
        <v>275.80760689401586</v>
      </c>
      <c r="BR49" s="19">
        <v>342.82110174175853</v>
      </c>
      <c r="BS49" s="19">
        <v>0</v>
      </c>
      <c r="BT49" s="19">
        <v>18773.747507014763</v>
      </c>
      <c r="BU49" s="19">
        <v>49.986236943851353</v>
      </c>
      <c r="BV49" s="19">
        <v>0</v>
      </c>
      <c r="BW49" s="19">
        <v>0</v>
      </c>
      <c r="BX49" s="19">
        <v>378.26625604139144</v>
      </c>
      <c r="BY49" s="19">
        <v>0</v>
      </c>
      <c r="BZ49" s="19">
        <v>-318</v>
      </c>
      <c r="CA49" s="19">
        <v>110.25249298524251</v>
      </c>
      <c r="CB49" s="19">
        <v>18884</v>
      </c>
      <c r="CD49" s="19">
        <f t="shared" si="3"/>
        <v>0</v>
      </c>
      <c r="CE49" s="19">
        <f t="shared" si="4"/>
        <v>2.7000623958883807E-13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843.48789054561428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4506.8294881188276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158.8246918584617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5509.1420705229039</v>
      </c>
      <c r="BU50" s="19">
        <v>4886.6116381141155</v>
      </c>
      <c r="BV50" s="19">
        <v>0</v>
      </c>
      <c r="BW50" s="19">
        <v>0</v>
      </c>
      <c r="BX50" s="19">
        <v>199.2462913629802</v>
      </c>
      <c r="BY50" s="19">
        <v>0</v>
      </c>
      <c r="BZ50" s="19">
        <v>-250</v>
      </c>
      <c r="CA50" s="19">
        <v>4835.8579294770952</v>
      </c>
      <c r="CB50" s="19">
        <v>10345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464.94442905615961</v>
      </c>
      <c r="E51" s="19">
        <v>451.41877293816219</v>
      </c>
      <c r="F51" s="19">
        <v>46.77622740807422</v>
      </c>
      <c r="G51" s="19">
        <v>0.56356900491655704</v>
      </c>
      <c r="H51" s="19">
        <v>29.869157260577524</v>
      </c>
      <c r="I51" s="19">
        <v>1.1271380098331141</v>
      </c>
      <c r="J51" s="19">
        <v>3.3814140294993424</v>
      </c>
      <c r="K51" s="19">
        <v>351.10349006301504</v>
      </c>
      <c r="L51" s="19">
        <v>0.56356900491655704</v>
      </c>
      <c r="M51" s="19">
        <v>37.195554324492761</v>
      </c>
      <c r="N51" s="19">
        <v>65.374004570320608</v>
      </c>
      <c r="O51" s="19">
        <v>0.56356900491655704</v>
      </c>
      <c r="P51" s="19">
        <v>0.56356900491655704</v>
      </c>
      <c r="Q51" s="19">
        <v>0</v>
      </c>
      <c r="R51" s="19">
        <v>0</v>
      </c>
      <c r="S51" s="19">
        <v>105.95097292431271</v>
      </c>
      <c r="T51" s="19">
        <v>16.907070147496711</v>
      </c>
      <c r="U51" s="19">
        <v>0</v>
      </c>
      <c r="V51" s="19">
        <v>0.56356900491655704</v>
      </c>
      <c r="W51" s="19">
        <v>0</v>
      </c>
      <c r="X51" s="19">
        <v>0.56356900491655704</v>
      </c>
      <c r="Y51" s="19">
        <v>1.6907070147496712</v>
      </c>
      <c r="Z51" s="19">
        <v>0</v>
      </c>
      <c r="AA51" s="19">
        <v>0</v>
      </c>
      <c r="AB51" s="19">
        <v>0</v>
      </c>
      <c r="AC51" s="19">
        <v>1.6907070147496712</v>
      </c>
      <c r="AD51" s="19">
        <v>1.1271380098331141</v>
      </c>
      <c r="AE51" s="19">
        <v>0.56356900491655704</v>
      </c>
      <c r="AF51" s="19">
        <v>2.2542760196662281</v>
      </c>
      <c r="AG51" s="19">
        <v>0</v>
      </c>
      <c r="AH51" s="19">
        <v>1.1271380098331141</v>
      </c>
      <c r="AI51" s="19">
        <v>3.3814140294993424</v>
      </c>
      <c r="AJ51" s="19">
        <v>24.233467211411956</v>
      </c>
      <c r="AK51" s="19">
        <v>5.0721210442490126</v>
      </c>
      <c r="AL51" s="19">
        <v>1.1271380098331141</v>
      </c>
      <c r="AM51" s="19">
        <v>3.9449830344158991</v>
      </c>
      <c r="AN51" s="19">
        <v>6.7628280589986849</v>
      </c>
      <c r="AO51" s="19">
        <v>26.487743231078177</v>
      </c>
      <c r="AP51" s="19">
        <v>91.861747801398792</v>
      </c>
      <c r="AQ51" s="19">
        <v>711.22408420469503</v>
      </c>
      <c r="AR51" s="19">
        <v>634.0151305311266</v>
      </c>
      <c r="AS51" s="19">
        <v>1319.8786095145765</v>
      </c>
      <c r="AT51" s="19">
        <v>1142.3543729658611</v>
      </c>
      <c r="AU51" s="19">
        <v>16.343501142580152</v>
      </c>
      <c r="AV51" s="19">
        <v>77.208953673568303</v>
      </c>
      <c r="AW51" s="19">
        <v>75.51824665881864</v>
      </c>
      <c r="AX51" s="19">
        <v>44.521951388408006</v>
      </c>
      <c r="AY51" s="19">
        <v>124.54875008655911</v>
      </c>
      <c r="AZ51" s="19">
        <v>27.614881240911295</v>
      </c>
      <c r="BA51" s="19">
        <v>45.085520393324558</v>
      </c>
      <c r="BB51" s="19">
        <v>90.171040786649115</v>
      </c>
      <c r="BC51" s="19">
        <v>130.74800914064122</v>
      </c>
      <c r="BD51" s="19">
        <v>584.98462710338617</v>
      </c>
      <c r="BE51" s="19">
        <v>78.336091683401435</v>
      </c>
      <c r="BF51" s="19">
        <v>498.75856935115297</v>
      </c>
      <c r="BG51" s="19">
        <v>301.50941763035803</v>
      </c>
      <c r="BH51" s="19">
        <v>86.226057752233217</v>
      </c>
      <c r="BI51" s="19">
        <v>382.09978533342564</v>
      </c>
      <c r="BJ51" s="19">
        <v>442.96523786441384</v>
      </c>
      <c r="BK51" s="19">
        <v>87.353195762066335</v>
      </c>
      <c r="BL51" s="19">
        <v>796.88657295201153</v>
      </c>
      <c r="BM51" s="19">
        <v>134.1294231701406</v>
      </c>
      <c r="BN51" s="19">
        <v>25.924174226161622</v>
      </c>
      <c r="BO51" s="19">
        <v>32.687002285160304</v>
      </c>
      <c r="BP51" s="19">
        <v>207.95696281420953</v>
      </c>
      <c r="BQ51" s="19">
        <v>73.263970639152404</v>
      </c>
      <c r="BR51" s="19">
        <v>175.83352953396579</v>
      </c>
      <c r="BS51" s="19">
        <v>0</v>
      </c>
      <c r="BT51" s="19">
        <v>10096.902292085037</v>
      </c>
      <c r="BU51" s="19">
        <v>0</v>
      </c>
      <c r="BV51" s="19">
        <v>0</v>
      </c>
      <c r="BW51" s="19">
        <v>0</v>
      </c>
      <c r="BX51" s="19">
        <v>71288.09770791496</v>
      </c>
      <c r="BY51" s="19">
        <v>0</v>
      </c>
      <c r="BZ51" s="19">
        <v>0</v>
      </c>
      <c r="CA51" s="19">
        <v>71288.09770791496</v>
      </c>
      <c r="CB51" s="19">
        <v>81385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1076.7806343906514</v>
      </c>
      <c r="W52" s="19">
        <v>0</v>
      </c>
      <c r="X52" s="19">
        <v>7569.2193656093477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8646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-428</v>
      </c>
      <c r="CA52" s="19">
        <v>-428</v>
      </c>
      <c r="CB52" s="19">
        <v>8218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49.646379467297649</v>
      </c>
      <c r="E53" s="19">
        <v>29.203752627822144</v>
      </c>
      <c r="F53" s="19">
        <v>6.5708443412599831</v>
      </c>
      <c r="G53" s="19">
        <v>330.73249851008575</v>
      </c>
      <c r="H53" s="19">
        <v>57.677411439948735</v>
      </c>
      <c r="I53" s="19">
        <v>0</v>
      </c>
      <c r="J53" s="19">
        <v>256.99302312483491</v>
      </c>
      <c r="K53" s="19">
        <v>401.55159863255454</v>
      </c>
      <c r="L53" s="19">
        <v>0</v>
      </c>
      <c r="M53" s="19">
        <v>262.10367983470377</v>
      </c>
      <c r="N53" s="19">
        <v>86.151070252075328</v>
      </c>
      <c r="O53" s="19">
        <v>0</v>
      </c>
      <c r="P53" s="19">
        <v>27.74356499643104</v>
      </c>
      <c r="Q53" s="19">
        <v>0</v>
      </c>
      <c r="R53" s="19">
        <v>0</v>
      </c>
      <c r="S53" s="19">
        <v>21.902814470866605</v>
      </c>
      <c r="T53" s="19">
        <v>657.0844341259982</v>
      </c>
      <c r="U53" s="19">
        <v>0</v>
      </c>
      <c r="V53" s="19">
        <v>235.09020865396829</v>
      </c>
      <c r="W53" s="19">
        <v>0</v>
      </c>
      <c r="X53" s="19">
        <v>535.15876690484083</v>
      </c>
      <c r="Y53" s="19">
        <v>91.991820777639759</v>
      </c>
      <c r="Z53" s="19">
        <v>10.221313419737752</v>
      </c>
      <c r="AA53" s="19">
        <v>6.5708443412599831</v>
      </c>
      <c r="AB53" s="19">
        <v>30.663940259213256</v>
      </c>
      <c r="AC53" s="19">
        <v>420.53403784063892</v>
      </c>
      <c r="AD53" s="19">
        <v>222.67861378714392</v>
      </c>
      <c r="AE53" s="19">
        <v>1215.6062031330969</v>
      </c>
      <c r="AF53" s="19">
        <v>15.331970129606628</v>
      </c>
      <c r="AG53" s="19">
        <v>0</v>
      </c>
      <c r="AH53" s="19">
        <v>3.650469078477768</v>
      </c>
      <c r="AI53" s="19">
        <v>60.597786702730957</v>
      </c>
      <c r="AJ53" s="19">
        <v>2.1902814470866612</v>
      </c>
      <c r="AK53" s="19">
        <v>2.1902814470866612</v>
      </c>
      <c r="AL53" s="19">
        <v>5.8407505255644301</v>
      </c>
      <c r="AM53" s="19">
        <v>2.1902814470866612</v>
      </c>
      <c r="AN53" s="19">
        <v>6.5708443412599831</v>
      </c>
      <c r="AO53" s="19">
        <v>2707.9179624148087</v>
      </c>
      <c r="AP53" s="19">
        <v>51.836660914384304</v>
      </c>
      <c r="AQ53" s="19">
        <v>665.11546609864945</v>
      </c>
      <c r="AR53" s="19">
        <v>4.3805628941733223</v>
      </c>
      <c r="AS53" s="19">
        <v>505.22492046132317</v>
      </c>
      <c r="AT53" s="19">
        <v>1.4601876313911075</v>
      </c>
      <c r="AU53" s="19">
        <v>819.16526121041113</v>
      </c>
      <c r="AV53" s="19">
        <v>0</v>
      </c>
      <c r="AW53" s="19">
        <v>318.32090364326149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1.4601876313911075</v>
      </c>
      <c r="BH53" s="19">
        <v>0</v>
      </c>
      <c r="BI53" s="19">
        <v>5.8407505255644301</v>
      </c>
      <c r="BJ53" s="19">
        <v>9.4912196040421968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10144.653569089718</v>
      </c>
      <c r="BU53" s="19">
        <v>6910.3464309102819</v>
      </c>
      <c r="BV53" s="19">
        <v>0</v>
      </c>
      <c r="BW53" s="19">
        <v>0</v>
      </c>
      <c r="BX53" s="19">
        <v>0</v>
      </c>
      <c r="BY53" s="19">
        <v>0</v>
      </c>
      <c r="BZ53" s="19">
        <v>-633</v>
      </c>
      <c r="CA53" s="19">
        <v>6277.3464309102819</v>
      </c>
      <c r="CB53" s="19">
        <v>16422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8433.6861967673321</v>
      </c>
      <c r="E54" s="19">
        <v>2557.4372494826862</v>
      </c>
      <c r="F54" s="19">
        <v>436.81418669599321</v>
      </c>
      <c r="G54" s="19">
        <v>584.04578407397219</v>
      </c>
      <c r="H54" s="19">
        <v>165.94058489009797</v>
      </c>
      <c r="I54" s="19">
        <v>2502.9371554256445</v>
      </c>
      <c r="J54" s="19">
        <v>911.04634841622408</v>
      </c>
      <c r="K54" s="19">
        <v>1686.2491788096718</v>
      </c>
      <c r="L54" s="19">
        <v>978.56139030778343</v>
      </c>
      <c r="M54" s="19">
        <v>2454.9445352858611</v>
      </c>
      <c r="N54" s="19">
        <v>446.57539757188124</v>
      </c>
      <c r="O54" s="19">
        <v>15.455250553489517</v>
      </c>
      <c r="P54" s="19">
        <v>134.21664954346159</v>
      </c>
      <c r="Q54" s="19">
        <v>100.86584571751052</v>
      </c>
      <c r="R54" s="19">
        <v>106.55988539511193</v>
      </c>
      <c r="S54" s="19">
        <v>60.19413373464338</v>
      </c>
      <c r="T54" s="19">
        <v>365.23197360614699</v>
      </c>
      <c r="U54" s="19">
        <v>21.96272447074826</v>
      </c>
      <c r="V54" s="19">
        <v>21.149290231090916</v>
      </c>
      <c r="W54" s="19">
        <v>933.00907288697238</v>
      </c>
      <c r="X54" s="19">
        <v>764.62818527790239</v>
      </c>
      <c r="Y54" s="19">
        <v>254.60491701274839</v>
      </c>
      <c r="Z54" s="19">
        <v>211.49290231090919</v>
      </c>
      <c r="AA54" s="19">
        <v>148.04503161763643</v>
      </c>
      <c r="AB54" s="19">
        <v>518.97104490138463</v>
      </c>
      <c r="AC54" s="19">
        <v>953.34492887840611</v>
      </c>
      <c r="AD54" s="19">
        <v>665.38920803970655</v>
      </c>
      <c r="AE54" s="19">
        <v>148.04503161763643</v>
      </c>
      <c r="AF54" s="19">
        <v>269.24673332658051</v>
      </c>
      <c r="AG54" s="19">
        <v>178.95553272461544</v>
      </c>
      <c r="AH54" s="19">
        <v>216.37350774885323</v>
      </c>
      <c r="AI54" s="19">
        <v>222.06754742645464</v>
      </c>
      <c r="AJ54" s="19">
        <v>736.97142112955282</v>
      </c>
      <c r="AK54" s="19">
        <v>146.41816313832175</v>
      </c>
      <c r="AL54" s="19">
        <v>139.09725498140565</v>
      </c>
      <c r="AM54" s="19">
        <v>204.1719941539931</v>
      </c>
      <c r="AN54" s="19">
        <v>161.05997945215387</v>
      </c>
      <c r="AO54" s="19">
        <v>3175.647271622267</v>
      </c>
      <c r="AP54" s="19">
        <v>559.64275688425198</v>
      </c>
      <c r="AQ54" s="19">
        <v>5123.822275601603</v>
      </c>
      <c r="AR54" s="19">
        <v>138.28382074174831</v>
      </c>
      <c r="AS54" s="19">
        <v>8411.7234722965841</v>
      </c>
      <c r="AT54" s="19">
        <v>58232.130348589875</v>
      </c>
      <c r="AU54" s="19">
        <v>344.08268337505604</v>
      </c>
      <c r="AV54" s="19">
        <v>66.701607651902123</v>
      </c>
      <c r="AW54" s="19">
        <v>1145.3154094375388</v>
      </c>
      <c r="AX54" s="19">
        <v>14.641816313832173</v>
      </c>
      <c r="AY54" s="19">
        <v>4.0671711982867151</v>
      </c>
      <c r="AZ54" s="19">
        <v>1.6268684793146861</v>
      </c>
      <c r="BA54" s="19">
        <v>6.5074739172587446</v>
      </c>
      <c r="BB54" s="19">
        <v>1.6268684793146861</v>
      </c>
      <c r="BC54" s="19">
        <v>0</v>
      </c>
      <c r="BD54" s="19">
        <v>0</v>
      </c>
      <c r="BE54" s="19">
        <v>2.440302718972029</v>
      </c>
      <c r="BF54" s="19">
        <v>0</v>
      </c>
      <c r="BG54" s="19">
        <v>10.574645115545458</v>
      </c>
      <c r="BH54" s="19">
        <v>0.81343423965734307</v>
      </c>
      <c r="BI54" s="19">
        <v>74.022515808818213</v>
      </c>
      <c r="BJ54" s="19">
        <v>0.81343423965734307</v>
      </c>
      <c r="BK54" s="19">
        <v>296.09006323527285</v>
      </c>
      <c r="BL54" s="19">
        <v>270.87360180589519</v>
      </c>
      <c r="BM54" s="19">
        <v>104.93301691579724</v>
      </c>
      <c r="BN54" s="19">
        <v>79.716555486419608</v>
      </c>
      <c r="BO54" s="19">
        <v>19.522421751776232</v>
      </c>
      <c r="BP54" s="19">
        <v>39.858277743209804</v>
      </c>
      <c r="BQ54" s="19">
        <v>48.806054379440575</v>
      </c>
      <c r="BR54" s="19">
        <v>228.57502134371339</v>
      </c>
      <c r="BS54" s="19">
        <v>0</v>
      </c>
      <c r="BT54" s="19">
        <v>107258.62540697759</v>
      </c>
      <c r="BU54" s="19">
        <v>0</v>
      </c>
      <c r="BV54" s="19">
        <v>0</v>
      </c>
      <c r="BW54" s="19">
        <v>0</v>
      </c>
      <c r="BX54" s="19">
        <v>5169.374593022414</v>
      </c>
      <c r="BY54" s="19">
        <v>0</v>
      </c>
      <c r="BZ54" s="19">
        <v>0</v>
      </c>
      <c r="CA54" s="19">
        <v>5169.374593022414</v>
      </c>
      <c r="CB54" s="19">
        <v>112428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844.98164080331219</v>
      </c>
      <c r="E55" s="19">
        <v>619.26291150481381</v>
      </c>
      <c r="F55" s="19">
        <v>36.427230088518478</v>
      </c>
      <c r="G55" s="19">
        <v>14.961183786355797</v>
      </c>
      <c r="H55" s="19">
        <v>683.66105041130186</v>
      </c>
      <c r="I55" s="19">
        <v>287.51492319866367</v>
      </c>
      <c r="J55" s="19">
        <v>102.77682774974853</v>
      </c>
      <c r="K55" s="19">
        <v>54.640845132777692</v>
      </c>
      <c r="L55" s="19">
        <v>0.65048625158068685</v>
      </c>
      <c r="M55" s="19">
        <v>404.60244848318717</v>
      </c>
      <c r="N55" s="19">
        <v>46.835010113809453</v>
      </c>
      <c r="O55" s="19">
        <v>2.6019450063227474</v>
      </c>
      <c r="P55" s="19">
        <v>55.941817635939067</v>
      </c>
      <c r="Q55" s="19">
        <v>0</v>
      </c>
      <c r="R55" s="19">
        <v>89.116616466554092</v>
      </c>
      <c r="S55" s="19">
        <v>0</v>
      </c>
      <c r="T55" s="19">
        <v>349.96160335040952</v>
      </c>
      <c r="U55" s="19">
        <v>0</v>
      </c>
      <c r="V55" s="19">
        <v>108862.77711953742</v>
      </c>
      <c r="W55" s="19">
        <v>0</v>
      </c>
      <c r="X55" s="19">
        <v>1165.6713628325913</v>
      </c>
      <c r="Y55" s="19">
        <v>601.69978271213529</v>
      </c>
      <c r="Z55" s="19">
        <v>232.22359181430517</v>
      </c>
      <c r="AA55" s="19">
        <v>7.1553487673875535</v>
      </c>
      <c r="AB55" s="19">
        <v>920.43804598667191</v>
      </c>
      <c r="AC55" s="19">
        <v>2222.7115216512066</v>
      </c>
      <c r="AD55" s="19">
        <v>1733.5458604625303</v>
      </c>
      <c r="AE55" s="19">
        <v>132.6991953224601</v>
      </c>
      <c r="AF55" s="19">
        <v>98.873910240264422</v>
      </c>
      <c r="AG55" s="19">
        <v>0.65048625158068685</v>
      </c>
      <c r="AH55" s="19">
        <v>493.71906494974121</v>
      </c>
      <c r="AI55" s="19">
        <v>162.62156289517171</v>
      </c>
      <c r="AJ55" s="19">
        <v>116.43703903294293</v>
      </c>
      <c r="AK55" s="19">
        <v>171.72837041730133</v>
      </c>
      <c r="AL55" s="19">
        <v>9.7572937737103018</v>
      </c>
      <c r="AM55" s="19">
        <v>60.495221397003881</v>
      </c>
      <c r="AN55" s="19">
        <v>133.34968157404083</v>
      </c>
      <c r="AO55" s="19">
        <v>182.13615044259231</v>
      </c>
      <c r="AP55" s="19">
        <v>98.873910240264422</v>
      </c>
      <c r="AQ55" s="19">
        <v>1623.6136839453943</v>
      </c>
      <c r="AR55" s="19">
        <v>2.6019450063227474</v>
      </c>
      <c r="AS55" s="19">
        <v>3473.5965834408671</v>
      </c>
      <c r="AT55" s="19">
        <v>2727.4888528778197</v>
      </c>
      <c r="AU55" s="19">
        <v>39.679661346421888</v>
      </c>
      <c r="AV55" s="19">
        <v>0</v>
      </c>
      <c r="AW55" s="19">
        <v>74.80591893177899</v>
      </c>
      <c r="AX55" s="19">
        <v>11.708752528452363</v>
      </c>
      <c r="AY55" s="19">
        <v>1317.2346594508908</v>
      </c>
      <c r="AZ55" s="19">
        <v>0</v>
      </c>
      <c r="BA55" s="19">
        <v>2.6019450063227474</v>
      </c>
      <c r="BB55" s="19">
        <v>0</v>
      </c>
      <c r="BC55" s="19">
        <v>0</v>
      </c>
      <c r="BD55" s="19">
        <v>0</v>
      </c>
      <c r="BE55" s="19">
        <v>1.9514587547420608</v>
      </c>
      <c r="BF55" s="19">
        <v>0</v>
      </c>
      <c r="BG55" s="19">
        <v>117.08752528452362</v>
      </c>
      <c r="BH55" s="19">
        <v>14.310697534775107</v>
      </c>
      <c r="BI55" s="19">
        <v>139.85454408984768</v>
      </c>
      <c r="BJ55" s="19">
        <v>1.3009725031613737</v>
      </c>
      <c r="BK55" s="19">
        <v>0</v>
      </c>
      <c r="BL55" s="19">
        <v>299.22367572711596</v>
      </c>
      <c r="BM55" s="19">
        <v>91.068075221296155</v>
      </c>
      <c r="BN55" s="19">
        <v>0</v>
      </c>
      <c r="BO55" s="19">
        <v>12.359238780033053</v>
      </c>
      <c r="BP55" s="19">
        <v>24.067991308485407</v>
      </c>
      <c r="BQ55" s="19">
        <v>2.6019450063227474</v>
      </c>
      <c r="BR55" s="19">
        <v>154.81572787620345</v>
      </c>
      <c r="BS55" s="19">
        <v>0</v>
      </c>
      <c r="BT55" s="19">
        <v>131133.47491490538</v>
      </c>
      <c r="BU55" s="19">
        <v>2561.0549093558479</v>
      </c>
      <c r="BV55" s="19">
        <v>0</v>
      </c>
      <c r="BW55" s="19">
        <v>0</v>
      </c>
      <c r="BX55" s="19">
        <v>18822.470175738756</v>
      </c>
      <c r="BY55" s="19">
        <v>0</v>
      </c>
      <c r="BZ55" s="19">
        <v>-1504</v>
      </c>
      <c r="CA55" s="19">
        <v>19879.525085094607</v>
      </c>
      <c r="CB55" s="19">
        <v>151013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118.60851892210576</v>
      </c>
      <c r="E56" s="19">
        <v>122.15967218324663</v>
      </c>
      <c r="F56" s="19">
        <v>4.9716145655972479</v>
      </c>
      <c r="G56" s="19">
        <v>3.5511532611408914</v>
      </c>
      <c r="H56" s="19">
        <v>641.33827896204491</v>
      </c>
      <c r="I56" s="19">
        <v>0</v>
      </c>
      <c r="J56" s="19">
        <v>0</v>
      </c>
      <c r="K56" s="19">
        <v>41.193377829234336</v>
      </c>
      <c r="L56" s="19">
        <v>78.125371745099599</v>
      </c>
      <c r="M56" s="19">
        <v>63.210528048307836</v>
      </c>
      <c r="N56" s="19">
        <v>35.511532611408917</v>
      </c>
      <c r="O56" s="19">
        <v>0</v>
      </c>
      <c r="P56" s="19">
        <v>0</v>
      </c>
      <c r="Q56" s="19">
        <v>0</v>
      </c>
      <c r="R56" s="19">
        <v>0</v>
      </c>
      <c r="S56" s="19">
        <v>8.5227678267381357</v>
      </c>
      <c r="T56" s="19">
        <v>0.71023065222817816</v>
      </c>
      <c r="U56" s="19">
        <v>0</v>
      </c>
      <c r="V56" s="19">
        <v>20559.046690049072</v>
      </c>
      <c r="W56" s="19">
        <v>363.63809394082722</v>
      </c>
      <c r="X56" s="19">
        <v>318.18333219822387</v>
      </c>
      <c r="Y56" s="19">
        <v>277.70018502121764</v>
      </c>
      <c r="Z56" s="19">
        <v>1352.9893924946794</v>
      </c>
      <c r="AA56" s="19">
        <v>860.08931984832384</v>
      </c>
      <c r="AB56" s="19">
        <v>0</v>
      </c>
      <c r="AC56" s="19">
        <v>0</v>
      </c>
      <c r="AD56" s="19">
        <v>0</v>
      </c>
      <c r="AE56" s="19">
        <v>0</v>
      </c>
      <c r="AF56" s="19">
        <v>41.903608481462506</v>
      </c>
      <c r="AG56" s="19">
        <v>0</v>
      </c>
      <c r="AH56" s="19">
        <v>2.1306919566845339</v>
      </c>
      <c r="AI56" s="19">
        <v>0.71023065222817816</v>
      </c>
      <c r="AJ56" s="19">
        <v>12.073921087879031</v>
      </c>
      <c r="AK56" s="19">
        <v>0.71023065222817816</v>
      </c>
      <c r="AL56" s="19">
        <v>0</v>
      </c>
      <c r="AM56" s="19">
        <v>2.1306919566845339</v>
      </c>
      <c r="AN56" s="19">
        <v>0</v>
      </c>
      <c r="AO56" s="19">
        <v>5.6818452178254253</v>
      </c>
      <c r="AP56" s="19">
        <v>2.8409226089127126</v>
      </c>
      <c r="AQ56" s="19">
        <v>409.8030863356588</v>
      </c>
      <c r="AR56" s="19">
        <v>171.16558718699093</v>
      </c>
      <c r="AS56" s="19">
        <v>311.79125632817022</v>
      </c>
      <c r="AT56" s="19">
        <v>779.12302549431138</v>
      </c>
      <c r="AU56" s="19">
        <v>0</v>
      </c>
      <c r="AV56" s="19">
        <v>8.5227678267381357</v>
      </c>
      <c r="AW56" s="19">
        <v>53.267298917113358</v>
      </c>
      <c r="AX56" s="19">
        <v>0</v>
      </c>
      <c r="AY56" s="19">
        <v>9.9432291311944958</v>
      </c>
      <c r="AZ56" s="19">
        <v>0</v>
      </c>
      <c r="BA56" s="19">
        <v>0.71023065222817816</v>
      </c>
      <c r="BB56" s="19">
        <v>10.653459783422672</v>
      </c>
      <c r="BC56" s="19">
        <v>9.2329984789663175</v>
      </c>
      <c r="BD56" s="19">
        <v>52.557068264885181</v>
      </c>
      <c r="BE56" s="19">
        <v>0</v>
      </c>
      <c r="BF56" s="19">
        <v>53.267298917113358</v>
      </c>
      <c r="BG56" s="19">
        <v>99.432291311944951</v>
      </c>
      <c r="BH56" s="19">
        <v>28.409226089127131</v>
      </c>
      <c r="BI56" s="19">
        <v>44.744531090375219</v>
      </c>
      <c r="BJ56" s="19">
        <v>35.511532611408917</v>
      </c>
      <c r="BK56" s="19">
        <v>77.415141092871394</v>
      </c>
      <c r="BL56" s="19">
        <v>588.78121069715962</v>
      </c>
      <c r="BM56" s="19">
        <v>107.24482848645491</v>
      </c>
      <c r="BN56" s="19">
        <v>0</v>
      </c>
      <c r="BO56" s="19">
        <v>26.988764784670767</v>
      </c>
      <c r="BP56" s="19">
        <v>63.210528048307836</v>
      </c>
      <c r="BQ56" s="19">
        <v>0</v>
      </c>
      <c r="BR56" s="19">
        <v>129.97220935775661</v>
      </c>
      <c r="BS56" s="19">
        <v>0</v>
      </c>
      <c r="BT56" s="19">
        <v>27989.479773660278</v>
      </c>
      <c r="BU56" s="19">
        <v>2743.369149131252</v>
      </c>
      <c r="BV56" s="19">
        <v>0</v>
      </c>
      <c r="BW56" s="19">
        <v>0</v>
      </c>
      <c r="BX56" s="19">
        <v>31750.151077208469</v>
      </c>
      <c r="BY56" s="19">
        <v>0</v>
      </c>
      <c r="BZ56" s="19">
        <v>-3713</v>
      </c>
      <c r="CA56" s="19">
        <v>30780.520226339722</v>
      </c>
      <c r="CB56" s="19">
        <v>58770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3462.3619270513573</v>
      </c>
      <c r="E57" s="19">
        <v>701.80718472340016</v>
      </c>
      <c r="F57" s="19">
        <v>43.703833147829648</v>
      </c>
      <c r="G57" s="19">
        <v>47.098305625330966</v>
      </c>
      <c r="H57" s="19">
        <v>941.96611250661965</v>
      </c>
      <c r="I57" s="19">
        <v>0.42430905968766652</v>
      </c>
      <c r="J57" s="19">
        <v>54.311559640021315</v>
      </c>
      <c r="K57" s="19">
        <v>0.42430905968766652</v>
      </c>
      <c r="L57" s="19">
        <v>69.16237672908963</v>
      </c>
      <c r="M57" s="19">
        <v>379.33229936077379</v>
      </c>
      <c r="N57" s="19">
        <v>56.00879587877197</v>
      </c>
      <c r="O57" s="19">
        <v>0</v>
      </c>
      <c r="P57" s="19">
        <v>118.38222765285893</v>
      </c>
      <c r="Q57" s="19">
        <v>0</v>
      </c>
      <c r="R57" s="19">
        <v>129.83857226442595</v>
      </c>
      <c r="S57" s="19">
        <v>0</v>
      </c>
      <c r="T57" s="19">
        <v>1616.617517410009</v>
      </c>
      <c r="U57" s="19">
        <v>5.9403268356273289</v>
      </c>
      <c r="V57" s="19">
        <v>0</v>
      </c>
      <c r="W57" s="19">
        <v>6.7889449550026644</v>
      </c>
      <c r="X57" s="19">
        <v>14506.278132601938</v>
      </c>
      <c r="Y57" s="19">
        <v>2101.1784635733247</v>
      </c>
      <c r="Z57" s="19">
        <v>683.98620421651822</v>
      </c>
      <c r="AA57" s="19">
        <v>125.17117260786161</v>
      </c>
      <c r="AB57" s="19">
        <v>284.71137905042411</v>
      </c>
      <c r="AC57" s="19">
        <v>1048.8919955479112</v>
      </c>
      <c r="AD57" s="19">
        <v>359.38977355545347</v>
      </c>
      <c r="AE57" s="19">
        <v>467.16427471612087</v>
      </c>
      <c r="AF57" s="19">
        <v>232.52136470884119</v>
      </c>
      <c r="AG57" s="19">
        <v>0</v>
      </c>
      <c r="AH57" s="19">
        <v>119.65515483192196</v>
      </c>
      <c r="AI57" s="19">
        <v>11.032035551879327</v>
      </c>
      <c r="AJ57" s="19">
        <v>5.0917087162519978</v>
      </c>
      <c r="AK57" s="19">
        <v>5.0917087162519978</v>
      </c>
      <c r="AL57" s="19">
        <v>173.96671447194328</v>
      </c>
      <c r="AM57" s="19">
        <v>126.86840884661231</v>
      </c>
      <c r="AN57" s="19">
        <v>117.10930047379593</v>
      </c>
      <c r="AO57" s="19">
        <v>139.1733715775546</v>
      </c>
      <c r="AP57" s="19">
        <v>530.81063366927071</v>
      </c>
      <c r="AQ57" s="19">
        <v>0.42430905968766652</v>
      </c>
      <c r="AR57" s="19">
        <v>0</v>
      </c>
      <c r="AS57" s="19">
        <v>298.71357802011715</v>
      </c>
      <c r="AT57" s="19">
        <v>0.42430905968766652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4.243090596876665</v>
      </c>
      <c r="BH57" s="19">
        <v>1.2729271790629995</v>
      </c>
      <c r="BI57" s="19">
        <v>0</v>
      </c>
      <c r="BJ57" s="19">
        <v>0</v>
      </c>
      <c r="BK57" s="19">
        <v>0</v>
      </c>
      <c r="BL57" s="19">
        <v>3.3944724775013322</v>
      </c>
      <c r="BM57" s="19">
        <v>14.42650802938066</v>
      </c>
      <c r="BN57" s="19">
        <v>0</v>
      </c>
      <c r="BO57" s="19">
        <v>115.41206423504528</v>
      </c>
      <c r="BP57" s="19">
        <v>459.95102070143048</v>
      </c>
      <c r="BQ57" s="19">
        <v>0</v>
      </c>
      <c r="BR57" s="19">
        <v>241.85616402196993</v>
      </c>
      <c r="BS57" s="19">
        <v>0</v>
      </c>
      <c r="BT57" s="19">
        <v>29812.378842715123</v>
      </c>
      <c r="BU57" s="19">
        <v>1662.5891217329881</v>
      </c>
      <c r="BV57" s="19">
        <v>0</v>
      </c>
      <c r="BW57" s="19">
        <v>0</v>
      </c>
      <c r="BX57" s="19">
        <v>11.032035551879327</v>
      </c>
      <c r="BY57" s="19">
        <v>0</v>
      </c>
      <c r="BZ57" s="19">
        <v>-310</v>
      </c>
      <c r="CA57" s="19">
        <v>1363.6211572848674</v>
      </c>
      <c r="CB57" s="19">
        <v>31176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32431.818013075186</v>
      </c>
      <c r="E58" s="19">
        <v>3102.1492957069781</v>
      </c>
      <c r="F58" s="19">
        <v>232.6965613970807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152.77342632756665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1768.9182372465002</v>
      </c>
      <c r="Y58" s="19">
        <v>19.096678290945832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2.1218531434384258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37709.574065187699</v>
      </c>
      <c r="BU58" s="19">
        <v>727.42593481229926</v>
      </c>
      <c r="BV58" s="19">
        <v>0</v>
      </c>
      <c r="BW58" s="19">
        <v>0</v>
      </c>
      <c r="BX58" s="19">
        <v>0</v>
      </c>
      <c r="BY58" s="19">
        <v>0</v>
      </c>
      <c r="BZ58" s="19">
        <v>-134</v>
      </c>
      <c r="CA58" s="19">
        <v>593.42593481229926</v>
      </c>
      <c r="CB58" s="19">
        <v>38303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1.3683790447526289</v>
      </c>
      <c r="F59" s="19">
        <v>0</v>
      </c>
      <c r="G59" s="19">
        <v>0</v>
      </c>
      <c r="H59" s="19">
        <v>1178.6304838802641</v>
      </c>
      <c r="I59" s="19">
        <v>159.1880955395558</v>
      </c>
      <c r="J59" s="19">
        <v>69.787331282384059</v>
      </c>
      <c r="K59" s="19">
        <v>262.72877659250469</v>
      </c>
      <c r="L59" s="19">
        <v>0</v>
      </c>
      <c r="M59" s="19">
        <v>232.16831125969603</v>
      </c>
      <c r="N59" s="19">
        <v>15.508295840529795</v>
      </c>
      <c r="O59" s="19">
        <v>0</v>
      </c>
      <c r="P59" s="19">
        <v>696.04880743083731</v>
      </c>
      <c r="Q59" s="19">
        <v>118.13672419697697</v>
      </c>
      <c r="R59" s="19">
        <v>430.5832727488272</v>
      </c>
      <c r="S59" s="19">
        <v>0</v>
      </c>
      <c r="T59" s="19">
        <v>914.53332824300696</v>
      </c>
      <c r="U59" s="19">
        <v>0</v>
      </c>
      <c r="V59" s="19">
        <v>0</v>
      </c>
      <c r="W59" s="19">
        <v>546.43936520454952</v>
      </c>
      <c r="X59" s="19">
        <v>11649.01080797913</v>
      </c>
      <c r="Y59" s="19">
        <v>7609.0997415211186</v>
      </c>
      <c r="Z59" s="19">
        <v>2366.8396210737969</v>
      </c>
      <c r="AA59" s="19">
        <v>1356.5197596981061</v>
      </c>
      <c r="AB59" s="19">
        <v>1299.0478398184957</v>
      </c>
      <c r="AC59" s="19">
        <v>0</v>
      </c>
      <c r="AD59" s="19">
        <v>306.97303237283967</v>
      </c>
      <c r="AE59" s="19">
        <v>182.9066656486014</v>
      </c>
      <c r="AF59" s="19">
        <v>289.64023113930637</v>
      </c>
      <c r="AG59" s="19">
        <v>0</v>
      </c>
      <c r="AH59" s="19">
        <v>63.857688755122687</v>
      </c>
      <c r="AI59" s="19">
        <v>4.561263482508763</v>
      </c>
      <c r="AJ59" s="19">
        <v>16.420548537031543</v>
      </c>
      <c r="AK59" s="19">
        <v>0</v>
      </c>
      <c r="AL59" s="19">
        <v>0.91225269650175256</v>
      </c>
      <c r="AM59" s="19">
        <v>177.43314946959083</v>
      </c>
      <c r="AN59" s="19">
        <v>0</v>
      </c>
      <c r="AO59" s="19">
        <v>6.841895223763145</v>
      </c>
      <c r="AP59" s="19">
        <v>99.891670266941915</v>
      </c>
      <c r="AQ59" s="19">
        <v>0</v>
      </c>
      <c r="AR59" s="19">
        <v>0</v>
      </c>
      <c r="AS59" s="19">
        <v>46.068761173338508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17.332801233533299</v>
      </c>
      <c r="BH59" s="19">
        <v>0</v>
      </c>
      <c r="BI59" s="19">
        <v>0</v>
      </c>
      <c r="BJ59" s="19">
        <v>0</v>
      </c>
      <c r="BK59" s="19">
        <v>0</v>
      </c>
      <c r="BL59" s="19">
        <v>3.6490107860070102</v>
      </c>
      <c r="BM59" s="19">
        <v>18.701180278285936</v>
      </c>
      <c r="BN59" s="19">
        <v>0</v>
      </c>
      <c r="BO59" s="19">
        <v>46.981013869840254</v>
      </c>
      <c r="BP59" s="19">
        <v>42.419750387331497</v>
      </c>
      <c r="BQ59" s="19">
        <v>0</v>
      </c>
      <c r="BR59" s="19">
        <v>0</v>
      </c>
      <c r="BS59" s="19">
        <v>0</v>
      </c>
      <c r="BT59" s="19">
        <v>30230.229856675076</v>
      </c>
      <c r="BU59" s="19">
        <v>7477.7701433249231</v>
      </c>
      <c r="BV59" s="19">
        <v>0</v>
      </c>
      <c r="BW59" s="19">
        <v>0</v>
      </c>
      <c r="BX59" s="19">
        <v>0</v>
      </c>
      <c r="BY59" s="19">
        <v>0</v>
      </c>
      <c r="BZ59" s="19">
        <v>2584</v>
      </c>
      <c r="CA59" s="19">
        <v>10061.770143324924</v>
      </c>
      <c r="CB59" s="19">
        <v>40292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70.988155946009584</v>
      </c>
      <c r="E60" s="19">
        <v>4.2878751913697055</v>
      </c>
      <c r="F60" s="19">
        <v>0</v>
      </c>
      <c r="G60" s="19">
        <v>0</v>
      </c>
      <c r="H60" s="19">
        <v>807.5498277079613</v>
      </c>
      <c r="I60" s="19">
        <v>0</v>
      </c>
      <c r="J60" s="19">
        <v>0</v>
      </c>
      <c r="K60" s="19">
        <v>0.95286115363771184</v>
      </c>
      <c r="L60" s="19">
        <v>1.4292917304565682</v>
      </c>
      <c r="M60" s="19">
        <v>5.2407363450074174</v>
      </c>
      <c r="N60" s="19">
        <v>0</v>
      </c>
      <c r="O60" s="19">
        <v>13.816486727746824</v>
      </c>
      <c r="P60" s="19">
        <v>2359.2842164069752</v>
      </c>
      <c r="Q60" s="19">
        <v>0</v>
      </c>
      <c r="R60" s="19">
        <v>768.48252040881505</v>
      </c>
      <c r="S60" s="19">
        <v>389.72021183782425</v>
      </c>
      <c r="T60" s="19">
        <v>957.6254594059011</v>
      </c>
      <c r="U60" s="19">
        <v>24.29795941776166</v>
      </c>
      <c r="V60" s="19">
        <v>0</v>
      </c>
      <c r="W60" s="19">
        <v>0</v>
      </c>
      <c r="X60" s="19">
        <v>1137.7162174434288</v>
      </c>
      <c r="Y60" s="19">
        <v>1237.7666385753882</v>
      </c>
      <c r="Z60" s="19">
        <v>666.52637696957959</v>
      </c>
      <c r="AA60" s="19">
        <v>47.166627105066759</v>
      </c>
      <c r="AB60" s="19">
        <v>11049.377937582909</v>
      </c>
      <c r="AC60" s="19">
        <v>1122.4704389852252</v>
      </c>
      <c r="AD60" s="19">
        <v>0.47643057681885592</v>
      </c>
      <c r="AE60" s="19">
        <v>141.97631189201917</v>
      </c>
      <c r="AF60" s="19">
        <v>610.78399948177355</v>
      </c>
      <c r="AG60" s="19">
        <v>120.5369359351706</v>
      </c>
      <c r="AH60" s="19">
        <v>2002.9141449464712</v>
      </c>
      <c r="AI60" s="19">
        <v>115.29619959016321</v>
      </c>
      <c r="AJ60" s="19">
        <v>46.213765951429046</v>
      </c>
      <c r="AK60" s="19">
        <v>811.83770289933068</v>
      </c>
      <c r="AL60" s="19">
        <v>222.96950995122464</v>
      </c>
      <c r="AM60" s="19">
        <v>1203.9400676212492</v>
      </c>
      <c r="AN60" s="19">
        <v>0</v>
      </c>
      <c r="AO60" s="19">
        <v>0</v>
      </c>
      <c r="AP60" s="19">
        <v>0</v>
      </c>
      <c r="AQ60" s="19">
        <v>0.47643057681885592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5.2407363450074174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25947.362074708541</v>
      </c>
      <c r="BU60" s="19">
        <v>7637.6379252914585</v>
      </c>
      <c r="BV60" s="19">
        <v>0</v>
      </c>
      <c r="BW60" s="19">
        <v>0</v>
      </c>
      <c r="BX60" s="19">
        <v>0</v>
      </c>
      <c r="BY60" s="19">
        <v>0</v>
      </c>
      <c r="BZ60" s="19">
        <v>1600</v>
      </c>
      <c r="CA60" s="19">
        <v>9237.6379252914594</v>
      </c>
      <c r="CB60" s="19">
        <v>35185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19378.590286511906</v>
      </c>
      <c r="E61" s="19">
        <v>2162.7259285657983</v>
      </c>
      <c r="F61" s="19">
        <v>68.649647841560352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22.00981075836286</v>
      </c>
      <c r="M61" s="19">
        <v>0.52404311329435393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4722.1524938954226</v>
      </c>
      <c r="Z61" s="19">
        <v>585.88020066308763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36.68301793060477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6.2885173595322472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8.384689812709663</v>
      </c>
      <c r="BH61" s="19">
        <v>8.9087329260040153</v>
      </c>
      <c r="BI61" s="19">
        <v>0</v>
      </c>
      <c r="BJ61" s="19">
        <v>956.37868176219581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1.5721293398830618</v>
      </c>
      <c r="BR61" s="19">
        <v>0</v>
      </c>
      <c r="BS61" s="19">
        <v>0</v>
      </c>
      <c r="BT61" s="19">
        <v>27958.748180480376</v>
      </c>
      <c r="BU61" s="19">
        <v>897.01339107019396</v>
      </c>
      <c r="BV61" s="19">
        <v>0</v>
      </c>
      <c r="BW61" s="19">
        <v>0</v>
      </c>
      <c r="BX61" s="19">
        <v>321.23842844943897</v>
      </c>
      <c r="BY61" s="19">
        <v>0</v>
      </c>
      <c r="BZ61" s="19">
        <v>700</v>
      </c>
      <c r="CA61" s="19">
        <v>1918.2518195196326</v>
      </c>
      <c r="CB61" s="19">
        <v>29877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0.58522242783610423</v>
      </c>
      <c r="E62" s="19">
        <v>21.068007402099752</v>
      </c>
      <c r="F62" s="19">
        <v>0</v>
      </c>
      <c r="G62" s="19">
        <v>1927.7226772921274</v>
      </c>
      <c r="H62" s="19">
        <v>277.39543079431343</v>
      </c>
      <c r="I62" s="19">
        <v>188.44162176322556</v>
      </c>
      <c r="J62" s="19">
        <v>148.06127424253444</v>
      </c>
      <c r="K62" s="19">
        <v>894.21986973356729</v>
      </c>
      <c r="L62" s="19">
        <v>10.534003701049876</v>
      </c>
      <c r="M62" s="19">
        <v>2497.144099576657</v>
      </c>
      <c r="N62" s="19">
        <v>119.38537527856528</v>
      </c>
      <c r="O62" s="19">
        <v>3.5113345670166263</v>
      </c>
      <c r="P62" s="19">
        <v>135.77160325797621</v>
      </c>
      <c r="Q62" s="19">
        <v>0</v>
      </c>
      <c r="R62" s="19">
        <v>96.561700592957209</v>
      </c>
      <c r="S62" s="19">
        <v>399.70691821205918</v>
      </c>
      <c r="T62" s="19">
        <v>474.03016654724456</v>
      </c>
      <c r="U62" s="19">
        <v>227.65152442824453</v>
      </c>
      <c r="V62" s="19">
        <v>308.99744189746315</v>
      </c>
      <c r="W62" s="19">
        <v>141.62382753633727</v>
      </c>
      <c r="X62" s="19">
        <v>592.24509697013775</v>
      </c>
      <c r="Y62" s="19">
        <v>2584.9274637520725</v>
      </c>
      <c r="Z62" s="19">
        <v>918.21398927484756</v>
      </c>
      <c r="AA62" s="19">
        <v>876.07797447064831</v>
      </c>
      <c r="AB62" s="19">
        <v>1028.8210281358715</v>
      </c>
      <c r="AC62" s="19">
        <v>423.11581532550332</v>
      </c>
      <c r="AD62" s="19">
        <v>368.6901295367457</v>
      </c>
      <c r="AE62" s="19">
        <v>39.209902665019001</v>
      </c>
      <c r="AF62" s="19">
        <v>167.37361436112587</v>
      </c>
      <c r="AG62" s="19">
        <v>1.7556672835083131</v>
      </c>
      <c r="AH62" s="19">
        <v>102.41392487131824</v>
      </c>
      <c r="AI62" s="19">
        <v>166.20316950545362</v>
      </c>
      <c r="AJ62" s="19">
        <v>63.789244634135386</v>
      </c>
      <c r="AK62" s="19">
        <v>11.704448556722086</v>
      </c>
      <c r="AL62" s="19">
        <v>34.528123242330146</v>
      </c>
      <c r="AM62" s="19">
        <v>325.38366987687397</v>
      </c>
      <c r="AN62" s="19">
        <v>242.86730755198323</v>
      </c>
      <c r="AO62" s="19">
        <v>16.971450407247026</v>
      </c>
      <c r="AP62" s="19">
        <v>184.93028719620898</v>
      </c>
      <c r="AQ62" s="19">
        <v>527.87062990816605</v>
      </c>
      <c r="AR62" s="19">
        <v>31.016788675313531</v>
      </c>
      <c r="AS62" s="19">
        <v>1578.3448878739732</v>
      </c>
      <c r="AT62" s="19">
        <v>5.8522242783610432</v>
      </c>
      <c r="AU62" s="19">
        <v>0</v>
      </c>
      <c r="AV62" s="19">
        <v>0</v>
      </c>
      <c r="AW62" s="19">
        <v>35.113345670166254</v>
      </c>
      <c r="AX62" s="19">
        <v>0</v>
      </c>
      <c r="AY62" s="19">
        <v>0</v>
      </c>
      <c r="AZ62" s="19">
        <v>0</v>
      </c>
      <c r="BA62" s="19">
        <v>0</v>
      </c>
      <c r="BB62" s="19">
        <v>0.58522242783610423</v>
      </c>
      <c r="BC62" s="19">
        <v>0.58522242783610423</v>
      </c>
      <c r="BD62" s="19">
        <v>30.431566247477434</v>
      </c>
      <c r="BE62" s="19">
        <v>23.994119541280277</v>
      </c>
      <c r="BF62" s="19">
        <v>0</v>
      </c>
      <c r="BG62" s="19">
        <v>8.7783364175415635</v>
      </c>
      <c r="BH62" s="19">
        <v>11.704448556722086</v>
      </c>
      <c r="BI62" s="19">
        <v>0</v>
      </c>
      <c r="BJ62" s="19">
        <v>60.863132494954868</v>
      </c>
      <c r="BK62" s="19">
        <v>0.58522242783610423</v>
      </c>
      <c r="BL62" s="19">
        <v>37.454235381510671</v>
      </c>
      <c r="BM62" s="19">
        <v>239.94119541280276</v>
      </c>
      <c r="BN62" s="19">
        <v>0</v>
      </c>
      <c r="BO62" s="19">
        <v>667.15356773315875</v>
      </c>
      <c r="BP62" s="19">
        <v>0</v>
      </c>
      <c r="BQ62" s="19">
        <v>6.4374467061971483</v>
      </c>
      <c r="BR62" s="19">
        <v>7.6078915618693586</v>
      </c>
      <c r="BS62" s="19">
        <v>0</v>
      </c>
      <c r="BT62" s="19">
        <v>19295.953890612032</v>
      </c>
      <c r="BU62" s="19">
        <v>4672.5432133822078</v>
      </c>
      <c r="BV62" s="19">
        <v>0</v>
      </c>
      <c r="BW62" s="19">
        <v>0</v>
      </c>
      <c r="BX62" s="19">
        <v>336.50289600576002</v>
      </c>
      <c r="BY62" s="19">
        <v>0</v>
      </c>
      <c r="BZ62" s="19">
        <v>668</v>
      </c>
      <c r="CA62" s="19">
        <v>5677.0461093879685</v>
      </c>
      <c r="CB62" s="19">
        <v>24973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14.710034411650119</v>
      </c>
      <c r="E63" s="19">
        <v>30.699202250400251</v>
      </c>
      <c r="F63" s="19">
        <v>1.9187001406500157</v>
      </c>
      <c r="G63" s="19">
        <v>0</v>
      </c>
      <c r="H63" s="19">
        <v>0</v>
      </c>
      <c r="I63" s="19">
        <v>0</v>
      </c>
      <c r="J63" s="19">
        <v>0</v>
      </c>
      <c r="K63" s="19">
        <v>1.2791334271000103</v>
      </c>
      <c r="L63" s="19">
        <v>0</v>
      </c>
      <c r="M63" s="19">
        <v>33.257469104600268</v>
      </c>
      <c r="N63" s="19">
        <v>0</v>
      </c>
      <c r="O63" s="19">
        <v>0</v>
      </c>
      <c r="P63" s="19">
        <v>42.211403094300337</v>
      </c>
      <c r="Q63" s="19">
        <v>36.455302672350292</v>
      </c>
      <c r="R63" s="19">
        <v>67.794071636300529</v>
      </c>
      <c r="S63" s="19">
        <v>222.5692163154018</v>
      </c>
      <c r="T63" s="19">
        <v>986.85143900765775</v>
      </c>
      <c r="U63" s="19">
        <v>652.99761453455517</v>
      </c>
      <c r="V63" s="19">
        <v>0</v>
      </c>
      <c r="W63" s="19">
        <v>0</v>
      </c>
      <c r="X63" s="19">
        <v>0</v>
      </c>
      <c r="Y63" s="19">
        <v>117.04070857965097</v>
      </c>
      <c r="Z63" s="19">
        <v>10.233067416800083</v>
      </c>
      <c r="AA63" s="19">
        <v>0.63956671355000516</v>
      </c>
      <c r="AB63" s="19">
        <v>1187.6753870623595</v>
      </c>
      <c r="AC63" s="19">
        <v>631.2523462738551</v>
      </c>
      <c r="AD63" s="19">
        <v>0</v>
      </c>
      <c r="AE63" s="19">
        <v>0</v>
      </c>
      <c r="AF63" s="19">
        <v>434.26579850045357</v>
      </c>
      <c r="AG63" s="19">
        <v>298.03808851430244</v>
      </c>
      <c r="AH63" s="19">
        <v>15.349601125200126</v>
      </c>
      <c r="AI63" s="19">
        <v>46.048803375600372</v>
      </c>
      <c r="AJ63" s="19">
        <v>385.65872827065311</v>
      </c>
      <c r="AK63" s="19">
        <v>138.1464101268011</v>
      </c>
      <c r="AL63" s="19">
        <v>118.95940872030096</v>
      </c>
      <c r="AM63" s="19">
        <v>228.96488345090185</v>
      </c>
      <c r="AN63" s="19">
        <v>405.48529639070313</v>
      </c>
      <c r="AO63" s="19">
        <v>125.35507585580103</v>
      </c>
      <c r="AP63" s="19">
        <v>120.23854214740096</v>
      </c>
      <c r="AQ63" s="19">
        <v>7557.7598540204108</v>
      </c>
      <c r="AR63" s="19">
        <v>935.04653521010732</v>
      </c>
      <c r="AS63" s="19">
        <v>0</v>
      </c>
      <c r="AT63" s="19">
        <v>189.31174721080157</v>
      </c>
      <c r="AU63" s="19">
        <v>0</v>
      </c>
      <c r="AV63" s="19">
        <v>0</v>
      </c>
      <c r="AW63" s="19">
        <v>0</v>
      </c>
      <c r="AX63" s="19">
        <v>8.9539339897000723</v>
      </c>
      <c r="AY63" s="19">
        <v>0</v>
      </c>
      <c r="AZ63" s="19">
        <v>157.97297824685126</v>
      </c>
      <c r="BA63" s="19">
        <v>120.23854214740096</v>
      </c>
      <c r="BB63" s="19">
        <v>0</v>
      </c>
      <c r="BC63" s="19">
        <v>0</v>
      </c>
      <c r="BD63" s="19">
        <v>0.63956671355000516</v>
      </c>
      <c r="BE63" s="19">
        <v>1122.4395822802589</v>
      </c>
      <c r="BF63" s="19">
        <v>0</v>
      </c>
      <c r="BG63" s="19">
        <v>1.9187001406500157</v>
      </c>
      <c r="BH63" s="19">
        <v>0.63956671355000516</v>
      </c>
      <c r="BI63" s="19">
        <v>14.07046769810011</v>
      </c>
      <c r="BJ63" s="19">
        <v>397.17092911455308</v>
      </c>
      <c r="BK63" s="19">
        <v>0</v>
      </c>
      <c r="BL63" s="19">
        <v>108.72634130350087</v>
      </c>
      <c r="BM63" s="19">
        <v>54.363170651750437</v>
      </c>
      <c r="BN63" s="19">
        <v>0</v>
      </c>
      <c r="BO63" s="19">
        <v>3.1978335677500258</v>
      </c>
      <c r="BP63" s="19">
        <v>0</v>
      </c>
      <c r="BQ63" s="19">
        <v>1.9187001406500157</v>
      </c>
      <c r="BR63" s="19">
        <v>77.387572339550616</v>
      </c>
      <c r="BS63" s="19">
        <v>0</v>
      </c>
      <c r="BT63" s="19">
        <v>17105.851320608432</v>
      </c>
      <c r="BU63" s="19">
        <v>586.59029523741117</v>
      </c>
      <c r="BV63" s="19">
        <v>0</v>
      </c>
      <c r="BW63" s="19">
        <v>0</v>
      </c>
      <c r="BX63" s="19">
        <v>238.55838415415192</v>
      </c>
      <c r="BY63" s="19">
        <v>0</v>
      </c>
      <c r="BZ63" s="19">
        <v>-439</v>
      </c>
      <c r="CA63" s="19">
        <v>386.14867939156289</v>
      </c>
      <c r="CB63" s="19">
        <v>17492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1.0446206007534258</v>
      </c>
      <c r="E64" s="19">
        <v>12.187240342123307</v>
      </c>
      <c r="F64" s="19">
        <v>0</v>
      </c>
      <c r="G64" s="19">
        <v>0</v>
      </c>
      <c r="H64" s="19">
        <v>39.347375961712395</v>
      </c>
      <c r="I64" s="19">
        <v>26.463721885753451</v>
      </c>
      <c r="J64" s="19">
        <v>7.3123442052739858</v>
      </c>
      <c r="K64" s="19">
        <v>25.767308151917849</v>
      </c>
      <c r="L64" s="19">
        <v>6.2677236045205573</v>
      </c>
      <c r="M64" s="19">
        <v>90.881992265548078</v>
      </c>
      <c r="N64" s="19">
        <v>10.794412874452066</v>
      </c>
      <c r="O64" s="19">
        <v>0</v>
      </c>
      <c r="P64" s="19">
        <v>18.803170813561678</v>
      </c>
      <c r="Q64" s="19">
        <v>19.151377680479488</v>
      </c>
      <c r="R64" s="19">
        <v>0.34820686691780889</v>
      </c>
      <c r="S64" s="19">
        <v>9.4015854067808391</v>
      </c>
      <c r="T64" s="19">
        <v>19.151377680479488</v>
      </c>
      <c r="U64" s="19">
        <v>0.34820686691780889</v>
      </c>
      <c r="V64" s="19">
        <v>16.017515878219207</v>
      </c>
      <c r="W64" s="19">
        <v>0.34820686691780889</v>
      </c>
      <c r="X64" s="19">
        <v>26.811928752671278</v>
      </c>
      <c r="Y64" s="19">
        <v>65.462890980548053</v>
      </c>
      <c r="Z64" s="19">
        <v>751.08221194171313</v>
      </c>
      <c r="AA64" s="19">
        <v>9.0533785398630258</v>
      </c>
      <c r="AB64" s="19">
        <v>12.535447209041115</v>
      </c>
      <c r="AC64" s="19">
        <v>28.901169954178116</v>
      </c>
      <c r="AD64" s="19">
        <v>8.705171672945216</v>
      </c>
      <c r="AE64" s="19">
        <v>22.633446349657564</v>
      </c>
      <c r="AF64" s="19">
        <v>242.35197937479481</v>
      </c>
      <c r="AG64" s="19">
        <v>19.151377680479488</v>
      </c>
      <c r="AH64" s="19">
        <v>4.8748961368493244</v>
      </c>
      <c r="AI64" s="19">
        <v>12.883654075958924</v>
      </c>
      <c r="AJ64" s="19">
        <v>9.4015854067808391</v>
      </c>
      <c r="AK64" s="19">
        <v>12.883654075958924</v>
      </c>
      <c r="AL64" s="19">
        <v>1.741034334589044</v>
      </c>
      <c r="AM64" s="19">
        <v>2.7856549353424711</v>
      </c>
      <c r="AN64" s="19">
        <v>0</v>
      </c>
      <c r="AO64" s="19">
        <v>9.0533785398630258</v>
      </c>
      <c r="AP64" s="19">
        <v>22.633446349657564</v>
      </c>
      <c r="AQ64" s="19">
        <v>60.239787976780924</v>
      </c>
      <c r="AR64" s="19">
        <v>100.97999140616456</v>
      </c>
      <c r="AS64" s="19">
        <v>1164.055556106234</v>
      </c>
      <c r="AT64" s="19">
        <v>163.65722745137009</v>
      </c>
      <c r="AU64" s="19">
        <v>4.5266892699315129</v>
      </c>
      <c r="AV64" s="19">
        <v>0.34820686691780889</v>
      </c>
      <c r="AW64" s="19">
        <v>54.668478106096003</v>
      </c>
      <c r="AX64" s="19">
        <v>45.615099566232942</v>
      </c>
      <c r="AY64" s="19">
        <v>38.650962227876775</v>
      </c>
      <c r="AZ64" s="19">
        <v>5.2231030037671315</v>
      </c>
      <c r="BA64" s="19">
        <v>27.508342486506894</v>
      </c>
      <c r="BB64" s="19">
        <v>72.078821451986414</v>
      </c>
      <c r="BC64" s="19">
        <v>4.5266892699315129</v>
      </c>
      <c r="BD64" s="19">
        <v>10.097999140616452</v>
      </c>
      <c r="BE64" s="19">
        <v>0</v>
      </c>
      <c r="BF64" s="19">
        <v>156.69309011301391</v>
      </c>
      <c r="BG64" s="19">
        <v>61.632615444452156</v>
      </c>
      <c r="BH64" s="19">
        <v>152.86281457691805</v>
      </c>
      <c r="BI64" s="19">
        <v>59.89158110986309</v>
      </c>
      <c r="BJ64" s="19">
        <v>869.82075356068651</v>
      </c>
      <c r="BK64" s="19">
        <v>0.69641373383561778</v>
      </c>
      <c r="BL64" s="19">
        <v>99.238957071575527</v>
      </c>
      <c r="BM64" s="19">
        <v>99.935370805411139</v>
      </c>
      <c r="BN64" s="19">
        <v>77.650131322671371</v>
      </c>
      <c r="BO64" s="19">
        <v>26.115515018835666</v>
      </c>
      <c r="BP64" s="19">
        <v>329.40369610424705</v>
      </c>
      <c r="BQ64" s="19">
        <v>104.46206007534266</v>
      </c>
      <c r="BR64" s="19">
        <v>660.54842654308322</v>
      </c>
      <c r="BS64" s="19">
        <v>0</v>
      </c>
      <c r="BT64" s="19">
        <v>6017.7110740735716</v>
      </c>
      <c r="BU64" s="19">
        <v>2682.3983948946043</v>
      </c>
      <c r="BV64" s="19">
        <v>0</v>
      </c>
      <c r="BW64" s="19">
        <v>0</v>
      </c>
      <c r="BX64" s="19">
        <v>28605.890531031808</v>
      </c>
      <c r="BY64" s="19">
        <v>0</v>
      </c>
      <c r="BZ64" s="19">
        <v>-62</v>
      </c>
      <c r="CA64" s="19">
        <v>31226.288925926416</v>
      </c>
      <c r="CB64" s="19">
        <v>37244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229.60462236292739</v>
      </c>
      <c r="E65" s="19">
        <v>2016.2890557672767</v>
      </c>
      <c r="F65" s="19">
        <v>10.579052566209961</v>
      </c>
      <c r="G65" s="19">
        <v>0</v>
      </c>
      <c r="H65" s="19">
        <v>217.06648598815997</v>
      </c>
      <c r="I65" s="19">
        <v>0</v>
      </c>
      <c r="J65" s="19">
        <v>0</v>
      </c>
      <c r="K65" s="19">
        <v>0</v>
      </c>
      <c r="L65" s="19">
        <v>0</v>
      </c>
      <c r="M65" s="19">
        <v>192.77384676204827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1.5672670468459204</v>
      </c>
      <c r="Y65" s="19">
        <v>191.20657971520228</v>
      </c>
      <c r="Z65" s="19">
        <v>0</v>
      </c>
      <c r="AA65" s="19">
        <v>3142.3704289260713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200.21836523456625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7.0527017108066419</v>
      </c>
      <c r="BH65" s="19">
        <v>27.427173319803604</v>
      </c>
      <c r="BI65" s="19">
        <v>0</v>
      </c>
      <c r="BJ65" s="19">
        <v>0</v>
      </c>
      <c r="BK65" s="19">
        <v>0</v>
      </c>
      <c r="BL65" s="19">
        <v>292.29530423676403</v>
      </c>
      <c r="BM65" s="19">
        <v>277.0144505300164</v>
      </c>
      <c r="BN65" s="19">
        <v>113.62686089632925</v>
      </c>
      <c r="BO65" s="19">
        <v>2823.0397681312152</v>
      </c>
      <c r="BP65" s="19">
        <v>5554.7862307836549</v>
      </c>
      <c r="BQ65" s="19">
        <v>3.1345340936918409</v>
      </c>
      <c r="BR65" s="19">
        <v>385.15587676238482</v>
      </c>
      <c r="BS65" s="19">
        <v>0</v>
      </c>
      <c r="BT65" s="19">
        <v>15685.208604833973</v>
      </c>
      <c r="BU65" s="19">
        <v>3329.6512180507057</v>
      </c>
      <c r="BV65" s="19">
        <v>8121.9013575221597</v>
      </c>
      <c r="BW65" s="19">
        <v>0</v>
      </c>
      <c r="BX65" s="19">
        <v>35190.238819593171</v>
      </c>
      <c r="BY65" s="19">
        <v>0</v>
      </c>
      <c r="BZ65" s="19">
        <v>-153</v>
      </c>
      <c r="CA65" s="19">
        <v>46488.791395166038</v>
      </c>
      <c r="CB65" s="19">
        <v>62174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13.880233230984469</v>
      </c>
      <c r="H66" s="19">
        <v>51.634467619262217</v>
      </c>
      <c r="I66" s="19">
        <v>337.01206284830295</v>
      </c>
      <c r="J66" s="19">
        <v>61.073026216331662</v>
      </c>
      <c r="K66" s="19">
        <v>0</v>
      </c>
      <c r="L66" s="19">
        <v>0</v>
      </c>
      <c r="M66" s="19">
        <v>1.6656279877181359</v>
      </c>
      <c r="N66" s="19">
        <v>0</v>
      </c>
      <c r="O66" s="19">
        <v>0</v>
      </c>
      <c r="P66" s="19">
        <v>18.877117194138876</v>
      </c>
      <c r="Q66" s="19">
        <v>0</v>
      </c>
      <c r="R66" s="19">
        <v>319.80057364188207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2.7760466461968942</v>
      </c>
      <c r="Z66" s="19">
        <v>0</v>
      </c>
      <c r="AA66" s="19">
        <v>0.55520932923937871</v>
      </c>
      <c r="AB66" s="19">
        <v>1030.4685150682869</v>
      </c>
      <c r="AC66" s="19">
        <v>52.744886277740967</v>
      </c>
      <c r="AD66" s="19">
        <v>161.01070547941984</v>
      </c>
      <c r="AE66" s="19">
        <v>12.769814572505714</v>
      </c>
      <c r="AF66" s="19">
        <v>3.3312559754362718</v>
      </c>
      <c r="AG66" s="19">
        <v>0</v>
      </c>
      <c r="AH66" s="19">
        <v>80.50535273970992</v>
      </c>
      <c r="AI66" s="19">
        <v>760.08157172870949</v>
      </c>
      <c r="AJ66" s="19">
        <v>4001.948845157443</v>
      </c>
      <c r="AK66" s="19">
        <v>943.3006503777043</v>
      </c>
      <c r="AL66" s="19">
        <v>644.04282191767936</v>
      </c>
      <c r="AM66" s="19">
        <v>25.539629145011428</v>
      </c>
      <c r="AN66" s="19">
        <v>419.18304357573095</v>
      </c>
      <c r="AO66" s="19">
        <v>0</v>
      </c>
      <c r="AP66" s="19">
        <v>9.4385585970694379</v>
      </c>
      <c r="AQ66" s="19">
        <v>27.760466461968939</v>
      </c>
      <c r="AR66" s="19">
        <v>446.94351003769975</v>
      </c>
      <c r="AS66" s="19">
        <v>208.75870779400637</v>
      </c>
      <c r="AT66" s="19">
        <v>4436.1225406226376</v>
      </c>
      <c r="AU66" s="19">
        <v>0</v>
      </c>
      <c r="AV66" s="19">
        <v>717.33045337727742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2.2208373169575149</v>
      </c>
      <c r="BH66" s="19">
        <v>0</v>
      </c>
      <c r="BI66" s="19">
        <v>259.28275675478989</v>
      </c>
      <c r="BJ66" s="19">
        <v>0</v>
      </c>
      <c r="BK66" s="19">
        <v>0</v>
      </c>
      <c r="BL66" s="19">
        <v>0.55520932923937871</v>
      </c>
      <c r="BM66" s="19">
        <v>3.3312559754362718</v>
      </c>
      <c r="BN66" s="19">
        <v>0</v>
      </c>
      <c r="BO66" s="19">
        <v>7.7729306093513015</v>
      </c>
      <c r="BP66" s="19">
        <v>4.4416746339150297</v>
      </c>
      <c r="BQ66" s="19">
        <v>0</v>
      </c>
      <c r="BR66" s="19">
        <v>13.325023901745087</v>
      </c>
      <c r="BS66" s="19">
        <v>0</v>
      </c>
      <c r="BT66" s="19">
        <v>15079.485382141525</v>
      </c>
      <c r="BU66" s="19">
        <v>4211.3728262440391</v>
      </c>
      <c r="BV66" s="19">
        <v>0</v>
      </c>
      <c r="BW66" s="19">
        <v>0</v>
      </c>
      <c r="BX66" s="19">
        <v>5296.1417916144337</v>
      </c>
      <c r="BY66" s="19">
        <v>0</v>
      </c>
      <c r="BZ66" s="19">
        <v>-163</v>
      </c>
      <c r="CA66" s="19">
        <v>9344.514617858471</v>
      </c>
      <c r="CB66" s="19">
        <v>24424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558.02369207571212</v>
      </c>
      <c r="E67" s="19">
        <v>193.00067545475758</v>
      </c>
      <c r="F67" s="19">
        <v>39.159557338646465</v>
      </c>
      <c r="G67" s="19">
        <v>118.17794982555809</v>
      </c>
      <c r="H67" s="19">
        <v>43.355224196358584</v>
      </c>
      <c r="I67" s="19">
        <v>0</v>
      </c>
      <c r="J67" s="19">
        <v>0</v>
      </c>
      <c r="K67" s="19">
        <v>2444.6752224269294</v>
      </c>
      <c r="L67" s="19">
        <v>126.56928354098231</v>
      </c>
      <c r="M67" s="19">
        <v>6432.6565706823003</v>
      </c>
      <c r="N67" s="19">
        <v>2827.8794620979697</v>
      </c>
      <c r="O67" s="19">
        <v>0</v>
      </c>
      <c r="P67" s="19">
        <v>66.431391913775272</v>
      </c>
      <c r="Q67" s="19">
        <v>73.42417000996214</v>
      </c>
      <c r="R67" s="19">
        <v>286.70390194366161</v>
      </c>
      <c r="S67" s="19">
        <v>177.61656364314649</v>
      </c>
      <c r="T67" s="19">
        <v>630.74858427605557</v>
      </c>
      <c r="U67" s="19">
        <v>829.34348220776269</v>
      </c>
      <c r="V67" s="19">
        <v>85.311892773479812</v>
      </c>
      <c r="W67" s="19">
        <v>33.565334861696961</v>
      </c>
      <c r="X67" s="19">
        <v>1051.713825666505</v>
      </c>
      <c r="Y67" s="19">
        <v>583.19769322198476</v>
      </c>
      <c r="Z67" s="19">
        <v>1492.9581235358967</v>
      </c>
      <c r="AA67" s="19">
        <v>406.97968519807574</v>
      </c>
      <c r="AB67" s="19">
        <v>12877.900141937742</v>
      </c>
      <c r="AC67" s="19">
        <v>1899.2385309243534</v>
      </c>
      <c r="AD67" s="19">
        <v>220.27251002988632</v>
      </c>
      <c r="AE67" s="19">
        <v>0</v>
      </c>
      <c r="AF67" s="19">
        <v>651.02764075499749</v>
      </c>
      <c r="AG67" s="19">
        <v>1054.5109369049799</v>
      </c>
      <c r="AH67" s="19">
        <v>1768.4735805256594</v>
      </c>
      <c r="AI67" s="19">
        <v>965.00337727378803</v>
      </c>
      <c r="AJ67" s="19">
        <v>1971.9634231246969</v>
      </c>
      <c r="AK67" s="19">
        <v>1745.3974128082425</v>
      </c>
      <c r="AL67" s="19">
        <v>225.16745469721718</v>
      </c>
      <c r="AM67" s="19">
        <v>2213.9135452527635</v>
      </c>
      <c r="AN67" s="19">
        <v>619.5601393221566</v>
      </c>
      <c r="AO67" s="19">
        <v>234.95734403187876</v>
      </c>
      <c r="AP67" s="19">
        <v>324.46490366307069</v>
      </c>
      <c r="AQ67" s="19">
        <v>12170.930276413246</v>
      </c>
      <c r="AR67" s="19">
        <v>1020.246324233664</v>
      </c>
      <c r="AS67" s="19">
        <v>4843.8973872286433</v>
      </c>
      <c r="AT67" s="19">
        <v>53.844391340638893</v>
      </c>
      <c r="AU67" s="19">
        <v>0</v>
      </c>
      <c r="AV67" s="19">
        <v>7.6920559058055584</v>
      </c>
      <c r="AW67" s="19">
        <v>101.39528239470957</v>
      </c>
      <c r="AX67" s="19">
        <v>8.3913337154242402</v>
      </c>
      <c r="AY67" s="19">
        <v>405.58112957883827</v>
      </c>
      <c r="AZ67" s="19">
        <v>0</v>
      </c>
      <c r="BA67" s="19">
        <v>0</v>
      </c>
      <c r="BB67" s="19">
        <v>0</v>
      </c>
      <c r="BC67" s="19">
        <v>2.0978334288560601</v>
      </c>
      <c r="BD67" s="19">
        <v>26.572556765510093</v>
      </c>
      <c r="BE67" s="19">
        <v>89.507559631191924</v>
      </c>
      <c r="BF67" s="19">
        <v>479.70457739841936</v>
      </c>
      <c r="BG67" s="19">
        <v>6.2935002865681815</v>
      </c>
      <c r="BH67" s="19">
        <v>0</v>
      </c>
      <c r="BI67" s="19">
        <v>0</v>
      </c>
      <c r="BJ67" s="19">
        <v>429.35657510587379</v>
      </c>
      <c r="BK67" s="19">
        <v>0</v>
      </c>
      <c r="BL67" s="19">
        <v>111.18517172937121</v>
      </c>
      <c r="BM67" s="19">
        <v>179.71439707200255</v>
      </c>
      <c r="BN67" s="19">
        <v>0</v>
      </c>
      <c r="BO67" s="19">
        <v>409.77679643655051</v>
      </c>
      <c r="BP67" s="19">
        <v>383.90351748065922</v>
      </c>
      <c r="BQ67" s="19">
        <v>0</v>
      </c>
      <c r="BR67" s="19">
        <v>73.42417000996214</v>
      </c>
      <c r="BS67" s="19">
        <v>0</v>
      </c>
      <c r="BT67" s="19">
        <v>66076.858064298591</v>
      </c>
      <c r="BU67" s="19">
        <v>3281.3094415578335</v>
      </c>
      <c r="BV67" s="19">
        <v>0</v>
      </c>
      <c r="BW67" s="19">
        <v>0</v>
      </c>
      <c r="BX67" s="19">
        <v>5971.8324941435867</v>
      </c>
      <c r="BY67" s="19">
        <v>0</v>
      </c>
      <c r="BZ67" s="19">
        <v>-2059</v>
      </c>
      <c r="CA67" s="19">
        <v>7194.1419357014211</v>
      </c>
      <c r="CB67" s="19">
        <v>73271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58.399433320113175</v>
      </c>
      <c r="E68" s="19">
        <v>124.48300260339916</v>
      </c>
      <c r="F68" s="19">
        <v>10.757790348441901</v>
      </c>
      <c r="G68" s="19">
        <v>0</v>
      </c>
      <c r="H68" s="19">
        <v>41.49433420113305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5707.7761934447444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623.18342661331292</v>
      </c>
      <c r="AP68" s="19">
        <v>122.94617541076461</v>
      </c>
      <c r="AQ68" s="19">
        <v>9158.7216545056435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711.55099018980002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52.252124549574937</v>
      </c>
      <c r="BM68" s="19">
        <v>16.905099118980132</v>
      </c>
      <c r="BN68" s="19">
        <v>0</v>
      </c>
      <c r="BO68" s="19">
        <v>2.3052407889518363</v>
      </c>
      <c r="BP68" s="19">
        <v>0</v>
      </c>
      <c r="BQ68" s="19">
        <v>0</v>
      </c>
      <c r="BR68" s="19">
        <v>0</v>
      </c>
      <c r="BS68" s="19">
        <v>0</v>
      </c>
      <c r="BT68" s="19">
        <v>16630.775465094863</v>
      </c>
      <c r="BU68" s="19">
        <v>63.224534905139059</v>
      </c>
      <c r="BV68" s="19">
        <v>0</v>
      </c>
      <c r="BW68" s="19">
        <v>0</v>
      </c>
      <c r="BX68" s="19">
        <v>0</v>
      </c>
      <c r="BY68" s="19">
        <v>0</v>
      </c>
      <c r="BZ68" s="19">
        <v>-311</v>
      </c>
      <c r="CA68" s="19">
        <v>-247.77546509486092</v>
      </c>
      <c r="CB68" s="19">
        <v>16383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87.747217466402859</v>
      </c>
      <c r="E69" s="19">
        <v>148.43904288066483</v>
      </c>
      <c r="F69" s="19">
        <v>13.162082619960428</v>
      </c>
      <c r="G69" s="19">
        <v>0</v>
      </c>
      <c r="H69" s="19">
        <v>16.818216681060544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12.430855807740402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1125.3580640066166</v>
      </c>
      <c r="AP69" s="19">
        <v>575.47550121715869</v>
      </c>
      <c r="AQ69" s="19">
        <v>22462.556444586909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7.3122681222002353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725.37699772226358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38.023794235441237</v>
      </c>
      <c r="BM69" s="19">
        <v>6.5810413099802139</v>
      </c>
      <c r="BN69" s="19">
        <v>0</v>
      </c>
      <c r="BO69" s="19">
        <v>2.1936804366600713</v>
      </c>
      <c r="BP69" s="19">
        <v>0</v>
      </c>
      <c r="BQ69" s="19">
        <v>0</v>
      </c>
      <c r="BR69" s="19">
        <v>157.94499143952515</v>
      </c>
      <c r="BS69" s="19">
        <v>0</v>
      </c>
      <c r="BT69" s="19">
        <v>25379.420198532585</v>
      </c>
      <c r="BU69" s="19">
        <v>39.579801467414761</v>
      </c>
      <c r="BV69" s="19">
        <v>0</v>
      </c>
      <c r="BW69" s="19">
        <v>0</v>
      </c>
      <c r="BX69" s="19">
        <v>0</v>
      </c>
      <c r="BY69" s="19">
        <v>0</v>
      </c>
      <c r="BZ69" s="19">
        <v>-1248</v>
      </c>
      <c r="CA69" s="19">
        <v>-1208.4201985325851</v>
      </c>
      <c r="CB69" s="19">
        <v>24171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2606.1599887509283</v>
      </c>
      <c r="E70" s="19">
        <v>1475.8412786976414</v>
      </c>
      <c r="F70" s="19">
        <v>42.45328488463052</v>
      </c>
      <c r="G70" s="19">
        <v>36.55699531732072</v>
      </c>
      <c r="H70" s="19">
        <v>12.382208091350572</v>
      </c>
      <c r="I70" s="19">
        <v>4.1274026971168558</v>
      </c>
      <c r="J70" s="19">
        <v>10.02369226442665</v>
      </c>
      <c r="K70" s="19">
        <v>0.58962895673097926</v>
      </c>
      <c r="L70" s="19">
        <v>93.751004120225744</v>
      </c>
      <c r="M70" s="19">
        <v>1216.4045377360105</v>
      </c>
      <c r="N70" s="19">
        <v>1412.1613513706952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152.71389979332363</v>
      </c>
      <c r="U70" s="19">
        <v>0</v>
      </c>
      <c r="V70" s="19">
        <v>0</v>
      </c>
      <c r="W70" s="19">
        <v>0</v>
      </c>
      <c r="X70" s="19">
        <v>335.49887637992725</v>
      </c>
      <c r="Y70" s="19">
        <v>137.38354691831819</v>
      </c>
      <c r="Z70" s="19">
        <v>262.97451470201685</v>
      </c>
      <c r="AA70" s="19">
        <v>42.45328488463052</v>
      </c>
      <c r="AB70" s="19">
        <v>313.68260498088108</v>
      </c>
      <c r="AC70" s="19">
        <v>2722.9065221836627</v>
      </c>
      <c r="AD70" s="19">
        <v>253.54045139432117</v>
      </c>
      <c r="AE70" s="19">
        <v>4.1274026971168558</v>
      </c>
      <c r="AF70" s="19">
        <v>131.48725735100842</v>
      </c>
      <c r="AG70" s="19">
        <v>0.58962895673097926</v>
      </c>
      <c r="AH70" s="19">
        <v>244.69601704335639</v>
      </c>
      <c r="AI70" s="19">
        <v>257.078225134707</v>
      </c>
      <c r="AJ70" s="19">
        <v>1474.6620207841795</v>
      </c>
      <c r="AK70" s="19">
        <v>62.500669413483791</v>
      </c>
      <c r="AL70" s="19">
        <v>155.6620445769785</v>
      </c>
      <c r="AM70" s="19">
        <v>396.82028787994903</v>
      </c>
      <c r="AN70" s="19">
        <v>176.88868701929383</v>
      </c>
      <c r="AO70" s="19">
        <v>134.43540213466329</v>
      </c>
      <c r="AP70" s="19">
        <v>52.47697714905717</v>
      </c>
      <c r="AQ70" s="19">
        <v>20724.278571180454</v>
      </c>
      <c r="AR70" s="19">
        <v>158.02056040390249</v>
      </c>
      <c r="AS70" s="19">
        <v>2.9481447836548962</v>
      </c>
      <c r="AT70" s="19">
        <v>0</v>
      </c>
      <c r="AU70" s="19">
        <v>0</v>
      </c>
      <c r="AV70" s="19">
        <v>0</v>
      </c>
      <c r="AW70" s="19">
        <v>0</v>
      </c>
      <c r="AX70" s="19">
        <v>161.55833414428832</v>
      </c>
      <c r="AY70" s="19">
        <v>486.44388930305803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760.62135418296339</v>
      </c>
      <c r="BF70" s="19">
        <v>0</v>
      </c>
      <c r="BG70" s="19">
        <v>1.7688868701929379</v>
      </c>
      <c r="BH70" s="19">
        <v>0</v>
      </c>
      <c r="BI70" s="19">
        <v>0</v>
      </c>
      <c r="BJ70" s="19">
        <v>61.911040456752836</v>
      </c>
      <c r="BK70" s="19">
        <v>0</v>
      </c>
      <c r="BL70" s="19">
        <v>171.58202640871502</v>
      </c>
      <c r="BM70" s="19">
        <v>103.77469638465236</v>
      </c>
      <c r="BN70" s="19">
        <v>0</v>
      </c>
      <c r="BO70" s="19">
        <v>91.9821172500328</v>
      </c>
      <c r="BP70" s="19">
        <v>66.628072110600669</v>
      </c>
      <c r="BQ70" s="19">
        <v>0.58962895673097926</v>
      </c>
      <c r="BR70" s="19">
        <v>43.632542798092466</v>
      </c>
      <c r="BS70" s="19">
        <v>0</v>
      </c>
      <c r="BT70" s="19">
        <v>37058.769559498789</v>
      </c>
      <c r="BU70" s="19">
        <v>5776.7812196830873</v>
      </c>
      <c r="BV70" s="19">
        <v>0</v>
      </c>
      <c r="BW70" s="19">
        <v>0</v>
      </c>
      <c r="BX70" s="19">
        <v>2305.4492208181296</v>
      </c>
      <c r="BY70" s="19">
        <v>0</v>
      </c>
      <c r="BZ70" s="19">
        <v>1419</v>
      </c>
      <c r="CA70" s="19">
        <v>9501.2304405012183</v>
      </c>
      <c r="CB70" s="19">
        <v>46560</v>
      </c>
      <c r="CD70" s="19">
        <f t="shared" ref="CD70:CD151" si="7">SUM(D70:BS70)-BT70</f>
        <v>0</v>
      </c>
      <c r="CE70" s="19">
        <f t="shared" ref="CE70:CE156" si="8">SUM(BU70:BZ70)-CA70</f>
        <v>0</v>
      </c>
      <c r="CF70" s="19">
        <f t="shared" ref="CF70:CF156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23.045628087741257</v>
      </c>
      <c r="AD71" s="19">
        <v>1578.6255240102762</v>
      </c>
      <c r="AE71" s="19">
        <v>241.33893858551264</v>
      </c>
      <c r="AF71" s="19">
        <v>0</v>
      </c>
      <c r="AG71" s="19">
        <v>0</v>
      </c>
      <c r="AH71" s="19">
        <v>0</v>
      </c>
      <c r="AI71" s="19">
        <v>5.121250686164724</v>
      </c>
      <c r="AJ71" s="19">
        <v>10.882657708100037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1.9204690073117716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1860.9344680851063</v>
      </c>
      <c r="BU71" s="19">
        <v>9711.0655319148937</v>
      </c>
      <c r="BV71" s="19">
        <v>0</v>
      </c>
      <c r="BW71" s="19">
        <v>0</v>
      </c>
      <c r="BX71" s="19">
        <v>0</v>
      </c>
      <c r="BY71" s="19">
        <v>0</v>
      </c>
      <c r="BZ71" s="19">
        <v>103</v>
      </c>
      <c r="CA71" s="19">
        <v>9814.0655319148937</v>
      </c>
      <c r="CB71" s="19">
        <v>11675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171.56954230963728</v>
      </c>
      <c r="E72" s="19">
        <v>291.9565740983324</v>
      </c>
      <c r="F72" s="19">
        <v>16.58024988706579</v>
      </c>
      <c r="G72" s="19">
        <v>69.204521267752853</v>
      </c>
      <c r="H72" s="19">
        <v>1319.9320670964112</v>
      </c>
      <c r="I72" s="19">
        <v>0</v>
      </c>
      <c r="J72" s="19">
        <v>64.879238688518299</v>
      </c>
      <c r="K72" s="19">
        <v>156.43105328231636</v>
      </c>
      <c r="L72" s="19">
        <v>0</v>
      </c>
      <c r="M72" s="19">
        <v>28.835217194897023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118.94527092895024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0.72088042987242562</v>
      </c>
      <c r="AB72" s="19">
        <v>575.26258303819554</v>
      </c>
      <c r="AC72" s="19">
        <v>642.30446301633106</v>
      </c>
      <c r="AD72" s="19">
        <v>5723.069732757187</v>
      </c>
      <c r="AE72" s="19">
        <v>94.435336313287749</v>
      </c>
      <c r="AF72" s="19">
        <v>14137.186110228136</v>
      </c>
      <c r="AG72" s="19">
        <v>36.044021493621273</v>
      </c>
      <c r="AH72" s="19">
        <v>2453.1561028558644</v>
      </c>
      <c r="AI72" s="19">
        <v>6751.0452257552661</v>
      </c>
      <c r="AJ72" s="19">
        <v>4841.43296702321</v>
      </c>
      <c r="AK72" s="19">
        <v>5206.919344968529</v>
      </c>
      <c r="AL72" s="19">
        <v>1169.9889376829472</v>
      </c>
      <c r="AM72" s="19">
        <v>1024.3710908487167</v>
      </c>
      <c r="AN72" s="19">
        <v>962.37537387968803</v>
      </c>
      <c r="AO72" s="19">
        <v>211.21796595262069</v>
      </c>
      <c r="AP72" s="19">
        <v>78.575966856094396</v>
      </c>
      <c r="AQ72" s="19">
        <v>14575.481411590574</v>
      </c>
      <c r="AR72" s="19">
        <v>0</v>
      </c>
      <c r="AS72" s="19">
        <v>947.95776528223973</v>
      </c>
      <c r="AT72" s="19">
        <v>19.463771606555497</v>
      </c>
      <c r="AU72" s="19">
        <v>0</v>
      </c>
      <c r="AV72" s="19">
        <v>0</v>
      </c>
      <c r="AW72" s="19">
        <v>4.3252825792345533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13.69672816757609</v>
      </c>
      <c r="BD72" s="19">
        <v>0</v>
      </c>
      <c r="BE72" s="19">
        <v>0</v>
      </c>
      <c r="BF72" s="19">
        <v>0</v>
      </c>
      <c r="BG72" s="19">
        <v>20.184652036427916</v>
      </c>
      <c r="BH72" s="19">
        <v>0</v>
      </c>
      <c r="BI72" s="19">
        <v>206.89268337338615</v>
      </c>
      <c r="BJ72" s="19">
        <v>0</v>
      </c>
      <c r="BK72" s="19">
        <v>0</v>
      </c>
      <c r="BL72" s="19">
        <v>108.85294491073626</v>
      </c>
      <c r="BM72" s="19">
        <v>32.43961934425915</v>
      </c>
      <c r="BN72" s="19">
        <v>0</v>
      </c>
      <c r="BO72" s="19">
        <v>3.6044021493621279</v>
      </c>
      <c r="BP72" s="19">
        <v>0</v>
      </c>
      <c r="BQ72" s="19">
        <v>0</v>
      </c>
      <c r="BR72" s="19">
        <v>0</v>
      </c>
      <c r="BS72" s="19">
        <v>0</v>
      </c>
      <c r="BT72" s="19">
        <v>62079.33909889379</v>
      </c>
      <c r="BU72" s="19">
        <v>24514.491239678169</v>
      </c>
      <c r="BV72" s="19">
        <v>0</v>
      </c>
      <c r="BW72" s="19">
        <v>0</v>
      </c>
      <c r="BX72" s="19">
        <v>173.73218359925454</v>
      </c>
      <c r="BY72" s="19">
        <v>63.43747782877346</v>
      </c>
      <c r="BZ72" s="19">
        <v>-2164</v>
      </c>
      <c r="CA72" s="19">
        <v>22587.660901106203</v>
      </c>
      <c r="CB72" s="19">
        <v>84667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5.5250135583871227</v>
      </c>
      <c r="K73" s="19">
        <v>245.86310334822693</v>
      </c>
      <c r="L73" s="19">
        <v>0</v>
      </c>
      <c r="M73" s="19">
        <v>350.2858596017436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181.22044471509761</v>
      </c>
      <c r="U73" s="19">
        <v>215.47552877709774</v>
      </c>
      <c r="V73" s="19">
        <v>0</v>
      </c>
      <c r="W73" s="19">
        <v>0</v>
      </c>
      <c r="X73" s="19">
        <v>16.022539319322661</v>
      </c>
      <c r="Y73" s="19">
        <v>149.17536607645232</v>
      </c>
      <c r="Z73" s="19">
        <v>0</v>
      </c>
      <c r="AA73" s="19">
        <v>6.630016270064548</v>
      </c>
      <c r="AB73" s="19">
        <v>59.117645074742214</v>
      </c>
      <c r="AC73" s="19">
        <v>70.720173547355159</v>
      </c>
      <c r="AD73" s="19">
        <v>1225.4480072502638</v>
      </c>
      <c r="AE73" s="19">
        <v>7827.8392095228764</v>
      </c>
      <c r="AF73" s="19">
        <v>2093.9801386287195</v>
      </c>
      <c r="AG73" s="19">
        <v>134.81033082464577</v>
      </c>
      <c r="AH73" s="19">
        <v>5492.968479748477</v>
      </c>
      <c r="AI73" s="19">
        <v>897.26220188206901</v>
      </c>
      <c r="AJ73" s="19">
        <v>349.1808568900662</v>
      </c>
      <c r="AK73" s="19">
        <v>2083.4826128677842</v>
      </c>
      <c r="AL73" s="19">
        <v>806.09947816868112</v>
      </c>
      <c r="AM73" s="19">
        <v>1804.4694281692339</v>
      </c>
      <c r="AN73" s="19">
        <v>275.69817656351734</v>
      </c>
      <c r="AO73" s="19">
        <v>10.497525760935531</v>
      </c>
      <c r="AP73" s="19">
        <v>80.665197952451976</v>
      </c>
      <c r="AQ73" s="19">
        <v>2598.966377865303</v>
      </c>
      <c r="AR73" s="19">
        <v>0</v>
      </c>
      <c r="AS73" s="19">
        <v>16.575040675161368</v>
      </c>
      <c r="AT73" s="19">
        <v>9.3925230492581075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35.912588129516294</v>
      </c>
      <c r="BF73" s="19">
        <v>0</v>
      </c>
      <c r="BG73" s="19">
        <v>0.55250135583871218</v>
      </c>
      <c r="BH73" s="19">
        <v>0</v>
      </c>
      <c r="BI73" s="19">
        <v>0</v>
      </c>
      <c r="BJ73" s="19">
        <v>0</v>
      </c>
      <c r="BK73" s="19">
        <v>0</v>
      </c>
      <c r="BL73" s="19">
        <v>8.8400216934193949</v>
      </c>
      <c r="BM73" s="19">
        <v>2.2100054233548487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27054.886392710068</v>
      </c>
      <c r="BU73" s="19">
        <v>21953.442918523873</v>
      </c>
      <c r="BV73" s="19">
        <v>0</v>
      </c>
      <c r="BW73" s="19">
        <v>0</v>
      </c>
      <c r="BX73" s="19">
        <v>280.67068876606584</v>
      </c>
      <c r="BY73" s="19">
        <v>0</v>
      </c>
      <c r="BZ73" s="19">
        <v>408</v>
      </c>
      <c r="CA73" s="19">
        <v>22642.113607289935</v>
      </c>
      <c r="CB73" s="19">
        <v>49697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76.923842075881709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0.68074196527328923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104.83426265208658</v>
      </c>
      <c r="AE74" s="19">
        <v>258.68194680384994</v>
      </c>
      <c r="AF74" s="19">
        <v>0</v>
      </c>
      <c r="AG74" s="19">
        <v>0</v>
      </c>
      <c r="AH74" s="19">
        <v>757.66580734917113</v>
      </c>
      <c r="AI74" s="19">
        <v>579.99215441284252</v>
      </c>
      <c r="AJ74" s="19">
        <v>0</v>
      </c>
      <c r="AK74" s="19">
        <v>1443.8537083446463</v>
      </c>
      <c r="AL74" s="19">
        <v>23.145226819291828</v>
      </c>
      <c r="AM74" s="19">
        <v>0</v>
      </c>
      <c r="AN74" s="19">
        <v>913.55571739675429</v>
      </c>
      <c r="AO74" s="19">
        <v>0</v>
      </c>
      <c r="AP74" s="19">
        <v>0</v>
      </c>
      <c r="AQ74" s="19">
        <v>217.83742888745257</v>
      </c>
      <c r="AR74" s="19">
        <v>417.97556667779958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4795.1464033850498</v>
      </c>
      <c r="BU74" s="19">
        <v>34.853596614950632</v>
      </c>
      <c r="BV74" s="19">
        <v>0</v>
      </c>
      <c r="BW74" s="19">
        <v>0</v>
      </c>
      <c r="BX74" s="19">
        <v>0</v>
      </c>
      <c r="BY74" s="19">
        <v>0</v>
      </c>
      <c r="BZ74" s="19">
        <v>-105</v>
      </c>
      <c r="CA74" s="19">
        <v>-70.146403385049368</v>
      </c>
      <c r="CB74" s="19">
        <v>4725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389.68168954868565</v>
      </c>
      <c r="E75" s="19">
        <v>575.49017728050922</v>
      </c>
      <c r="F75" s="19">
        <v>50.323132094035557</v>
      </c>
      <c r="G75" s="19">
        <v>43.871448492236127</v>
      </c>
      <c r="H75" s="19">
        <v>1179.3677624089355</v>
      </c>
      <c r="I75" s="19">
        <v>503.87648930053547</v>
      </c>
      <c r="J75" s="19">
        <v>223.87342098244028</v>
      </c>
      <c r="K75" s="19">
        <v>2116.1522213902131</v>
      </c>
      <c r="L75" s="19">
        <v>61.290994217094592</v>
      </c>
      <c r="M75" s="19">
        <v>1973.5700137904455</v>
      </c>
      <c r="N75" s="19">
        <v>3532.9419403453676</v>
      </c>
      <c r="O75" s="19">
        <v>14.193703923958745</v>
      </c>
      <c r="P75" s="19">
        <v>57.419984056014925</v>
      </c>
      <c r="Q75" s="19">
        <v>67.097509458714086</v>
      </c>
      <c r="R75" s="19">
        <v>46.452121932955897</v>
      </c>
      <c r="S75" s="19">
        <v>358.06843989986839</v>
      </c>
      <c r="T75" s="19">
        <v>97.420422387171413</v>
      </c>
      <c r="U75" s="19">
        <v>16.12920900449857</v>
      </c>
      <c r="V75" s="19">
        <v>283.22891011899497</v>
      </c>
      <c r="W75" s="19">
        <v>50.968300454215488</v>
      </c>
      <c r="X75" s="19">
        <v>354.84259809896872</v>
      </c>
      <c r="Y75" s="19">
        <v>706.4593543970376</v>
      </c>
      <c r="Z75" s="19">
        <v>832.26718463212649</v>
      </c>
      <c r="AA75" s="19">
        <v>128.38850367580864</v>
      </c>
      <c r="AB75" s="19">
        <v>118.71097827310953</v>
      </c>
      <c r="AC75" s="19">
        <v>172.90512052822473</v>
      </c>
      <c r="AD75" s="19">
        <v>1961.311814947027</v>
      </c>
      <c r="AE75" s="19">
        <v>160.64692168480582</v>
      </c>
      <c r="AF75" s="19">
        <v>6802.6551897373211</v>
      </c>
      <c r="AG75" s="19">
        <v>783.23438925845062</v>
      </c>
      <c r="AH75" s="19">
        <v>1876.1495914032744</v>
      </c>
      <c r="AI75" s="19">
        <v>4471.0167360470041</v>
      </c>
      <c r="AJ75" s="19">
        <v>2533.5761504266366</v>
      </c>
      <c r="AK75" s="19">
        <v>1506.4681210201668</v>
      </c>
      <c r="AL75" s="19">
        <v>2491.6402070149397</v>
      </c>
      <c r="AM75" s="19">
        <v>1085.1731818226644</v>
      </c>
      <c r="AN75" s="19">
        <v>2570.3507469568931</v>
      </c>
      <c r="AO75" s="19">
        <v>2437.4460647598244</v>
      </c>
      <c r="AP75" s="19">
        <v>450.97268376578018</v>
      </c>
      <c r="AQ75" s="19">
        <v>22027.983321623793</v>
      </c>
      <c r="AR75" s="19">
        <v>235.48645146567921</v>
      </c>
      <c r="AS75" s="19">
        <v>1090.9796970642835</v>
      </c>
      <c r="AT75" s="19">
        <v>67.742677818894009</v>
      </c>
      <c r="AU75" s="19">
        <v>0.64516836017994295</v>
      </c>
      <c r="AV75" s="19">
        <v>0</v>
      </c>
      <c r="AW75" s="19">
        <v>3.8710101610796577</v>
      </c>
      <c r="AX75" s="19">
        <v>152.90490136264651</v>
      </c>
      <c r="AY75" s="19">
        <v>1806.4714085038408</v>
      </c>
      <c r="AZ75" s="19">
        <v>0</v>
      </c>
      <c r="BA75" s="19">
        <v>8.3871886823392607</v>
      </c>
      <c r="BB75" s="19">
        <v>15.484040644318631</v>
      </c>
      <c r="BC75" s="19">
        <v>1.9355050805398288</v>
      </c>
      <c r="BD75" s="19">
        <v>0</v>
      </c>
      <c r="BE75" s="19">
        <v>336.77788401393036</v>
      </c>
      <c r="BF75" s="19">
        <v>0</v>
      </c>
      <c r="BG75" s="19">
        <v>18.064714085038407</v>
      </c>
      <c r="BH75" s="19">
        <v>0</v>
      </c>
      <c r="BI75" s="19">
        <v>0</v>
      </c>
      <c r="BJ75" s="19">
        <v>205.80870689740183</v>
      </c>
      <c r="BK75" s="19">
        <v>74.19436142069344</v>
      </c>
      <c r="BL75" s="19">
        <v>699.36250243505833</v>
      </c>
      <c r="BM75" s="19">
        <v>79.355708302132996</v>
      </c>
      <c r="BN75" s="19">
        <v>0</v>
      </c>
      <c r="BO75" s="19">
        <v>109.0334528704104</v>
      </c>
      <c r="BP75" s="19">
        <v>0</v>
      </c>
      <c r="BQ75" s="19">
        <v>0</v>
      </c>
      <c r="BR75" s="19">
        <v>78.065371581773121</v>
      </c>
      <c r="BS75" s="19">
        <v>0</v>
      </c>
      <c r="BT75" s="19">
        <v>70098.187501911001</v>
      </c>
      <c r="BU75" s="19">
        <v>5725.4081760443687</v>
      </c>
      <c r="BV75" s="19">
        <v>0</v>
      </c>
      <c r="BW75" s="19">
        <v>0</v>
      </c>
      <c r="BX75" s="19">
        <v>12210.456384765601</v>
      </c>
      <c r="BY75" s="19">
        <v>7023.9479372790383</v>
      </c>
      <c r="BZ75" s="19">
        <v>-420</v>
      </c>
      <c r="CA75" s="19">
        <v>24539.812498089013</v>
      </c>
      <c r="CB75" s="19">
        <v>94638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71.180133915187653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3346.3582756418282</v>
      </c>
      <c r="AH76" s="19">
        <v>161.80546732099046</v>
      </c>
      <c r="AI76" s="19">
        <v>23.369918653858598</v>
      </c>
      <c r="AJ76" s="19">
        <v>9.098212605700672</v>
      </c>
      <c r="AK76" s="19">
        <v>71.893719217595574</v>
      </c>
      <c r="AL76" s="19">
        <v>2.4975485584276362</v>
      </c>
      <c r="AM76" s="19">
        <v>10.882175861720414</v>
      </c>
      <c r="AN76" s="19">
        <v>151.99366941288181</v>
      </c>
      <c r="AO76" s="19">
        <v>57.978805820641583</v>
      </c>
      <c r="AP76" s="19">
        <v>0</v>
      </c>
      <c r="AQ76" s="19">
        <v>0</v>
      </c>
      <c r="AR76" s="19">
        <v>0</v>
      </c>
      <c r="AS76" s="19">
        <v>11.774157489730294</v>
      </c>
      <c r="AT76" s="19">
        <v>0</v>
      </c>
      <c r="AU76" s="19">
        <v>0</v>
      </c>
      <c r="AV76" s="19">
        <v>0</v>
      </c>
      <c r="AW76" s="19">
        <v>61.189939681477092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132.37007359666472</v>
      </c>
      <c r="BD76" s="19">
        <v>0</v>
      </c>
      <c r="BE76" s="19">
        <v>0</v>
      </c>
      <c r="BF76" s="19">
        <v>0</v>
      </c>
      <c r="BG76" s="19">
        <v>1.4271706048157919</v>
      </c>
      <c r="BH76" s="19">
        <v>0</v>
      </c>
      <c r="BI76" s="19">
        <v>0</v>
      </c>
      <c r="BJ76" s="19">
        <v>0</v>
      </c>
      <c r="BK76" s="19">
        <v>0</v>
      </c>
      <c r="BL76" s="19">
        <v>12.487742792138187</v>
      </c>
      <c r="BM76" s="19">
        <v>5.7086824192631678</v>
      </c>
      <c r="BN76" s="19">
        <v>0</v>
      </c>
      <c r="BO76" s="19">
        <v>0.53518897680592192</v>
      </c>
      <c r="BP76" s="19">
        <v>0.17839632560197399</v>
      </c>
      <c r="BQ76" s="19">
        <v>3.567926512039481</v>
      </c>
      <c r="BR76" s="19">
        <v>41.387947539657965</v>
      </c>
      <c r="BS76" s="19">
        <v>0</v>
      </c>
      <c r="BT76" s="19">
        <v>4177.6851529470277</v>
      </c>
      <c r="BU76" s="19">
        <v>646.31484705297191</v>
      </c>
      <c r="BV76" s="19">
        <v>0</v>
      </c>
      <c r="BW76" s="19">
        <v>0</v>
      </c>
      <c r="BX76" s="19">
        <v>0</v>
      </c>
      <c r="BY76" s="19">
        <v>0</v>
      </c>
      <c r="BZ76" s="19">
        <v>-774</v>
      </c>
      <c r="CA76" s="19">
        <v>-127.68515294702812</v>
      </c>
      <c r="CB76" s="19">
        <v>4050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0.39203295534077282</v>
      </c>
      <c r="E77" s="19">
        <v>0</v>
      </c>
      <c r="F77" s="19">
        <v>0</v>
      </c>
      <c r="G77" s="19">
        <v>0</v>
      </c>
      <c r="H77" s="19">
        <v>58.804943301115948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2831.6540364264029</v>
      </c>
      <c r="AH77" s="19">
        <v>0</v>
      </c>
      <c r="AI77" s="19">
        <v>14.113186392267826</v>
      </c>
      <c r="AJ77" s="19">
        <v>0</v>
      </c>
      <c r="AK77" s="19">
        <v>1.1760988660223193</v>
      </c>
      <c r="AL77" s="19">
        <v>24.698076186468693</v>
      </c>
      <c r="AM77" s="19">
        <v>0</v>
      </c>
      <c r="AN77" s="19">
        <v>97.616205879852473</v>
      </c>
      <c r="AO77" s="19">
        <v>23.521977320446378</v>
      </c>
      <c r="AP77" s="19">
        <v>9.0167579728377785</v>
      </c>
      <c r="AQ77" s="19">
        <v>0</v>
      </c>
      <c r="AR77" s="19">
        <v>1.9601647767038644</v>
      </c>
      <c r="AS77" s="19">
        <v>93.695876326444719</v>
      </c>
      <c r="AT77" s="19">
        <v>0</v>
      </c>
      <c r="AU77" s="19">
        <v>0</v>
      </c>
      <c r="AV77" s="19">
        <v>0</v>
      </c>
      <c r="AW77" s="19">
        <v>32.538735293284155</v>
      </c>
      <c r="AX77" s="19">
        <v>0.39203295534077282</v>
      </c>
      <c r="AY77" s="19">
        <v>0</v>
      </c>
      <c r="AZ77" s="19">
        <v>0</v>
      </c>
      <c r="BA77" s="19">
        <v>218.75438908015127</v>
      </c>
      <c r="BB77" s="19">
        <v>6.272527285452365</v>
      </c>
      <c r="BC77" s="19">
        <v>1962.1249414805686</v>
      </c>
      <c r="BD77" s="19">
        <v>299.51317788035067</v>
      </c>
      <c r="BE77" s="19">
        <v>0.39203295534077282</v>
      </c>
      <c r="BF77" s="19">
        <v>295.200815371602</v>
      </c>
      <c r="BG77" s="19">
        <v>304.21757334443976</v>
      </c>
      <c r="BH77" s="19">
        <v>113.6895570488242</v>
      </c>
      <c r="BI77" s="19">
        <v>41.163460310781154</v>
      </c>
      <c r="BJ77" s="19">
        <v>346.94916547658408</v>
      </c>
      <c r="BK77" s="19">
        <v>25.482142097150231</v>
      </c>
      <c r="BL77" s="19">
        <v>171.3184014839178</v>
      </c>
      <c r="BM77" s="19">
        <v>572.76014775286922</v>
      </c>
      <c r="BN77" s="19">
        <v>116.82582069155032</v>
      </c>
      <c r="BO77" s="19">
        <v>63.901371720545988</v>
      </c>
      <c r="BP77" s="19">
        <v>80.758788800199213</v>
      </c>
      <c r="BQ77" s="19">
        <v>3.5282965980669565</v>
      </c>
      <c r="BR77" s="19">
        <v>368.11894506498584</v>
      </c>
      <c r="BS77" s="19">
        <v>0</v>
      </c>
      <c r="BT77" s="19">
        <v>8180.55167909591</v>
      </c>
      <c r="BU77" s="19">
        <v>446.22185567010314</v>
      </c>
      <c r="BV77" s="19">
        <v>0</v>
      </c>
      <c r="BW77" s="19">
        <v>0</v>
      </c>
      <c r="BX77" s="19">
        <v>7711.2882315530032</v>
      </c>
      <c r="BY77" s="19">
        <v>7639.9382336809849</v>
      </c>
      <c r="BZ77" s="19">
        <v>-385</v>
      </c>
      <c r="CA77" s="19">
        <v>15412.448320904094</v>
      </c>
      <c r="CB77" s="19">
        <v>23593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7675.1954951599228</v>
      </c>
      <c r="AH78" s="19">
        <v>5.3439848662138605</v>
      </c>
      <c r="AI78" s="19">
        <v>0</v>
      </c>
      <c r="AJ78" s="19">
        <v>92.080970002454222</v>
      </c>
      <c r="AK78" s="19">
        <v>0</v>
      </c>
      <c r="AL78" s="19">
        <v>23.020242500613556</v>
      </c>
      <c r="AM78" s="19">
        <v>14.387651562883471</v>
      </c>
      <c r="AN78" s="19">
        <v>1.644303035758111</v>
      </c>
      <c r="AO78" s="19">
        <v>0</v>
      </c>
      <c r="AP78" s="19">
        <v>0</v>
      </c>
      <c r="AQ78" s="19">
        <v>6.5772121430324439</v>
      </c>
      <c r="AR78" s="19">
        <v>0</v>
      </c>
      <c r="AS78" s="19">
        <v>12.743348527125356</v>
      </c>
      <c r="AT78" s="19">
        <v>0.82215151787905549</v>
      </c>
      <c r="AU78" s="19">
        <v>0</v>
      </c>
      <c r="AV78" s="19">
        <v>6.1661363840929155</v>
      </c>
      <c r="AW78" s="19">
        <v>20.142712188036864</v>
      </c>
      <c r="AX78" s="19">
        <v>0</v>
      </c>
      <c r="AY78" s="19">
        <v>0</v>
      </c>
      <c r="AZ78" s="19">
        <v>0</v>
      </c>
      <c r="BA78" s="19">
        <v>69.06072750184066</v>
      </c>
      <c r="BB78" s="19">
        <v>191.56130366581993</v>
      </c>
      <c r="BC78" s="19">
        <v>0</v>
      </c>
      <c r="BD78" s="19">
        <v>86.736985136240349</v>
      </c>
      <c r="BE78" s="19">
        <v>0</v>
      </c>
      <c r="BF78" s="19">
        <v>69.882879019719695</v>
      </c>
      <c r="BG78" s="19">
        <v>63.305666876687276</v>
      </c>
      <c r="BH78" s="19">
        <v>1.233227276818583</v>
      </c>
      <c r="BI78" s="19">
        <v>0</v>
      </c>
      <c r="BJ78" s="19">
        <v>640.45603242778429</v>
      </c>
      <c r="BK78" s="19">
        <v>108.52400036003532</v>
      </c>
      <c r="BL78" s="19">
        <v>6.9882879019719724</v>
      </c>
      <c r="BM78" s="19">
        <v>3.288606071516222</v>
      </c>
      <c r="BN78" s="19">
        <v>1.644303035758111</v>
      </c>
      <c r="BO78" s="19">
        <v>0.41107575893952775</v>
      </c>
      <c r="BP78" s="19">
        <v>1.233227276818583</v>
      </c>
      <c r="BQ78" s="19">
        <v>47.273712278045707</v>
      </c>
      <c r="BR78" s="19">
        <v>264.32171299811631</v>
      </c>
      <c r="BS78" s="19">
        <v>0</v>
      </c>
      <c r="BT78" s="19">
        <v>9414.0459554741228</v>
      </c>
      <c r="BU78" s="19">
        <v>1076.9640660587004</v>
      </c>
      <c r="BV78" s="19">
        <v>0</v>
      </c>
      <c r="BW78" s="19">
        <v>0</v>
      </c>
      <c r="BX78" s="19">
        <v>21965.833178933666</v>
      </c>
      <c r="BY78" s="19">
        <v>12647.156799533514</v>
      </c>
      <c r="BZ78" s="19">
        <v>-1651</v>
      </c>
      <c r="CA78" s="19">
        <v>34038.954044525875</v>
      </c>
      <c r="CB78" s="19">
        <v>43453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142.49921845133869</v>
      </c>
      <c r="I79" s="19">
        <v>0</v>
      </c>
      <c r="J79" s="19">
        <v>0</v>
      </c>
      <c r="K79" s="19">
        <v>11.213950012485393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99.010973280968543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907.78292905948797</v>
      </c>
      <c r="AH79" s="19">
        <v>12.855015867971055</v>
      </c>
      <c r="AI79" s="19">
        <v>253.54467467253562</v>
      </c>
      <c r="AJ79" s="19">
        <v>74.668496424597848</v>
      </c>
      <c r="AK79" s="19">
        <v>0.54702195182855562</v>
      </c>
      <c r="AL79" s="19">
        <v>19.419279289913721</v>
      </c>
      <c r="AM79" s="19">
        <v>18.872257338085166</v>
      </c>
      <c r="AN79" s="19">
        <v>134.84091112573898</v>
      </c>
      <c r="AO79" s="19">
        <v>3.5556426868856117</v>
      </c>
      <c r="AP79" s="19">
        <v>1.3675548795713892</v>
      </c>
      <c r="AQ79" s="19">
        <v>280.34875031213483</v>
      </c>
      <c r="AR79" s="19">
        <v>0</v>
      </c>
      <c r="AS79" s="19">
        <v>46.223354929512944</v>
      </c>
      <c r="AT79" s="19">
        <v>0</v>
      </c>
      <c r="AU79" s="19">
        <v>0</v>
      </c>
      <c r="AV79" s="19">
        <v>0</v>
      </c>
      <c r="AW79" s="19">
        <v>15.863636603028112</v>
      </c>
      <c r="AX79" s="19">
        <v>0</v>
      </c>
      <c r="AY79" s="19">
        <v>0</v>
      </c>
      <c r="AZ79" s="19">
        <v>0</v>
      </c>
      <c r="BA79" s="19">
        <v>15.590125627113837</v>
      </c>
      <c r="BB79" s="19">
        <v>0</v>
      </c>
      <c r="BC79" s="19">
        <v>11.760971964313949</v>
      </c>
      <c r="BD79" s="19">
        <v>0</v>
      </c>
      <c r="BE79" s="19">
        <v>0</v>
      </c>
      <c r="BF79" s="19">
        <v>0</v>
      </c>
      <c r="BG79" s="19">
        <v>557.68887988921279</v>
      </c>
      <c r="BH79" s="19">
        <v>2.7351097591427784</v>
      </c>
      <c r="BI79" s="19">
        <v>0</v>
      </c>
      <c r="BJ79" s="19">
        <v>0</v>
      </c>
      <c r="BK79" s="19">
        <v>0</v>
      </c>
      <c r="BL79" s="19">
        <v>46.496865905427235</v>
      </c>
      <c r="BM79" s="19">
        <v>50.052508592312833</v>
      </c>
      <c r="BN79" s="19">
        <v>0</v>
      </c>
      <c r="BO79" s="19">
        <v>120.61834037819655</v>
      </c>
      <c r="BP79" s="19">
        <v>77.403606183740649</v>
      </c>
      <c r="BQ79" s="19">
        <v>0</v>
      </c>
      <c r="BR79" s="19">
        <v>13.128526843885336</v>
      </c>
      <c r="BS79" s="19">
        <v>0</v>
      </c>
      <c r="BT79" s="19">
        <v>2918.0886020294297</v>
      </c>
      <c r="BU79" s="19">
        <v>1329.1558204809166</v>
      </c>
      <c r="BV79" s="19">
        <v>0</v>
      </c>
      <c r="BW79" s="19">
        <v>0</v>
      </c>
      <c r="BX79" s="19">
        <v>1543.6959480601845</v>
      </c>
      <c r="BY79" s="19">
        <v>4526.0596294294692</v>
      </c>
      <c r="BZ79" s="19">
        <v>-403</v>
      </c>
      <c r="CA79" s="19">
        <v>6995.9113979705699</v>
      </c>
      <c r="CB79" s="19">
        <v>9914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37.696218200895068</v>
      </c>
      <c r="E80" s="19">
        <v>86.387166710384534</v>
      </c>
      <c r="F80" s="19">
        <v>6.2827030334825116</v>
      </c>
      <c r="G80" s="19">
        <v>16.753874755953365</v>
      </c>
      <c r="H80" s="19">
        <v>159.16181018155697</v>
      </c>
      <c r="I80" s="19">
        <v>16.753874755953365</v>
      </c>
      <c r="J80" s="19">
        <v>14.136081825335651</v>
      </c>
      <c r="K80" s="19">
        <v>40.314011131512778</v>
      </c>
      <c r="L80" s="19">
        <v>16.230316169829816</v>
      </c>
      <c r="M80" s="19">
        <v>62.303471748701583</v>
      </c>
      <c r="N80" s="19">
        <v>16.753874755953365</v>
      </c>
      <c r="O80" s="19">
        <v>1.5706757583706279</v>
      </c>
      <c r="P80" s="19">
        <v>31.413515167412559</v>
      </c>
      <c r="Q80" s="19">
        <v>4.1884686889883413</v>
      </c>
      <c r="R80" s="19">
        <v>6.8062616196060537</v>
      </c>
      <c r="S80" s="19">
        <v>17.277433342076904</v>
      </c>
      <c r="T80" s="19">
        <v>48.167389923365924</v>
      </c>
      <c r="U80" s="19">
        <v>3.6649101028647988</v>
      </c>
      <c r="V80" s="19">
        <v>4.1884686889883413</v>
      </c>
      <c r="W80" s="19">
        <v>6.2827030334825116</v>
      </c>
      <c r="X80" s="19">
        <v>80.104463676902043</v>
      </c>
      <c r="Y80" s="19">
        <v>14.136081825335651</v>
      </c>
      <c r="Z80" s="19">
        <v>5.7591444473589677</v>
      </c>
      <c r="AA80" s="19">
        <v>7.8533787918531397</v>
      </c>
      <c r="AB80" s="19">
        <v>58.115003059713224</v>
      </c>
      <c r="AC80" s="19">
        <v>111.51797884431457</v>
      </c>
      <c r="AD80" s="19">
        <v>15.706757583706279</v>
      </c>
      <c r="AE80" s="19">
        <v>67.015499023813462</v>
      </c>
      <c r="AF80" s="19">
        <v>26.701487892300673</v>
      </c>
      <c r="AG80" s="19">
        <v>1557.5867937175394</v>
      </c>
      <c r="AH80" s="19">
        <v>6404.1686254631722</v>
      </c>
      <c r="AI80" s="19">
        <v>2210.4643506135972</v>
      </c>
      <c r="AJ80" s="19">
        <v>834.02882769480357</v>
      </c>
      <c r="AK80" s="19">
        <v>682.7203963050996</v>
      </c>
      <c r="AL80" s="19">
        <v>361.77898301136793</v>
      </c>
      <c r="AM80" s="19">
        <v>215.18257889677602</v>
      </c>
      <c r="AN80" s="19">
        <v>1923.0306868317716</v>
      </c>
      <c r="AO80" s="19">
        <v>5498.9358300555668</v>
      </c>
      <c r="AP80" s="19">
        <v>156.54401725093928</v>
      </c>
      <c r="AQ80" s="19">
        <v>8175.8908809052418</v>
      </c>
      <c r="AR80" s="19">
        <v>362.82610018361515</v>
      </c>
      <c r="AS80" s="19">
        <v>770.67823877385479</v>
      </c>
      <c r="AT80" s="19">
        <v>957.06509543383584</v>
      </c>
      <c r="AU80" s="19">
        <v>13.612523239212107</v>
      </c>
      <c r="AV80" s="19">
        <v>0.52355858612354267</v>
      </c>
      <c r="AW80" s="19">
        <v>63.874147507072202</v>
      </c>
      <c r="AX80" s="19">
        <v>26.177929306177127</v>
      </c>
      <c r="AY80" s="19">
        <v>16.753874755953365</v>
      </c>
      <c r="AZ80" s="19">
        <v>4.1884686889883413</v>
      </c>
      <c r="BA80" s="19">
        <v>47.643831337242382</v>
      </c>
      <c r="BB80" s="19">
        <v>671.7256659965052</v>
      </c>
      <c r="BC80" s="19">
        <v>11.518288894717935</v>
      </c>
      <c r="BD80" s="19">
        <v>39.790452545389243</v>
      </c>
      <c r="BE80" s="19">
        <v>390.05114666203923</v>
      </c>
      <c r="BF80" s="19">
        <v>585.86205787224424</v>
      </c>
      <c r="BG80" s="19">
        <v>42.408245476006954</v>
      </c>
      <c r="BH80" s="19">
        <v>31.413515167412559</v>
      </c>
      <c r="BI80" s="19">
        <v>26.701487892300673</v>
      </c>
      <c r="BJ80" s="19">
        <v>457.06664568585279</v>
      </c>
      <c r="BK80" s="19">
        <v>1.0471171722470853</v>
      </c>
      <c r="BL80" s="19">
        <v>64.397706093195737</v>
      </c>
      <c r="BM80" s="19">
        <v>50.785182853983642</v>
      </c>
      <c r="BN80" s="19">
        <v>0</v>
      </c>
      <c r="BO80" s="19">
        <v>5.7591444473589677</v>
      </c>
      <c r="BP80" s="19">
        <v>2.0942343444941707</v>
      </c>
      <c r="BQ80" s="19">
        <v>50.785182853983642</v>
      </c>
      <c r="BR80" s="19">
        <v>441.88344668827</v>
      </c>
      <c r="BS80" s="19">
        <v>0</v>
      </c>
      <c r="BT80" s="19">
        <v>34140.208283943968</v>
      </c>
      <c r="BU80" s="19">
        <v>7536.6810630255795</v>
      </c>
      <c r="BV80" s="19">
        <v>0</v>
      </c>
      <c r="BW80" s="19">
        <v>0</v>
      </c>
      <c r="BX80" s="19">
        <v>2277.4798496374106</v>
      </c>
      <c r="BY80" s="19">
        <v>12692.630803393045</v>
      </c>
      <c r="BZ80" s="19">
        <v>-335</v>
      </c>
      <c r="CA80" s="19">
        <v>22171.791716056032</v>
      </c>
      <c r="CB80" s="19">
        <v>56312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3.1087018093852294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0.38858772617315368</v>
      </c>
      <c r="AG81" s="19">
        <v>0</v>
      </c>
      <c r="AH81" s="19">
        <v>512.93579854856296</v>
      </c>
      <c r="AI81" s="19">
        <v>6.9945790711167684</v>
      </c>
      <c r="AJ81" s="19">
        <v>8.1603422496362246</v>
      </c>
      <c r="AK81" s="19">
        <v>0</v>
      </c>
      <c r="AL81" s="19">
        <v>1.5543509046926147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1.1657631785194611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0.77717545234630736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277.06304876145856</v>
      </c>
      <c r="BS81" s="19">
        <v>0</v>
      </c>
      <c r="BT81" s="19">
        <v>812.14834770189134</v>
      </c>
      <c r="BU81" s="19">
        <v>468.22277847309135</v>
      </c>
      <c r="BV81" s="19">
        <v>0</v>
      </c>
      <c r="BW81" s="19">
        <v>0</v>
      </c>
      <c r="BX81" s="19">
        <v>14960.627457666411</v>
      </c>
      <c r="BY81" s="19">
        <v>715.00141615860264</v>
      </c>
      <c r="BZ81" s="19">
        <v>828</v>
      </c>
      <c r="CA81" s="19">
        <v>16971.851652298112</v>
      </c>
      <c r="CB81" s="19">
        <v>17784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1964.9015134226779</v>
      </c>
      <c r="AJ82" s="19">
        <v>0</v>
      </c>
      <c r="AK82" s="19">
        <v>0</v>
      </c>
      <c r="AL82" s="19">
        <v>0</v>
      </c>
      <c r="AM82" s="19">
        <v>0</v>
      </c>
      <c r="AN82" s="19">
        <v>1001.932783048391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2966.8342964710696</v>
      </c>
      <c r="BU82" s="19">
        <v>1848.0579298500561</v>
      </c>
      <c r="BV82" s="19">
        <v>0</v>
      </c>
      <c r="BW82" s="19">
        <v>0</v>
      </c>
      <c r="BX82" s="19">
        <v>209.43178312330951</v>
      </c>
      <c r="BY82" s="19">
        <v>16319.675990555563</v>
      </c>
      <c r="BZ82" s="19">
        <v>-8</v>
      </c>
      <c r="CA82" s="19">
        <v>18369.165703528928</v>
      </c>
      <c r="CB82" s="19">
        <v>21336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91.991879403790065</v>
      </c>
      <c r="H83" s="19">
        <v>1034.9086432926385</v>
      </c>
      <c r="I83" s="19">
        <v>701.73292622121915</v>
      </c>
      <c r="J83" s="19">
        <v>327.86849325966205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4.7175322771174368</v>
      </c>
      <c r="AF83" s="19">
        <v>0</v>
      </c>
      <c r="AG83" s="19">
        <v>0</v>
      </c>
      <c r="AH83" s="19">
        <v>0</v>
      </c>
      <c r="AI83" s="19">
        <v>1333.2925598203165</v>
      </c>
      <c r="AJ83" s="19">
        <v>0</v>
      </c>
      <c r="AK83" s="19">
        <v>0</v>
      </c>
      <c r="AL83" s="19">
        <v>0</v>
      </c>
      <c r="AM83" s="19">
        <v>0</v>
      </c>
      <c r="AN83" s="19">
        <v>709.98860770617455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2.9484576731983991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4207.4490996541153</v>
      </c>
      <c r="BU83" s="19">
        <v>5748.7622704386577</v>
      </c>
      <c r="BV83" s="19">
        <v>0</v>
      </c>
      <c r="BW83" s="19">
        <v>0</v>
      </c>
      <c r="BX83" s="19">
        <v>0</v>
      </c>
      <c r="BY83" s="19">
        <v>8203.788629907227</v>
      </c>
      <c r="BZ83" s="19">
        <v>-580</v>
      </c>
      <c r="CA83" s="19">
        <v>13372.550900345883</v>
      </c>
      <c r="CB83" s="19">
        <v>17580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8.1072362965666613</v>
      </c>
      <c r="E84" s="19">
        <v>22.520100823796287</v>
      </c>
      <c r="F84" s="19">
        <v>4.9544221812351834</v>
      </c>
      <c r="G84" s="19">
        <v>37.383367367501847</v>
      </c>
      <c r="H84" s="19">
        <v>1716.9324868062292</v>
      </c>
      <c r="I84" s="19">
        <v>1477.3186140410364</v>
      </c>
      <c r="J84" s="19">
        <v>460.76126285487203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50.895427861779602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48.643417779399975</v>
      </c>
      <c r="AC84" s="19">
        <v>0.90080403295185141</v>
      </c>
      <c r="AD84" s="19">
        <v>0</v>
      </c>
      <c r="AE84" s="19">
        <v>13.512060494277772</v>
      </c>
      <c r="AF84" s="19">
        <v>37.383367367501847</v>
      </c>
      <c r="AG84" s="19">
        <v>40.085779466357394</v>
      </c>
      <c r="AH84" s="19">
        <v>361.67281923016839</v>
      </c>
      <c r="AI84" s="19">
        <v>11587.042275859665</v>
      </c>
      <c r="AJ84" s="19">
        <v>965.21152130790892</v>
      </c>
      <c r="AK84" s="19">
        <v>13.061658477801844</v>
      </c>
      <c r="AL84" s="19">
        <v>707.13116586720355</v>
      </c>
      <c r="AM84" s="19">
        <v>0</v>
      </c>
      <c r="AN84" s="19">
        <v>5873.2422948460726</v>
      </c>
      <c r="AO84" s="19">
        <v>18.91688469198888</v>
      </c>
      <c r="AP84" s="19">
        <v>56.750654075966636</v>
      </c>
      <c r="AQ84" s="19">
        <v>3118.5835620793105</v>
      </c>
      <c r="AR84" s="19">
        <v>226.10181227091465</v>
      </c>
      <c r="AS84" s="19">
        <v>344.10714058760726</v>
      </c>
      <c r="AT84" s="19">
        <v>21.168894774368507</v>
      </c>
      <c r="AU84" s="19">
        <v>103.14206177298698</v>
      </c>
      <c r="AV84" s="19">
        <v>0</v>
      </c>
      <c r="AW84" s="19">
        <v>159.44231383247774</v>
      </c>
      <c r="AX84" s="19">
        <v>4.5040201647592575</v>
      </c>
      <c r="AY84" s="19">
        <v>0</v>
      </c>
      <c r="AZ84" s="19">
        <v>0</v>
      </c>
      <c r="BA84" s="19">
        <v>0</v>
      </c>
      <c r="BB84" s="19">
        <v>48.193015762924034</v>
      </c>
      <c r="BC84" s="19">
        <v>0</v>
      </c>
      <c r="BD84" s="19">
        <v>3.6032161318074056</v>
      </c>
      <c r="BE84" s="19">
        <v>0</v>
      </c>
      <c r="BF84" s="19">
        <v>0</v>
      </c>
      <c r="BG84" s="19">
        <v>2.2520100823796287</v>
      </c>
      <c r="BH84" s="19">
        <v>1.3512060494277771</v>
      </c>
      <c r="BI84" s="19">
        <v>0</v>
      </c>
      <c r="BJ84" s="19">
        <v>979.62438583513847</v>
      </c>
      <c r="BK84" s="19">
        <v>0</v>
      </c>
      <c r="BL84" s="19">
        <v>44.139397614640707</v>
      </c>
      <c r="BM84" s="19">
        <v>6.7560302471388862</v>
      </c>
      <c r="BN84" s="19">
        <v>0</v>
      </c>
      <c r="BO84" s="19">
        <v>78.820352883287001</v>
      </c>
      <c r="BP84" s="19">
        <v>0</v>
      </c>
      <c r="BQ84" s="19">
        <v>1.3512060494277771</v>
      </c>
      <c r="BR84" s="19">
        <v>0</v>
      </c>
      <c r="BS84" s="19">
        <v>0</v>
      </c>
      <c r="BT84" s="19">
        <v>28645.568247868876</v>
      </c>
      <c r="BU84" s="19">
        <v>13512.977328784491</v>
      </c>
      <c r="BV84" s="19">
        <v>0</v>
      </c>
      <c r="BW84" s="19">
        <v>0</v>
      </c>
      <c r="BX84" s="19">
        <v>3260.0097952527512</v>
      </c>
      <c r="BY84" s="19">
        <v>39094.444628093886</v>
      </c>
      <c r="BZ84" s="19">
        <v>-1309</v>
      </c>
      <c r="CA84" s="19">
        <v>54558.431752131139</v>
      </c>
      <c r="CB84" s="19">
        <v>83204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1162.7461372688608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91.782178462907851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10.828234537758789</v>
      </c>
      <c r="BH85" s="19">
        <v>0</v>
      </c>
      <c r="BI85" s="19">
        <v>0</v>
      </c>
      <c r="BJ85" s="19">
        <v>0</v>
      </c>
      <c r="BK85" s="19">
        <v>0</v>
      </c>
      <c r="BL85" s="19">
        <v>9.7969741055912873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1275.1535243751186</v>
      </c>
      <c r="BU85" s="19">
        <v>10977.223010043912</v>
      </c>
      <c r="BV85" s="19">
        <v>0</v>
      </c>
      <c r="BW85" s="19">
        <v>0</v>
      </c>
      <c r="BX85" s="19">
        <v>72007.759676095971</v>
      </c>
      <c r="BY85" s="19">
        <v>25149.863789484993</v>
      </c>
      <c r="BZ85" s="19">
        <v>-3405</v>
      </c>
      <c r="CA85" s="19">
        <v>104729.84647562486</v>
      </c>
      <c r="CB85" s="19">
        <v>106005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37.21081045819723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20.360632137504144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3109.5599909312368</v>
      </c>
      <c r="AK86" s="19">
        <v>23.168995190952995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165.69342015348204</v>
      </c>
      <c r="AS86" s="19">
        <v>0</v>
      </c>
      <c r="AT86" s="19">
        <v>513.22834801777685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3869.222196889149</v>
      </c>
      <c r="BU86" s="19">
        <v>9309.3278465840995</v>
      </c>
      <c r="BV86" s="19">
        <v>0</v>
      </c>
      <c r="BW86" s="19">
        <v>0</v>
      </c>
      <c r="BX86" s="19">
        <v>1107.1971338222083</v>
      </c>
      <c r="BY86" s="19">
        <v>22315.25282270454</v>
      </c>
      <c r="BZ86" s="19">
        <v>-2456</v>
      </c>
      <c r="CA86" s="19">
        <v>30275.777803110843</v>
      </c>
      <c r="CB86" s="19">
        <v>34145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29045.565409837247</v>
      </c>
      <c r="AK87" s="19">
        <v>7196.1374162928987</v>
      </c>
      <c r="AL87" s="19">
        <v>15.384032102101258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10603.187725838257</v>
      </c>
      <c r="AS87" s="19">
        <v>0</v>
      </c>
      <c r="AT87" s="19">
        <v>8234.0467821146667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23.588849223221928</v>
      </c>
      <c r="BH87" s="19">
        <v>0</v>
      </c>
      <c r="BI87" s="19">
        <v>138.96908998898138</v>
      </c>
      <c r="BJ87" s="19">
        <v>0</v>
      </c>
      <c r="BK87" s="19">
        <v>0</v>
      </c>
      <c r="BL87" s="19">
        <v>579.97801024921739</v>
      </c>
      <c r="BM87" s="19">
        <v>227.17087404102853</v>
      </c>
      <c r="BN87" s="19">
        <v>0</v>
      </c>
      <c r="BO87" s="19">
        <v>81.535370141136681</v>
      </c>
      <c r="BP87" s="19">
        <v>0</v>
      </c>
      <c r="BQ87" s="19">
        <v>0</v>
      </c>
      <c r="BR87" s="19">
        <v>0</v>
      </c>
      <c r="BS87" s="19">
        <v>0</v>
      </c>
      <c r="BT87" s="19">
        <v>56145.563559828755</v>
      </c>
      <c r="BU87" s="19">
        <v>13287.436440171246</v>
      </c>
      <c r="BV87" s="19">
        <v>0</v>
      </c>
      <c r="BW87" s="19">
        <v>0</v>
      </c>
      <c r="BX87" s="19">
        <v>0</v>
      </c>
      <c r="BY87" s="19">
        <v>0</v>
      </c>
      <c r="BZ87" s="19">
        <v>-148</v>
      </c>
      <c r="CA87" s="19">
        <v>13139.436440171246</v>
      </c>
      <c r="CB87" s="19">
        <v>69285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6675.3423369725633</v>
      </c>
      <c r="AM88" s="19">
        <v>0</v>
      </c>
      <c r="AN88" s="19">
        <v>1053.8851372691679</v>
      </c>
      <c r="AO88" s="19">
        <v>0</v>
      </c>
      <c r="AP88" s="19">
        <v>0</v>
      </c>
      <c r="AQ88" s="19">
        <v>0</v>
      </c>
      <c r="AR88" s="19">
        <v>76.592630521309218</v>
      </c>
      <c r="AS88" s="19">
        <v>0</v>
      </c>
      <c r="AT88" s="19">
        <v>678.2866606742864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161.65463845603239</v>
      </c>
      <c r="BM88" s="19">
        <v>0.36823380058321731</v>
      </c>
      <c r="BN88" s="19">
        <v>0</v>
      </c>
      <c r="BO88" s="19">
        <v>0</v>
      </c>
      <c r="BP88" s="19">
        <v>0</v>
      </c>
      <c r="BQ88" s="19">
        <v>0</v>
      </c>
      <c r="BR88" s="19">
        <v>43.81982226940287</v>
      </c>
      <c r="BS88" s="19">
        <v>0</v>
      </c>
      <c r="BT88" s="19">
        <v>8689.9494599633454</v>
      </c>
      <c r="BU88" s="19">
        <v>27014.571199068432</v>
      </c>
      <c r="BV88" s="19">
        <v>0</v>
      </c>
      <c r="BW88" s="19">
        <v>0</v>
      </c>
      <c r="BX88" s="19">
        <v>6611.63788947167</v>
      </c>
      <c r="BY88" s="19">
        <v>7763.8414514965525</v>
      </c>
      <c r="BZ88" s="19">
        <v>1076</v>
      </c>
      <c r="CA88" s="19">
        <v>42466.05054003666</v>
      </c>
      <c r="CB88" s="19">
        <v>51156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261.37434784634866</v>
      </c>
      <c r="AL89" s="19">
        <v>0</v>
      </c>
      <c r="AM89" s="19">
        <v>1425.7640418622129</v>
      </c>
      <c r="AN89" s="19">
        <v>0</v>
      </c>
      <c r="AO89" s="19">
        <v>0</v>
      </c>
      <c r="AP89" s="19">
        <v>0</v>
      </c>
      <c r="AQ89" s="19">
        <v>0.47179485170821078</v>
      </c>
      <c r="AR89" s="19">
        <v>6.6051279239149476</v>
      </c>
      <c r="AS89" s="19">
        <v>68.882048349398772</v>
      </c>
      <c r="AT89" s="19">
        <v>0</v>
      </c>
      <c r="AU89" s="19">
        <v>0</v>
      </c>
      <c r="AV89" s="19">
        <v>0</v>
      </c>
      <c r="AW89" s="19">
        <v>24.533332288826951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62.748715277192012</v>
      </c>
      <c r="BM89" s="19">
        <v>56.143587353277056</v>
      </c>
      <c r="BN89" s="19">
        <v>0</v>
      </c>
      <c r="BO89" s="19">
        <v>25.476921992243376</v>
      </c>
      <c r="BP89" s="19">
        <v>16.512819809787377</v>
      </c>
      <c r="BQ89" s="19">
        <v>4.7179485170821058</v>
      </c>
      <c r="BR89" s="19">
        <v>0</v>
      </c>
      <c r="BS89" s="19">
        <v>0</v>
      </c>
      <c r="BT89" s="19">
        <v>1953.2306860719927</v>
      </c>
      <c r="BU89" s="19">
        <v>1182.3605880208966</v>
      </c>
      <c r="BV89" s="19">
        <v>0</v>
      </c>
      <c r="BW89" s="19">
        <v>0</v>
      </c>
      <c r="BX89" s="19">
        <v>29579.178227846278</v>
      </c>
      <c r="BY89" s="19">
        <v>6369.2304980608442</v>
      </c>
      <c r="BZ89" s="19">
        <v>-1400</v>
      </c>
      <c r="CA89" s="19">
        <v>35730.769313927995</v>
      </c>
      <c r="CB89" s="19">
        <v>37684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2.5954666692718469</v>
      </c>
      <c r="E90" s="19">
        <v>0.9733000009769418</v>
      </c>
      <c r="F90" s="19">
        <v>5.8398000058616537</v>
      </c>
      <c r="G90" s="19">
        <v>0</v>
      </c>
      <c r="H90" s="19">
        <v>27.252400027354369</v>
      </c>
      <c r="I90" s="19">
        <v>12.004033345382286</v>
      </c>
      <c r="J90" s="19">
        <v>2.5954666692718469</v>
      </c>
      <c r="K90" s="19">
        <v>5.1909333385436938</v>
      </c>
      <c r="L90" s="19">
        <v>2.5954666692718469</v>
      </c>
      <c r="M90" s="19">
        <v>9.4085666761104392</v>
      </c>
      <c r="N90" s="19">
        <v>3.2443333365898055</v>
      </c>
      <c r="O90" s="19">
        <v>0</v>
      </c>
      <c r="P90" s="19">
        <v>4.2176333375667481</v>
      </c>
      <c r="Q90" s="19">
        <v>749.76543408590453</v>
      </c>
      <c r="R90" s="19">
        <v>132.69323346652314</v>
      </c>
      <c r="S90" s="19">
        <v>3.8932000039077672</v>
      </c>
      <c r="T90" s="19">
        <v>0.64886666731796172</v>
      </c>
      <c r="U90" s="19">
        <v>0</v>
      </c>
      <c r="V90" s="19">
        <v>1.6221666682949027</v>
      </c>
      <c r="W90" s="19">
        <v>0.64886666731796172</v>
      </c>
      <c r="X90" s="19">
        <v>42.50076670932647</v>
      </c>
      <c r="Y90" s="19">
        <v>22.061466688810693</v>
      </c>
      <c r="Z90" s="19">
        <v>0</v>
      </c>
      <c r="AA90" s="19">
        <v>32.118900032239075</v>
      </c>
      <c r="AB90" s="19">
        <v>0.64886666731796172</v>
      </c>
      <c r="AC90" s="19">
        <v>71.375333404975777</v>
      </c>
      <c r="AD90" s="19">
        <v>3.568766670248789</v>
      </c>
      <c r="AE90" s="19">
        <v>0.32443333365898086</v>
      </c>
      <c r="AF90" s="19">
        <v>1.2977333346359234</v>
      </c>
      <c r="AG90" s="19">
        <v>12.977333346359222</v>
      </c>
      <c r="AH90" s="19">
        <v>0.9733000009769418</v>
      </c>
      <c r="AI90" s="19">
        <v>284.20360028526716</v>
      </c>
      <c r="AJ90" s="19">
        <v>153.7814001543569</v>
      </c>
      <c r="AK90" s="19">
        <v>11.355166678064325</v>
      </c>
      <c r="AL90" s="19">
        <v>4.8665000048847098</v>
      </c>
      <c r="AM90" s="19">
        <v>475.94370047772452</v>
      </c>
      <c r="AN90" s="19">
        <v>58.398000058616546</v>
      </c>
      <c r="AO90" s="19">
        <v>37.309833370782776</v>
      </c>
      <c r="AP90" s="19">
        <v>17.194966683925973</v>
      </c>
      <c r="AQ90" s="19">
        <v>405.86610040738481</v>
      </c>
      <c r="AR90" s="19">
        <v>9.7330000097694196</v>
      </c>
      <c r="AS90" s="19">
        <v>185.25143351927795</v>
      </c>
      <c r="AT90" s="19">
        <v>52.558200052754877</v>
      </c>
      <c r="AU90" s="19">
        <v>46.71840004689323</v>
      </c>
      <c r="AV90" s="19">
        <v>0.64886666731796172</v>
      </c>
      <c r="AW90" s="19">
        <v>72.024200072293695</v>
      </c>
      <c r="AX90" s="19">
        <v>2.2710333356128642</v>
      </c>
      <c r="AY90" s="19">
        <v>2.9199000029308269</v>
      </c>
      <c r="AZ90" s="19">
        <v>0.64886666731796172</v>
      </c>
      <c r="BA90" s="19">
        <v>27.901266694672326</v>
      </c>
      <c r="BB90" s="19">
        <v>0.9733000009769418</v>
      </c>
      <c r="BC90" s="19">
        <v>45.096233378598328</v>
      </c>
      <c r="BD90" s="19">
        <v>128.4756001289563</v>
      </c>
      <c r="BE90" s="19">
        <v>68.455433402044932</v>
      </c>
      <c r="BF90" s="19">
        <v>141.4529334753156</v>
      </c>
      <c r="BG90" s="19">
        <v>210.88166687833751</v>
      </c>
      <c r="BH90" s="19">
        <v>152.80810015337994</v>
      </c>
      <c r="BI90" s="19">
        <v>285.50133361990311</v>
      </c>
      <c r="BJ90" s="19">
        <v>98.303300098671173</v>
      </c>
      <c r="BK90" s="19">
        <v>9.7330000097694196</v>
      </c>
      <c r="BL90" s="19">
        <v>411.38146707958782</v>
      </c>
      <c r="BM90" s="19">
        <v>518.76890052071019</v>
      </c>
      <c r="BN90" s="19">
        <v>15.572800015631069</v>
      </c>
      <c r="BO90" s="19">
        <v>1289.9469346281071</v>
      </c>
      <c r="BP90" s="19">
        <v>6488.9911065132719</v>
      </c>
      <c r="BQ90" s="19">
        <v>90.192466757196655</v>
      </c>
      <c r="BR90" s="19">
        <v>54.829233388367726</v>
      </c>
      <c r="BS90" s="19">
        <v>0</v>
      </c>
      <c r="BT90" s="19">
        <v>13013.994313062694</v>
      </c>
      <c r="BU90" s="19">
        <v>1864.5075029575976</v>
      </c>
      <c r="BV90" s="19">
        <v>0</v>
      </c>
      <c r="BW90" s="19">
        <v>0</v>
      </c>
      <c r="BX90" s="19">
        <v>13925.003113977111</v>
      </c>
      <c r="BY90" s="19">
        <v>3323.4950700025984</v>
      </c>
      <c r="BZ90" s="19">
        <v>428</v>
      </c>
      <c r="CA90" s="19">
        <v>19541.005686937318</v>
      </c>
      <c r="CB90" s="19">
        <v>32555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66.681804504574785</v>
      </c>
      <c r="E91" s="19">
        <v>27.592470829479222</v>
      </c>
      <c r="F91" s="19">
        <v>90.441987718848566</v>
      </c>
      <c r="G91" s="19">
        <v>733.49984955032255</v>
      </c>
      <c r="H91" s="19">
        <v>2991.4837124293722</v>
      </c>
      <c r="I91" s="19">
        <v>1096.8007154717991</v>
      </c>
      <c r="J91" s="19">
        <v>814.74434699267817</v>
      </c>
      <c r="K91" s="19">
        <v>1021.6878782137724</v>
      </c>
      <c r="L91" s="19">
        <v>490.53281474629722</v>
      </c>
      <c r="M91" s="19">
        <v>536.52026612876261</v>
      </c>
      <c r="N91" s="19">
        <v>378.63001638229815</v>
      </c>
      <c r="O91" s="19">
        <v>11.496862845616342</v>
      </c>
      <c r="P91" s="19">
        <v>152.52504708517679</v>
      </c>
      <c r="Q91" s="19">
        <v>259.06264278788825</v>
      </c>
      <c r="R91" s="19">
        <v>164.78836745383424</v>
      </c>
      <c r="S91" s="19">
        <v>508.16133777624231</v>
      </c>
      <c r="T91" s="19">
        <v>2504.0167277752389</v>
      </c>
      <c r="U91" s="19">
        <v>1190.3085332828118</v>
      </c>
      <c r="V91" s="19">
        <v>515.8259130066532</v>
      </c>
      <c r="W91" s="19">
        <v>689.81177073698052</v>
      </c>
      <c r="X91" s="19">
        <v>969.56876664697813</v>
      </c>
      <c r="Y91" s="19">
        <v>506.62842273016008</v>
      </c>
      <c r="Z91" s="19">
        <v>131.06423644002629</v>
      </c>
      <c r="AA91" s="19">
        <v>613.16601843287151</v>
      </c>
      <c r="AB91" s="19">
        <v>468.30554657810569</v>
      </c>
      <c r="AC91" s="19">
        <v>2633.5480491691837</v>
      </c>
      <c r="AD91" s="19">
        <v>7815.5673624499896</v>
      </c>
      <c r="AE91" s="19">
        <v>1817.2707871304233</v>
      </c>
      <c r="AF91" s="19">
        <v>704.37446367476116</v>
      </c>
      <c r="AG91" s="19">
        <v>62.083059366328243</v>
      </c>
      <c r="AH91" s="19">
        <v>433.81495804125666</v>
      </c>
      <c r="AI91" s="19">
        <v>1260.8226254025922</v>
      </c>
      <c r="AJ91" s="19">
        <v>154.05796213125899</v>
      </c>
      <c r="AK91" s="19">
        <v>522.72403071402312</v>
      </c>
      <c r="AL91" s="19">
        <v>625.42933880152907</v>
      </c>
      <c r="AM91" s="19">
        <v>699.00926101347363</v>
      </c>
      <c r="AN91" s="19">
        <v>837.73807268391079</v>
      </c>
      <c r="AO91" s="19">
        <v>1424.0780778103442</v>
      </c>
      <c r="AP91" s="19">
        <v>981.83208701563558</v>
      </c>
      <c r="AQ91" s="19">
        <v>2176.7393654366942</v>
      </c>
      <c r="AR91" s="19">
        <v>739.63150973465133</v>
      </c>
      <c r="AS91" s="19">
        <v>4105.146493408075</v>
      </c>
      <c r="AT91" s="19">
        <v>937.37755067925241</v>
      </c>
      <c r="AU91" s="19">
        <v>1253.1580501721812</v>
      </c>
      <c r="AV91" s="19">
        <v>610.10018834070718</v>
      </c>
      <c r="AW91" s="19">
        <v>2886.4790317727429</v>
      </c>
      <c r="AX91" s="19">
        <v>6.131660184328716</v>
      </c>
      <c r="AY91" s="19">
        <v>215.37456397454616</v>
      </c>
      <c r="AZ91" s="19">
        <v>598.60332549509087</v>
      </c>
      <c r="BA91" s="19">
        <v>145.62692937780699</v>
      </c>
      <c r="BB91" s="19">
        <v>485.93406960805066</v>
      </c>
      <c r="BC91" s="19">
        <v>850.00139305256823</v>
      </c>
      <c r="BD91" s="19">
        <v>320.37924463117542</v>
      </c>
      <c r="BE91" s="19">
        <v>89.675530195807482</v>
      </c>
      <c r="BF91" s="19">
        <v>870.69574617467765</v>
      </c>
      <c r="BG91" s="19">
        <v>196.97958342155999</v>
      </c>
      <c r="BH91" s="19">
        <v>126.46549130177976</v>
      </c>
      <c r="BI91" s="19">
        <v>939.67692324837572</v>
      </c>
      <c r="BJ91" s="19">
        <v>817.81017708484239</v>
      </c>
      <c r="BK91" s="19">
        <v>203.8777011289298</v>
      </c>
      <c r="BL91" s="19">
        <v>1102.1659181330865</v>
      </c>
      <c r="BM91" s="19">
        <v>119.56737359440996</v>
      </c>
      <c r="BN91" s="19">
        <v>0</v>
      </c>
      <c r="BO91" s="19">
        <v>1011.7239304142381</v>
      </c>
      <c r="BP91" s="19">
        <v>397.7914544583254</v>
      </c>
      <c r="BQ91" s="19">
        <v>530.38860594443383</v>
      </c>
      <c r="BR91" s="19">
        <v>472.13783419331116</v>
      </c>
      <c r="BS91" s="19">
        <v>0</v>
      </c>
      <c r="BT91" s="19">
        <v>59115.335837113154</v>
      </c>
      <c r="BU91" s="19">
        <v>2388</v>
      </c>
      <c r="BV91" s="19">
        <v>0</v>
      </c>
      <c r="BW91" s="19">
        <v>0</v>
      </c>
      <c r="BX91" s="19">
        <v>386.2945916127091</v>
      </c>
      <c r="BY91" s="19">
        <v>9273.369571274141</v>
      </c>
      <c r="BZ91" s="19">
        <v>0</v>
      </c>
      <c r="CA91" s="19">
        <v>12047.664162886851</v>
      </c>
      <c r="CB91" s="19">
        <v>71163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6192.6528539809469</v>
      </c>
      <c r="E92" s="19">
        <v>4151.9299464224159</v>
      </c>
      <c r="F92" s="19">
        <v>340.81150548823905</v>
      </c>
      <c r="G92" s="19">
        <v>577.96987670389933</v>
      </c>
      <c r="H92" s="19">
        <v>256.23054792181472</v>
      </c>
      <c r="I92" s="19">
        <v>958.58418575280848</v>
      </c>
      <c r="J92" s="19">
        <v>397.19881053252186</v>
      </c>
      <c r="K92" s="19">
        <v>1362.4167968787754</v>
      </c>
      <c r="L92" s="19">
        <v>45.60737907993466</v>
      </c>
      <c r="M92" s="19">
        <v>2712.395217644842</v>
      </c>
      <c r="N92" s="19">
        <v>601.18817878095695</v>
      </c>
      <c r="O92" s="19">
        <v>52.241179673379705</v>
      </c>
      <c r="P92" s="19">
        <v>1254.6175372352936</v>
      </c>
      <c r="Q92" s="19">
        <v>200.67246795171252</v>
      </c>
      <c r="R92" s="19">
        <v>243.79217180910524</v>
      </c>
      <c r="S92" s="19">
        <v>732.20574050149662</v>
      </c>
      <c r="T92" s="19">
        <v>1798.589185897787</v>
      </c>
      <c r="U92" s="19">
        <v>131.84678679472023</v>
      </c>
      <c r="V92" s="19">
        <v>32.339777893044584</v>
      </c>
      <c r="W92" s="19">
        <v>142.6267127590684</v>
      </c>
      <c r="X92" s="19">
        <v>3800.3385149698283</v>
      </c>
      <c r="Y92" s="19">
        <v>599.52972863259572</v>
      </c>
      <c r="Z92" s="19">
        <v>183.25874139391928</v>
      </c>
      <c r="AA92" s="19">
        <v>262.03512344107918</v>
      </c>
      <c r="AB92" s="19">
        <v>1846.6842402002635</v>
      </c>
      <c r="AC92" s="19">
        <v>3826.8737173436084</v>
      </c>
      <c r="AD92" s="19">
        <v>2989.3563924211717</v>
      </c>
      <c r="AE92" s="19">
        <v>2321.8302077057647</v>
      </c>
      <c r="AF92" s="19">
        <v>1092.0894226958901</v>
      </c>
      <c r="AG92" s="19">
        <v>140.13903753652653</v>
      </c>
      <c r="AH92" s="19">
        <v>545.63009881085463</v>
      </c>
      <c r="AI92" s="19">
        <v>581.2867770006219</v>
      </c>
      <c r="AJ92" s="19">
        <v>419.58788753539892</v>
      </c>
      <c r="AK92" s="19">
        <v>985.94861320076927</v>
      </c>
      <c r="AL92" s="19">
        <v>270.32737418288542</v>
      </c>
      <c r="AM92" s="19">
        <v>343.299180710781</v>
      </c>
      <c r="AN92" s="19">
        <v>215.59851928696386</v>
      </c>
      <c r="AO92" s="19">
        <v>78456.301168526159</v>
      </c>
      <c r="AP92" s="19">
        <v>2867.4603065166193</v>
      </c>
      <c r="AQ92" s="19">
        <v>530.70404747560326</v>
      </c>
      <c r="AR92" s="19">
        <v>1189.9379814492045</v>
      </c>
      <c r="AS92" s="19">
        <v>16323.295585245705</v>
      </c>
      <c r="AT92" s="19">
        <v>1165.0612292237854</v>
      </c>
      <c r="AU92" s="19">
        <v>50.582729525018451</v>
      </c>
      <c r="AV92" s="19">
        <v>33.998228041405838</v>
      </c>
      <c r="AW92" s="19">
        <v>969.36411171715667</v>
      </c>
      <c r="AX92" s="19">
        <v>1131.0630011823798</v>
      </c>
      <c r="AY92" s="19">
        <v>1444.5100792226579</v>
      </c>
      <c r="AZ92" s="19">
        <v>140.13903753652653</v>
      </c>
      <c r="BA92" s="19">
        <v>339.98228041405844</v>
      </c>
      <c r="BB92" s="19">
        <v>1686.643800883402</v>
      </c>
      <c r="BC92" s="19">
        <v>484.26744332148809</v>
      </c>
      <c r="BD92" s="19">
        <v>2109.5485887155237</v>
      </c>
      <c r="BE92" s="19">
        <v>384.76043441981238</v>
      </c>
      <c r="BF92" s="19">
        <v>932.87820845320891</v>
      </c>
      <c r="BG92" s="19">
        <v>265.35202373780163</v>
      </c>
      <c r="BH92" s="19">
        <v>154.23586379759723</v>
      </c>
      <c r="BI92" s="19">
        <v>135.16368709144271</v>
      </c>
      <c r="BJ92" s="19">
        <v>5850.1828983443456</v>
      </c>
      <c r="BK92" s="19">
        <v>85.410182640604916</v>
      </c>
      <c r="BL92" s="19">
        <v>4894.0863878140799</v>
      </c>
      <c r="BM92" s="19">
        <v>1522.4572361956368</v>
      </c>
      <c r="BN92" s="19">
        <v>2039.0644574101698</v>
      </c>
      <c r="BO92" s="19">
        <v>1154.2813032594372</v>
      </c>
      <c r="BP92" s="19">
        <v>1351.6368709144274</v>
      </c>
      <c r="BQ92" s="19">
        <v>801.03142165848874</v>
      </c>
      <c r="BR92" s="19">
        <v>2872.435656961703</v>
      </c>
      <c r="BS92" s="19">
        <v>0</v>
      </c>
      <c r="BT92" s="19">
        <v>173975.56668846711</v>
      </c>
      <c r="BU92" s="19">
        <v>0</v>
      </c>
      <c r="BV92" s="19">
        <v>0</v>
      </c>
      <c r="BW92" s="19">
        <v>0</v>
      </c>
      <c r="BX92" s="19">
        <v>83408.433311532877</v>
      </c>
      <c r="BY92" s="19">
        <v>0</v>
      </c>
      <c r="BZ92" s="19">
        <v>0</v>
      </c>
      <c r="CA92" s="19">
        <v>83408.433311532877</v>
      </c>
      <c r="CB92" s="19">
        <v>257384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2.7338850308966633</v>
      </c>
      <c r="E93" s="19">
        <v>0.91129501029888782</v>
      </c>
      <c r="F93" s="19">
        <v>0.91129501029888782</v>
      </c>
      <c r="G93" s="19">
        <v>26.427555298667745</v>
      </c>
      <c r="H93" s="19">
        <v>40.096980453151062</v>
      </c>
      <c r="I93" s="19">
        <v>167.67828189499534</v>
      </c>
      <c r="J93" s="19">
        <v>61.968060700324379</v>
      </c>
      <c r="K93" s="19">
        <v>133.04907150363763</v>
      </c>
      <c r="L93" s="19">
        <v>49.209930556139945</v>
      </c>
      <c r="M93" s="19">
        <v>267.92073302787304</v>
      </c>
      <c r="N93" s="19">
        <v>488.45412552020383</v>
      </c>
      <c r="O93" s="19">
        <v>0.91129501029888782</v>
      </c>
      <c r="P93" s="19">
        <v>54.677700617933269</v>
      </c>
      <c r="Q93" s="19">
        <v>25.516260288368859</v>
      </c>
      <c r="R93" s="19">
        <v>20.048490226575531</v>
      </c>
      <c r="S93" s="19">
        <v>194.10583719366309</v>
      </c>
      <c r="T93" s="19">
        <v>313.48548354281741</v>
      </c>
      <c r="U93" s="19">
        <v>7.2903600823911026</v>
      </c>
      <c r="V93" s="19">
        <v>388.21167438732618</v>
      </c>
      <c r="W93" s="19">
        <v>25.516260288368859</v>
      </c>
      <c r="X93" s="19">
        <v>567.73679141620698</v>
      </c>
      <c r="Y93" s="19">
        <v>390.94555941822284</v>
      </c>
      <c r="Z93" s="19">
        <v>114.82317129765985</v>
      </c>
      <c r="AA93" s="19">
        <v>69.258420782715476</v>
      </c>
      <c r="AB93" s="19">
        <v>474.78470036572048</v>
      </c>
      <c r="AC93" s="19">
        <v>699.87456790954582</v>
      </c>
      <c r="AD93" s="19">
        <v>4435.2728151246874</v>
      </c>
      <c r="AE93" s="19">
        <v>2158.8578793980655</v>
      </c>
      <c r="AF93" s="19">
        <v>154.00885674051202</v>
      </c>
      <c r="AG93" s="19">
        <v>18.225900205977755</v>
      </c>
      <c r="AH93" s="19">
        <v>55.588995628232148</v>
      </c>
      <c r="AI93" s="19">
        <v>92.040796040187672</v>
      </c>
      <c r="AJ93" s="19">
        <v>81.10525591660101</v>
      </c>
      <c r="AK93" s="19">
        <v>235.11411265711305</v>
      </c>
      <c r="AL93" s="19">
        <v>121.20223636975209</v>
      </c>
      <c r="AM93" s="19">
        <v>71.081010803313262</v>
      </c>
      <c r="AN93" s="19">
        <v>24.604965278069972</v>
      </c>
      <c r="AO93" s="19">
        <v>63.790650720922145</v>
      </c>
      <c r="AP93" s="19">
        <v>873.02061986633453</v>
      </c>
      <c r="AQ93" s="19">
        <v>254.25130787338969</v>
      </c>
      <c r="AR93" s="19">
        <v>309.8403035016218</v>
      </c>
      <c r="AS93" s="19">
        <v>3487.5260044138436</v>
      </c>
      <c r="AT93" s="19">
        <v>240.58188271890637</v>
      </c>
      <c r="AU93" s="19">
        <v>8.2016550926899896</v>
      </c>
      <c r="AV93" s="19">
        <v>5.4677700617933267</v>
      </c>
      <c r="AW93" s="19">
        <v>642.46298226071599</v>
      </c>
      <c r="AX93" s="19">
        <v>301.63864840893189</v>
      </c>
      <c r="AY93" s="19">
        <v>1011.5374614317656</v>
      </c>
      <c r="AZ93" s="19">
        <v>29.16144032956441</v>
      </c>
      <c r="BA93" s="19">
        <v>46.476045525243279</v>
      </c>
      <c r="BB93" s="19">
        <v>39.185685442852176</v>
      </c>
      <c r="BC93" s="19">
        <v>85.661730968095455</v>
      </c>
      <c r="BD93" s="19">
        <v>473.87340535542165</v>
      </c>
      <c r="BE93" s="19">
        <v>335.35656378999067</v>
      </c>
      <c r="BF93" s="19">
        <v>450.17973508765056</v>
      </c>
      <c r="BG93" s="19">
        <v>59.234175669427707</v>
      </c>
      <c r="BH93" s="19">
        <v>25.516260288368859</v>
      </c>
      <c r="BI93" s="19">
        <v>39.185685442852176</v>
      </c>
      <c r="BJ93" s="19">
        <v>3749.9789673799232</v>
      </c>
      <c r="BK93" s="19">
        <v>26.427555298667745</v>
      </c>
      <c r="BL93" s="19">
        <v>9519.3876775821809</v>
      </c>
      <c r="BM93" s="19">
        <v>1216.5788387490152</v>
      </c>
      <c r="BN93" s="19">
        <v>195.92842721426089</v>
      </c>
      <c r="BO93" s="19">
        <v>1568.3387127243857</v>
      </c>
      <c r="BP93" s="19">
        <v>1709.5894393207136</v>
      </c>
      <c r="BQ93" s="19">
        <v>85.661730968095455</v>
      </c>
      <c r="BR93" s="19">
        <v>1539.1772723948213</v>
      </c>
      <c r="BS93" s="19">
        <v>0</v>
      </c>
      <c r="BT93" s="19">
        <v>40426.869246879258</v>
      </c>
      <c r="BU93" s="19">
        <v>3.8241620489736614</v>
      </c>
      <c r="BV93" s="19">
        <v>0</v>
      </c>
      <c r="BW93" s="19">
        <v>0</v>
      </c>
      <c r="BX93" s="19">
        <v>23543.306591071767</v>
      </c>
      <c r="BY93" s="19">
        <v>0</v>
      </c>
      <c r="BZ93" s="19">
        <v>439</v>
      </c>
      <c r="CA93" s="19">
        <v>23986.130753120739</v>
      </c>
      <c r="CB93" s="19">
        <v>64413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19.872291364197483</v>
      </c>
      <c r="E94" s="19">
        <v>38.798283139623656</v>
      </c>
      <c r="F94" s="19">
        <v>2.838898766313926</v>
      </c>
      <c r="G94" s="19">
        <v>0.94629958877130871</v>
      </c>
      <c r="H94" s="19">
        <v>411.64032111551927</v>
      </c>
      <c r="I94" s="19">
        <v>203.45441158583139</v>
      </c>
      <c r="J94" s="19">
        <v>35.959384373309732</v>
      </c>
      <c r="K94" s="19">
        <v>0</v>
      </c>
      <c r="L94" s="19">
        <v>0</v>
      </c>
      <c r="M94" s="19">
        <v>5.677797532627852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9.4629958877130882</v>
      </c>
      <c r="U94" s="19">
        <v>0</v>
      </c>
      <c r="V94" s="19">
        <v>0</v>
      </c>
      <c r="W94" s="19">
        <v>25.550088896825333</v>
      </c>
      <c r="X94" s="19">
        <v>67.187270802762924</v>
      </c>
      <c r="Y94" s="19">
        <v>0</v>
      </c>
      <c r="Z94" s="19">
        <v>0</v>
      </c>
      <c r="AA94" s="19">
        <v>0</v>
      </c>
      <c r="AB94" s="19">
        <v>0</v>
      </c>
      <c r="AC94" s="19">
        <v>3.7851983550852348</v>
      </c>
      <c r="AD94" s="19">
        <v>17.033392597883555</v>
      </c>
      <c r="AE94" s="19">
        <v>11.355595065255704</v>
      </c>
      <c r="AF94" s="19">
        <v>31.227886429453186</v>
      </c>
      <c r="AG94" s="19">
        <v>68.133570391534221</v>
      </c>
      <c r="AH94" s="19">
        <v>2.838898766313926</v>
      </c>
      <c r="AI94" s="19">
        <v>48.261279027336741</v>
      </c>
      <c r="AJ94" s="19">
        <v>215.75630623985836</v>
      </c>
      <c r="AK94" s="19">
        <v>12.301894654027015</v>
      </c>
      <c r="AL94" s="19">
        <v>215.75630623985836</v>
      </c>
      <c r="AM94" s="19">
        <v>12.301894654027015</v>
      </c>
      <c r="AN94" s="19">
        <v>0</v>
      </c>
      <c r="AO94" s="19">
        <v>0</v>
      </c>
      <c r="AP94" s="19">
        <v>0</v>
      </c>
      <c r="AQ94" s="19">
        <v>29962.683879265947</v>
      </c>
      <c r="AR94" s="19">
        <v>450.43860425514293</v>
      </c>
      <c r="AS94" s="19">
        <v>568.72605285155646</v>
      </c>
      <c r="AT94" s="19">
        <v>17.033392597883555</v>
      </c>
      <c r="AU94" s="19">
        <v>4.7314979438565441</v>
      </c>
      <c r="AV94" s="19">
        <v>1.8925991775426174</v>
      </c>
      <c r="AW94" s="19">
        <v>281.99727745384996</v>
      </c>
      <c r="AX94" s="19">
        <v>223.32670295002885</v>
      </c>
      <c r="AY94" s="19">
        <v>0</v>
      </c>
      <c r="AZ94" s="19">
        <v>9.4629958877130882</v>
      </c>
      <c r="BA94" s="19">
        <v>212.91740747354447</v>
      </c>
      <c r="BB94" s="19">
        <v>1.8925991775426174</v>
      </c>
      <c r="BC94" s="19">
        <v>787.32125785772894</v>
      </c>
      <c r="BD94" s="19">
        <v>331.20485606995805</v>
      </c>
      <c r="BE94" s="19">
        <v>511.00177793650676</v>
      </c>
      <c r="BF94" s="19">
        <v>52.046477382421983</v>
      </c>
      <c r="BG94" s="19">
        <v>140.99863872692498</v>
      </c>
      <c r="BH94" s="19">
        <v>0</v>
      </c>
      <c r="BI94" s="19">
        <v>168.44132680129297</v>
      </c>
      <c r="BJ94" s="19">
        <v>1847.1767972815946</v>
      </c>
      <c r="BK94" s="19">
        <v>0</v>
      </c>
      <c r="BL94" s="19">
        <v>3374.5043335584869</v>
      </c>
      <c r="BM94" s="19">
        <v>971.84967766813395</v>
      </c>
      <c r="BN94" s="19">
        <v>345.39934990152767</v>
      </c>
      <c r="BO94" s="19">
        <v>1630.474191452965</v>
      </c>
      <c r="BP94" s="19">
        <v>0</v>
      </c>
      <c r="BQ94" s="19">
        <v>8.5166962989417776</v>
      </c>
      <c r="BR94" s="19">
        <v>257.39348814579597</v>
      </c>
      <c r="BS94" s="19">
        <v>0</v>
      </c>
      <c r="BT94" s="19">
        <v>43621.572143591016</v>
      </c>
      <c r="BU94" s="19">
        <v>236</v>
      </c>
      <c r="BV94" s="19">
        <v>0</v>
      </c>
      <c r="BW94" s="19">
        <v>0</v>
      </c>
      <c r="BX94" s="19">
        <v>0</v>
      </c>
      <c r="BY94" s="19">
        <v>322031.42785640899</v>
      </c>
      <c r="BZ94" s="19">
        <v>0</v>
      </c>
      <c r="CA94" s="19">
        <v>322267.42785640899</v>
      </c>
      <c r="CB94" s="19">
        <v>365889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1183.3079852939129</v>
      </c>
      <c r="I95" s="19">
        <v>904.27053072820195</v>
      </c>
      <c r="J95" s="19">
        <v>145.667010180066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74.725284443020882</v>
      </c>
      <c r="AE95" s="19">
        <v>37.835587059757408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4186.5077081621566</v>
      </c>
      <c r="AQ95" s="19">
        <v>7586.9810951578538</v>
      </c>
      <c r="AR95" s="19">
        <v>0</v>
      </c>
      <c r="AS95" s="19">
        <v>0</v>
      </c>
      <c r="AT95" s="19">
        <v>234.58063977049591</v>
      </c>
      <c r="AU95" s="19">
        <v>0</v>
      </c>
      <c r="AV95" s="19">
        <v>0</v>
      </c>
      <c r="AW95" s="19">
        <v>315.92715194897431</v>
      </c>
      <c r="AX95" s="19">
        <v>0</v>
      </c>
      <c r="AY95" s="19">
        <v>0</v>
      </c>
      <c r="AZ95" s="19">
        <v>0</v>
      </c>
      <c r="BA95" s="19">
        <v>0</v>
      </c>
      <c r="BB95" s="19">
        <v>905.2164204046959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7541.5783906861452</v>
      </c>
      <c r="BM95" s="19">
        <v>1.8917793529878704</v>
      </c>
      <c r="BN95" s="19">
        <v>0</v>
      </c>
      <c r="BO95" s="19">
        <v>0</v>
      </c>
      <c r="BP95" s="19">
        <v>0</v>
      </c>
      <c r="BQ95" s="19">
        <v>0</v>
      </c>
      <c r="BR95" s="19">
        <v>91.751298619911708</v>
      </c>
      <c r="BS95" s="19">
        <v>0</v>
      </c>
      <c r="BT95" s="19">
        <v>23210.240881808182</v>
      </c>
      <c r="BU95" s="19">
        <v>0</v>
      </c>
      <c r="BV95" s="19">
        <v>0</v>
      </c>
      <c r="BW95" s="19">
        <v>0</v>
      </c>
      <c r="BX95" s="19">
        <v>0</v>
      </c>
      <c r="BY95" s="19">
        <v>112632.75911819183</v>
      </c>
      <c r="BZ95" s="19">
        <v>0</v>
      </c>
      <c r="CA95" s="19">
        <v>112632.75911819183</v>
      </c>
      <c r="CB95" s="19">
        <v>135843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66.57203724701921</v>
      </c>
      <c r="E96" s="19">
        <v>144.55642373638457</v>
      </c>
      <c r="F96" s="19">
        <v>7.6082328282307667</v>
      </c>
      <c r="G96" s="19">
        <v>2.8530873105865373</v>
      </c>
      <c r="H96" s="19">
        <v>300.52519671511527</v>
      </c>
      <c r="I96" s="19">
        <v>10.461320138817303</v>
      </c>
      <c r="J96" s="19">
        <v>142.6543655293269</v>
      </c>
      <c r="K96" s="19">
        <v>0</v>
      </c>
      <c r="L96" s="19">
        <v>3.8041164141153834</v>
      </c>
      <c r="M96" s="19">
        <v>0.95102910352884584</v>
      </c>
      <c r="N96" s="19">
        <v>0</v>
      </c>
      <c r="O96" s="19">
        <v>0</v>
      </c>
      <c r="P96" s="19">
        <v>21.873669381163452</v>
      </c>
      <c r="Q96" s="19">
        <v>0</v>
      </c>
      <c r="R96" s="19">
        <v>0</v>
      </c>
      <c r="S96" s="19">
        <v>0</v>
      </c>
      <c r="T96" s="19">
        <v>10.461320138817303</v>
      </c>
      <c r="U96" s="19">
        <v>17.118523863519226</v>
      </c>
      <c r="V96" s="19">
        <v>20.922640277634606</v>
      </c>
      <c r="W96" s="19">
        <v>0</v>
      </c>
      <c r="X96" s="19">
        <v>0</v>
      </c>
      <c r="Y96" s="19">
        <v>1.9020582070576917</v>
      </c>
      <c r="Z96" s="19">
        <v>0</v>
      </c>
      <c r="AA96" s="19">
        <v>0</v>
      </c>
      <c r="AB96" s="19">
        <v>0</v>
      </c>
      <c r="AC96" s="19">
        <v>21.873669381163452</v>
      </c>
      <c r="AD96" s="19">
        <v>17.118523863519226</v>
      </c>
      <c r="AE96" s="19">
        <v>1472.1930522626533</v>
      </c>
      <c r="AF96" s="19">
        <v>19.97161117410576</v>
      </c>
      <c r="AG96" s="19">
        <v>0</v>
      </c>
      <c r="AH96" s="19">
        <v>8.5592619317596128</v>
      </c>
      <c r="AI96" s="19">
        <v>25.67778579527884</v>
      </c>
      <c r="AJ96" s="19">
        <v>0</v>
      </c>
      <c r="AK96" s="19">
        <v>8.5592619317596128</v>
      </c>
      <c r="AL96" s="19">
        <v>0</v>
      </c>
      <c r="AM96" s="19">
        <v>2.8530873105865373</v>
      </c>
      <c r="AN96" s="19">
        <v>0</v>
      </c>
      <c r="AO96" s="19">
        <v>0</v>
      </c>
      <c r="AP96" s="19">
        <v>0</v>
      </c>
      <c r="AQ96" s="19">
        <v>24818.055485688761</v>
      </c>
      <c r="AR96" s="19">
        <v>13.314407449403841</v>
      </c>
      <c r="AS96" s="19">
        <v>40.894251451740367</v>
      </c>
      <c r="AT96" s="19">
        <v>8.5592619317596128</v>
      </c>
      <c r="AU96" s="19">
        <v>0</v>
      </c>
      <c r="AV96" s="19">
        <v>0</v>
      </c>
      <c r="AW96" s="19">
        <v>726.58623509603819</v>
      </c>
      <c r="AX96" s="19">
        <v>39.943222348211521</v>
      </c>
      <c r="AY96" s="19">
        <v>372.80340858330754</v>
      </c>
      <c r="AZ96" s="19">
        <v>0</v>
      </c>
      <c r="BA96" s="19">
        <v>0</v>
      </c>
      <c r="BB96" s="19">
        <v>3886.8559461223931</v>
      </c>
      <c r="BC96" s="19">
        <v>0</v>
      </c>
      <c r="BD96" s="19">
        <v>1371.3839672885956</v>
      </c>
      <c r="BE96" s="19">
        <v>1094.6344981617017</v>
      </c>
      <c r="BF96" s="19">
        <v>203.52022815517302</v>
      </c>
      <c r="BG96" s="19">
        <v>618.1689172937497</v>
      </c>
      <c r="BH96" s="19">
        <v>2.8530873105865373</v>
      </c>
      <c r="BI96" s="19">
        <v>1.9020582070576917</v>
      </c>
      <c r="BJ96" s="19">
        <v>770.33357385836518</v>
      </c>
      <c r="BK96" s="19">
        <v>8.5592619317596128</v>
      </c>
      <c r="BL96" s="19">
        <v>1782.228540013057</v>
      </c>
      <c r="BM96" s="19">
        <v>245.36550871044221</v>
      </c>
      <c r="BN96" s="19">
        <v>0</v>
      </c>
      <c r="BO96" s="19">
        <v>1859.2618973988936</v>
      </c>
      <c r="BP96" s="19">
        <v>0</v>
      </c>
      <c r="BQ96" s="19">
        <v>98.907026766999977</v>
      </c>
      <c r="BR96" s="19">
        <v>10.461320138817303</v>
      </c>
      <c r="BS96" s="19">
        <v>0</v>
      </c>
      <c r="BT96" s="19">
        <v>40303.662378448957</v>
      </c>
      <c r="BU96" s="19">
        <v>4462</v>
      </c>
      <c r="BV96" s="19">
        <v>0</v>
      </c>
      <c r="BW96" s="19">
        <v>0</v>
      </c>
      <c r="BX96" s="19">
        <v>0</v>
      </c>
      <c r="BY96" s="19">
        <v>98085.337621551051</v>
      </c>
      <c r="BZ96" s="19">
        <v>0</v>
      </c>
      <c r="CA96" s="19">
        <v>102547.33762155105</v>
      </c>
      <c r="CB96" s="19">
        <v>142851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177.04293500538964</v>
      </c>
      <c r="E97" s="19">
        <v>40.103648260889365</v>
      </c>
      <c r="F97" s="19">
        <v>20.540893011675042</v>
      </c>
      <c r="G97" s="19">
        <v>68.469643372250147</v>
      </c>
      <c r="H97" s="19">
        <v>65.53523008486799</v>
      </c>
      <c r="I97" s="19">
        <v>643.61464769915131</v>
      </c>
      <c r="J97" s="19">
        <v>90.966811908846609</v>
      </c>
      <c r="K97" s="19">
        <v>7.8251020996857301</v>
      </c>
      <c r="L97" s="19">
        <v>11.741984202284266</v>
      </c>
      <c r="M97" s="19">
        <v>16.628341961832177</v>
      </c>
      <c r="N97" s="19">
        <v>31.30040839874292</v>
      </c>
      <c r="O97" s="19">
        <v>0</v>
      </c>
      <c r="P97" s="19">
        <v>3.9125510498428651</v>
      </c>
      <c r="Q97" s="19">
        <v>0</v>
      </c>
      <c r="R97" s="19">
        <v>3.9125510498428651</v>
      </c>
      <c r="S97" s="19">
        <v>0</v>
      </c>
      <c r="T97" s="19">
        <v>0</v>
      </c>
      <c r="U97" s="19">
        <v>0</v>
      </c>
      <c r="V97" s="19">
        <v>0</v>
      </c>
      <c r="W97" s="19">
        <v>5.8688265747642978</v>
      </c>
      <c r="X97" s="19">
        <v>0</v>
      </c>
      <c r="Y97" s="19">
        <v>14.600614540308321</v>
      </c>
      <c r="Z97" s="19">
        <v>0</v>
      </c>
      <c r="AA97" s="19">
        <v>43.038061548271514</v>
      </c>
      <c r="AB97" s="19">
        <v>176.06479724292893</v>
      </c>
      <c r="AC97" s="19">
        <v>313.00408398742923</v>
      </c>
      <c r="AD97" s="19">
        <v>3.9125510498428651</v>
      </c>
      <c r="AE97" s="19">
        <v>47.928750360575101</v>
      </c>
      <c r="AF97" s="19">
        <v>0.97813776246071626</v>
      </c>
      <c r="AG97" s="19">
        <v>480.26564136821167</v>
      </c>
      <c r="AH97" s="19">
        <v>27.387857348900056</v>
      </c>
      <c r="AI97" s="19">
        <v>2327.9678746565046</v>
      </c>
      <c r="AJ97" s="19">
        <v>10466.465254942326</v>
      </c>
      <c r="AK97" s="19">
        <v>2251.5413943885869</v>
      </c>
      <c r="AL97" s="19">
        <v>1741.6214640102241</v>
      </c>
      <c r="AM97" s="19">
        <v>44.016199310732233</v>
      </c>
      <c r="AN97" s="19">
        <v>341.6969462170328</v>
      </c>
      <c r="AO97" s="19">
        <v>373.64862525999365</v>
      </c>
      <c r="AP97" s="19">
        <v>607.42355048810487</v>
      </c>
      <c r="AQ97" s="19">
        <v>551.66969802784399</v>
      </c>
      <c r="AR97" s="19">
        <v>4659.0850735390941</v>
      </c>
      <c r="AS97" s="19">
        <v>3409.7882399380569</v>
      </c>
      <c r="AT97" s="19">
        <v>8860.5946391999169</v>
      </c>
      <c r="AU97" s="19">
        <v>0</v>
      </c>
      <c r="AV97" s="19">
        <v>0</v>
      </c>
      <c r="AW97" s="19">
        <v>419.62110009564731</v>
      </c>
      <c r="AX97" s="19">
        <v>0</v>
      </c>
      <c r="AY97" s="19">
        <v>95.857500721150203</v>
      </c>
      <c r="AZ97" s="19">
        <v>6.846964337225014</v>
      </c>
      <c r="BA97" s="19">
        <v>52.819439172878681</v>
      </c>
      <c r="BB97" s="19">
        <v>24.453444061517907</v>
      </c>
      <c r="BC97" s="19">
        <v>2.9344132873821489</v>
      </c>
      <c r="BD97" s="19">
        <v>112.48584268298238</v>
      </c>
      <c r="BE97" s="19">
        <v>28.365995111360771</v>
      </c>
      <c r="BF97" s="19">
        <v>0</v>
      </c>
      <c r="BG97" s="19">
        <v>109.92254734644588</v>
      </c>
      <c r="BH97" s="19">
        <v>18.584617486753608</v>
      </c>
      <c r="BI97" s="19">
        <v>886.47309649318436</v>
      </c>
      <c r="BJ97" s="19">
        <v>65.53523008486799</v>
      </c>
      <c r="BK97" s="19">
        <v>152.58949094387174</v>
      </c>
      <c r="BL97" s="19">
        <v>1747.268463613588</v>
      </c>
      <c r="BM97" s="19">
        <v>342.83001454518165</v>
      </c>
      <c r="BN97" s="19">
        <v>0</v>
      </c>
      <c r="BO97" s="19">
        <v>1044.6351089824998</v>
      </c>
      <c r="BP97" s="19">
        <v>618.1830658751727</v>
      </c>
      <c r="BQ97" s="19">
        <v>48.906888123035813</v>
      </c>
      <c r="BR97" s="19">
        <v>44.657958358416963</v>
      </c>
      <c r="BS97" s="19">
        <v>0</v>
      </c>
      <c r="BT97" s="19">
        <v>43753.134211190569</v>
      </c>
      <c r="BU97" s="19">
        <v>9890.9241041970963</v>
      </c>
      <c r="BV97" s="19">
        <v>0</v>
      </c>
      <c r="BW97" s="19">
        <v>0</v>
      </c>
      <c r="BX97" s="19">
        <v>68900.853459634789</v>
      </c>
      <c r="BY97" s="19">
        <v>16076.08822497754</v>
      </c>
      <c r="BZ97" s="19">
        <v>0</v>
      </c>
      <c r="CA97" s="19">
        <v>94867.865788809431</v>
      </c>
      <c r="CB97" s="19">
        <v>138621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16381.163355343611</v>
      </c>
      <c r="E98" s="19">
        <v>8528.5955044261718</v>
      </c>
      <c r="F98" s="19">
        <v>820.78261511106098</v>
      </c>
      <c r="G98" s="19">
        <v>668.96228168722564</v>
      </c>
      <c r="H98" s="19">
        <v>2856.7753169259558</v>
      </c>
      <c r="I98" s="19">
        <v>1423.005370231946</v>
      </c>
      <c r="J98" s="19">
        <v>767.11004973942136</v>
      </c>
      <c r="K98" s="19">
        <v>25812.641042507254</v>
      </c>
      <c r="L98" s="19">
        <v>832.51949711307543</v>
      </c>
      <c r="M98" s="19">
        <v>24320.855591005155</v>
      </c>
      <c r="N98" s="19">
        <v>5556.9621485762318</v>
      </c>
      <c r="O98" s="19">
        <v>1927.982827846459</v>
      </c>
      <c r="P98" s="19">
        <v>4684.8627152498357</v>
      </c>
      <c r="Q98" s="19">
        <v>6770.2907955513028</v>
      </c>
      <c r="R98" s="19">
        <v>5136.2030811179548</v>
      </c>
      <c r="S98" s="19">
        <v>1975.1238554559</v>
      </c>
      <c r="T98" s="19">
        <v>5991.485892042745</v>
      </c>
      <c r="U98" s="19">
        <v>1477.3001576922347</v>
      </c>
      <c r="V98" s="19">
        <v>17298.818688337433</v>
      </c>
      <c r="W98" s="19">
        <v>1451.9937646696123</v>
      </c>
      <c r="X98" s="19">
        <v>9010.4021247648889</v>
      </c>
      <c r="Y98" s="19">
        <v>5484.7860786599831</v>
      </c>
      <c r="Z98" s="19">
        <v>3395.5373824077815</v>
      </c>
      <c r="AA98" s="19">
        <v>4086.4926308546692</v>
      </c>
      <c r="AB98" s="19">
        <v>8011.1391741197986</v>
      </c>
      <c r="AC98" s="19">
        <v>6343.3118359364826</v>
      </c>
      <c r="AD98" s="19">
        <v>4821.1688690541478</v>
      </c>
      <c r="AE98" s="19">
        <v>3868.5127570004306</v>
      </c>
      <c r="AF98" s="19">
        <v>5759.5146504051199</v>
      </c>
      <c r="AG98" s="19">
        <v>9219.759140329108</v>
      </c>
      <c r="AH98" s="19">
        <v>6102.5710541235258</v>
      </c>
      <c r="AI98" s="19">
        <v>10028.045682520769</v>
      </c>
      <c r="AJ98" s="19">
        <v>3994.5452532705572</v>
      </c>
      <c r="AK98" s="19">
        <v>3430.858980707118</v>
      </c>
      <c r="AL98" s="19">
        <v>1899.6542363335495</v>
      </c>
      <c r="AM98" s="19">
        <v>6126.1456062783418</v>
      </c>
      <c r="AN98" s="19">
        <v>4434.6348737941335</v>
      </c>
      <c r="AO98" s="19">
        <v>3876.3437725203366</v>
      </c>
      <c r="AP98" s="19">
        <v>1029.6806966865522</v>
      </c>
      <c r="AQ98" s="19">
        <v>32867.818109859385</v>
      </c>
      <c r="AR98" s="19">
        <v>1551.6529350482324</v>
      </c>
      <c r="AS98" s="19">
        <v>18112.128244984826</v>
      </c>
      <c r="AT98" s="19">
        <v>10743.160927551291</v>
      </c>
      <c r="AU98" s="19">
        <v>227.44871030787826</v>
      </c>
      <c r="AV98" s="19">
        <v>1051.0667200204414</v>
      </c>
      <c r="AW98" s="19">
        <v>742.58475393997867</v>
      </c>
      <c r="AX98" s="19">
        <v>958.25151207845374</v>
      </c>
      <c r="AY98" s="19">
        <v>17147.405113680354</v>
      </c>
      <c r="AZ98" s="19">
        <v>1725.3596862013092</v>
      </c>
      <c r="BA98" s="19">
        <v>1071.7513755424379</v>
      </c>
      <c r="BB98" s="19">
        <v>3802.6110614790296</v>
      </c>
      <c r="BC98" s="19">
        <v>2144.9322415129691</v>
      </c>
      <c r="BD98" s="19">
        <v>3179.7926709908261</v>
      </c>
      <c r="BE98" s="19">
        <v>1583.9209513336029</v>
      </c>
      <c r="BF98" s="19">
        <v>2071.8240774977626</v>
      </c>
      <c r="BG98" s="19">
        <v>1555.5189483225981</v>
      </c>
      <c r="BH98" s="19">
        <v>3514.1328578704888</v>
      </c>
      <c r="BI98" s="19">
        <v>810.72288491611164</v>
      </c>
      <c r="BJ98" s="19">
        <v>4036.8680660434907</v>
      </c>
      <c r="BK98" s="19">
        <v>368.98114017547215</v>
      </c>
      <c r="BL98" s="19">
        <v>4732.8323549284123</v>
      </c>
      <c r="BM98" s="19">
        <v>4566.5008690029117</v>
      </c>
      <c r="BN98" s="19">
        <v>1207.3976094605825</v>
      </c>
      <c r="BO98" s="19">
        <v>4798.1592890585898</v>
      </c>
      <c r="BP98" s="19">
        <v>12825.462870838053</v>
      </c>
      <c r="BQ98" s="19">
        <v>573.21259108737593</v>
      </c>
      <c r="BR98" s="19">
        <v>3676.4443504474061</v>
      </c>
      <c r="BS98" s="19">
        <v>0</v>
      </c>
      <c r="BT98" s="19">
        <v>377254.48227457813</v>
      </c>
      <c r="BU98" s="19">
        <v>68851.34691478587</v>
      </c>
      <c r="BV98" s="19">
        <v>2775.5830586956754</v>
      </c>
      <c r="BW98" s="19">
        <v>0</v>
      </c>
      <c r="BX98" s="19">
        <v>402701.73861469398</v>
      </c>
      <c r="BY98" s="19">
        <v>46799.849137246332</v>
      </c>
      <c r="BZ98" s="19">
        <v>0</v>
      </c>
      <c r="CA98" s="19">
        <v>521128.51772542187</v>
      </c>
      <c r="CB98" s="19">
        <v>898383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5337.997039671146</v>
      </c>
      <c r="E99" s="19">
        <v>1663.6499885638464</v>
      </c>
      <c r="F99" s="19">
        <v>476.39402939288584</v>
      </c>
      <c r="G99" s="19">
        <v>822.88274679739902</v>
      </c>
      <c r="H99" s="19">
        <v>4832.0711642802753</v>
      </c>
      <c r="I99" s="19">
        <v>1893.2418382887204</v>
      </c>
      <c r="J99" s="19">
        <v>761.83447122722009</v>
      </c>
      <c r="K99" s="19">
        <v>9852.095261384351</v>
      </c>
      <c r="L99" s="19">
        <v>2878.3756341824642</v>
      </c>
      <c r="M99" s="19">
        <v>14704.511227188066</v>
      </c>
      <c r="N99" s="19">
        <v>2806.2144629434356</v>
      </c>
      <c r="O99" s="19">
        <v>235.7325782314179</v>
      </c>
      <c r="P99" s="19">
        <v>1106.3026802364793</v>
      </c>
      <c r="Q99" s="19">
        <v>794.47043713676476</v>
      </c>
      <c r="R99" s="19">
        <v>947.3746169839194</v>
      </c>
      <c r="S99" s="19">
        <v>568.33276099565569</v>
      </c>
      <c r="T99" s="19">
        <v>2773.2824764252109</v>
      </c>
      <c r="U99" s="19">
        <v>347.70847970604825</v>
      </c>
      <c r="V99" s="19">
        <v>5067.1418489931984</v>
      </c>
      <c r="W99" s="19">
        <v>1879.427779780382</v>
      </c>
      <c r="X99" s="19">
        <v>5504.2644586991401</v>
      </c>
      <c r="Y99" s="19">
        <v>2011.18105091904</v>
      </c>
      <c r="Z99" s="19">
        <v>1424.0832287314677</v>
      </c>
      <c r="AA99" s="19">
        <v>2413.9474627442455</v>
      </c>
      <c r="AB99" s="19">
        <v>2772.0738721081279</v>
      </c>
      <c r="AC99" s="19">
        <v>3109.4032453910218</v>
      </c>
      <c r="AD99" s="19">
        <v>5410.5045992005844</v>
      </c>
      <c r="AE99" s="19">
        <v>1235.5266191839801</v>
      </c>
      <c r="AF99" s="19">
        <v>2462.8869273736282</v>
      </c>
      <c r="AG99" s="19">
        <v>1742.8934994872707</v>
      </c>
      <c r="AH99" s="19">
        <v>1599.3287129765181</v>
      </c>
      <c r="AI99" s="19">
        <v>2132.0318332046113</v>
      </c>
      <c r="AJ99" s="19">
        <v>3890.1409048816367</v>
      </c>
      <c r="AK99" s="19">
        <v>1498.7432386362893</v>
      </c>
      <c r="AL99" s="19">
        <v>827.8086152897007</v>
      </c>
      <c r="AM99" s="19">
        <v>1536.5549884085342</v>
      </c>
      <c r="AN99" s="19">
        <v>462.51757487715372</v>
      </c>
      <c r="AO99" s="19">
        <v>4213.5533368395672</v>
      </c>
      <c r="AP99" s="19">
        <v>347.48861655482017</v>
      </c>
      <c r="AQ99" s="19">
        <v>5251.8479662742147</v>
      </c>
      <c r="AR99" s="19">
        <v>1200.7487293607667</v>
      </c>
      <c r="AS99" s="19">
        <v>34037.27881220806</v>
      </c>
      <c r="AT99" s="19">
        <v>31690.696625947443</v>
      </c>
      <c r="AU99" s="19">
        <v>148.57124385393325</v>
      </c>
      <c r="AV99" s="19">
        <v>203.33575884512422</v>
      </c>
      <c r="AW99" s="19">
        <v>4279.7545720032085</v>
      </c>
      <c r="AX99" s="19">
        <v>72.738970602947219</v>
      </c>
      <c r="AY99" s="19">
        <v>1920.8122488212161</v>
      </c>
      <c r="AZ99" s="19">
        <v>426.43050606969825</v>
      </c>
      <c r="BA99" s="19">
        <v>137.91801641944974</v>
      </c>
      <c r="BB99" s="19">
        <v>234.43653436320875</v>
      </c>
      <c r="BC99" s="19">
        <v>232.59998712971893</v>
      </c>
      <c r="BD99" s="19">
        <v>544.52429204770419</v>
      </c>
      <c r="BE99" s="19">
        <v>151.61814622612656</v>
      </c>
      <c r="BF99" s="19">
        <v>587.58488660219462</v>
      </c>
      <c r="BG99" s="19">
        <v>360.95383430487999</v>
      </c>
      <c r="BH99" s="19">
        <v>126.32485821676406</v>
      </c>
      <c r="BI99" s="19">
        <v>363.34597432828565</v>
      </c>
      <c r="BJ99" s="19">
        <v>285.75754924046123</v>
      </c>
      <c r="BK99" s="19">
        <v>76.59847379393922</v>
      </c>
      <c r="BL99" s="19">
        <v>1537.0107320499912</v>
      </c>
      <c r="BM99" s="19">
        <v>253.36310678120202</v>
      </c>
      <c r="BN99" s="19">
        <v>29.747127033227553</v>
      </c>
      <c r="BO99" s="19">
        <v>493.4973617976359</v>
      </c>
      <c r="BP99" s="19">
        <v>392.98020015503329</v>
      </c>
      <c r="BQ99" s="19">
        <v>84.364173833322781</v>
      </c>
      <c r="BR99" s="19">
        <v>271.56454908005156</v>
      </c>
      <c r="BS99" s="19">
        <v>0</v>
      </c>
      <c r="BT99" s="19">
        <v>189740.37954530603</v>
      </c>
      <c r="BU99" s="19">
        <v>12586.55166445841</v>
      </c>
      <c r="BV99" s="19">
        <v>109.39056800295968</v>
      </c>
      <c r="BW99" s="19">
        <v>0</v>
      </c>
      <c r="BX99" s="19">
        <v>20944.109543552509</v>
      </c>
      <c r="BY99" s="19">
        <v>3848.5686786800893</v>
      </c>
      <c r="BZ99" s="19">
        <v>0</v>
      </c>
      <c r="CA99" s="19">
        <v>37488.62045469397</v>
      </c>
      <c r="CB99" s="19">
        <v>227229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4.4200956384250514</v>
      </c>
      <c r="E100" s="19">
        <v>2.6520573830550305</v>
      </c>
      <c r="F100" s="19">
        <v>18.564401681385213</v>
      </c>
      <c r="G100" s="19">
        <v>12.376267787590143</v>
      </c>
      <c r="H100" s="19">
        <v>358.91176584011413</v>
      </c>
      <c r="I100" s="19">
        <v>272.27789132698314</v>
      </c>
      <c r="J100" s="19">
        <v>111.38641008831129</v>
      </c>
      <c r="K100" s="19">
        <v>66.301434576375769</v>
      </c>
      <c r="L100" s="19">
        <v>30.940669468975358</v>
      </c>
      <c r="M100" s="19">
        <v>106.96631444988624</v>
      </c>
      <c r="N100" s="19">
        <v>12.376267787590143</v>
      </c>
      <c r="O100" s="19">
        <v>0</v>
      </c>
      <c r="P100" s="19">
        <v>1.7680382553700202</v>
      </c>
      <c r="Q100" s="19">
        <v>114.03846747136632</v>
      </c>
      <c r="R100" s="19">
        <v>5.3041147661100609</v>
      </c>
      <c r="S100" s="19">
        <v>480.90640546064549</v>
      </c>
      <c r="T100" s="19">
        <v>0.88401912768501012</v>
      </c>
      <c r="U100" s="19">
        <v>0</v>
      </c>
      <c r="V100" s="19">
        <v>0</v>
      </c>
      <c r="W100" s="19">
        <v>53.041147661100609</v>
      </c>
      <c r="X100" s="19">
        <v>156.4713856002468</v>
      </c>
      <c r="Y100" s="19">
        <v>123.76267787590143</v>
      </c>
      <c r="Z100" s="19">
        <v>14.144306042960162</v>
      </c>
      <c r="AA100" s="19">
        <v>104.31425706683122</v>
      </c>
      <c r="AB100" s="19">
        <v>175.03578728163203</v>
      </c>
      <c r="AC100" s="19">
        <v>264.32171917781801</v>
      </c>
      <c r="AD100" s="19">
        <v>65.417415448690761</v>
      </c>
      <c r="AE100" s="19">
        <v>11.492248659905133</v>
      </c>
      <c r="AF100" s="19">
        <v>287.30621649762827</v>
      </c>
      <c r="AG100" s="19">
        <v>2.6520573830550305</v>
      </c>
      <c r="AH100" s="19">
        <v>48.621052022675556</v>
      </c>
      <c r="AI100" s="19">
        <v>427.86525779954496</v>
      </c>
      <c r="AJ100" s="19">
        <v>0</v>
      </c>
      <c r="AK100" s="19">
        <v>215.7006671551425</v>
      </c>
      <c r="AL100" s="19">
        <v>1.7680382553700202</v>
      </c>
      <c r="AM100" s="19">
        <v>7.9561721491650932</v>
      </c>
      <c r="AN100" s="19">
        <v>66.301434576375769</v>
      </c>
      <c r="AO100" s="19">
        <v>0</v>
      </c>
      <c r="AP100" s="19">
        <v>6.1881338937950714</v>
      </c>
      <c r="AQ100" s="19">
        <v>68.953491959430792</v>
      </c>
      <c r="AR100" s="19">
        <v>0</v>
      </c>
      <c r="AS100" s="19">
        <v>42.432918128880488</v>
      </c>
      <c r="AT100" s="19">
        <v>135.25492653580659</v>
      </c>
      <c r="AU100" s="19">
        <v>0</v>
      </c>
      <c r="AV100" s="19">
        <v>0</v>
      </c>
      <c r="AW100" s="19">
        <v>34.476745979715396</v>
      </c>
      <c r="AX100" s="19">
        <v>17.680382553700206</v>
      </c>
      <c r="AY100" s="19">
        <v>49.505071150360571</v>
      </c>
      <c r="AZ100" s="19">
        <v>0</v>
      </c>
      <c r="BA100" s="19">
        <v>87.517893640816013</v>
      </c>
      <c r="BB100" s="19">
        <v>14.144306042960162</v>
      </c>
      <c r="BC100" s="19">
        <v>162.65951949404186</v>
      </c>
      <c r="BD100" s="19">
        <v>327.08707724345379</v>
      </c>
      <c r="BE100" s="19">
        <v>21.216459064440244</v>
      </c>
      <c r="BF100" s="19">
        <v>7.072153021480081</v>
      </c>
      <c r="BG100" s="19">
        <v>722.24362731865324</v>
      </c>
      <c r="BH100" s="19">
        <v>34.476745979715396</v>
      </c>
      <c r="BI100" s="19">
        <v>21.216459064440244</v>
      </c>
      <c r="BJ100" s="19">
        <v>205.97645675060738</v>
      </c>
      <c r="BK100" s="19">
        <v>27.404592958235312</v>
      </c>
      <c r="BL100" s="19">
        <v>1929.8137557363773</v>
      </c>
      <c r="BM100" s="19">
        <v>1768.9222744977055</v>
      </c>
      <c r="BN100" s="19">
        <v>1015.7379777100767</v>
      </c>
      <c r="BO100" s="19">
        <v>788.54506189502911</v>
      </c>
      <c r="BP100" s="19">
        <v>0</v>
      </c>
      <c r="BQ100" s="19">
        <v>11.492248659905133</v>
      </c>
      <c r="BR100" s="19">
        <v>1991.6950946743277</v>
      </c>
      <c r="BS100" s="19">
        <v>0</v>
      </c>
      <c r="BT100" s="19">
        <v>13117.959835717866</v>
      </c>
      <c r="BU100" s="19">
        <v>567</v>
      </c>
      <c r="BV100" s="19">
        <v>0</v>
      </c>
      <c r="BW100" s="19">
        <v>0</v>
      </c>
      <c r="BX100" s="19">
        <v>78576.040164282138</v>
      </c>
      <c r="BY100" s="19">
        <v>0</v>
      </c>
      <c r="BZ100" s="19">
        <v>0</v>
      </c>
      <c r="CA100" s="19">
        <v>79143.040164282138</v>
      </c>
      <c r="CB100" s="19">
        <v>92261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42.188208695950188</v>
      </c>
      <c r="E101" s="19">
        <v>32.305322724027498</v>
      </c>
      <c r="F101" s="19">
        <v>2.9457621996390886</v>
      </c>
      <c r="G101" s="19">
        <v>3.33186857936006</v>
      </c>
      <c r="H101" s="19">
        <v>4901.1243294574206</v>
      </c>
      <c r="I101" s="19">
        <v>4.8630470345844383</v>
      </c>
      <c r="J101" s="19">
        <v>14.916070978343463</v>
      </c>
      <c r="K101" s="19">
        <v>1295.7763337425472</v>
      </c>
      <c r="L101" s="19">
        <v>119.07395432319697</v>
      </c>
      <c r="M101" s="19">
        <v>492.3114076983822</v>
      </c>
      <c r="N101" s="19">
        <v>19.148806770617938</v>
      </c>
      <c r="O101" s="19">
        <v>4.4211256186480687</v>
      </c>
      <c r="P101" s="19">
        <v>19.674854705919891</v>
      </c>
      <c r="Q101" s="19">
        <v>23.43150236442952</v>
      </c>
      <c r="R101" s="19">
        <v>12.698066211936577</v>
      </c>
      <c r="S101" s="19">
        <v>134.16385977068788</v>
      </c>
      <c r="T101" s="19">
        <v>1207.9205903680649</v>
      </c>
      <c r="U101" s="19">
        <v>20.695971540183496</v>
      </c>
      <c r="V101" s="19">
        <v>113.95538333598012</v>
      </c>
      <c r="W101" s="19">
        <v>43.043237088141069</v>
      </c>
      <c r="X101" s="19">
        <v>712.2831903539867</v>
      </c>
      <c r="Y101" s="19">
        <v>25.974638884148185</v>
      </c>
      <c r="Z101" s="19">
        <v>49.246666838756973</v>
      </c>
      <c r="AA101" s="19">
        <v>7.7037048468574501</v>
      </c>
      <c r="AB101" s="19">
        <v>64.038946918428849</v>
      </c>
      <c r="AC101" s="19">
        <v>141.86649559061169</v>
      </c>
      <c r="AD101" s="19">
        <v>361.57568685943289</v>
      </c>
      <c r="AE101" s="19">
        <v>35.783974385912792</v>
      </c>
      <c r="AF101" s="19">
        <v>52.099547519232814</v>
      </c>
      <c r="AG101" s="19">
        <v>66.826239492459123</v>
      </c>
      <c r="AH101" s="19">
        <v>59.373639593723688</v>
      </c>
      <c r="AI101" s="19">
        <v>259.72605142196079</v>
      </c>
      <c r="AJ101" s="19">
        <v>219.82783419547513</v>
      </c>
      <c r="AK101" s="19">
        <v>80.581773729399941</v>
      </c>
      <c r="AL101" s="19">
        <v>168.13456517251475</v>
      </c>
      <c r="AM101" s="19">
        <v>13.234300316112284</v>
      </c>
      <c r="AN101" s="19">
        <v>18.445298084220372</v>
      </c>
      <c r="AO101" s="19">
        <v>21.396975606619719</v>
      </c>
      <c r="AP101" s="19">
        <v>3.5037322919107763</v>
      </c>
      <c r="AQ101" s="19">
        <v>116.14932477728836</v>
      </c>
      <c r="AR101" s="19">
        <v>9.0490402165415915</v>
      </c>
      <c r="AS101" s="19">
        <v>1102.2370637819331</v>
      </c>
      <c r="AT101" s="19">
        <v>707.58110263631238</v>
      </c>
      <c r="AU101" s="19">
        <v>1037.9223251636354</v>
      </c>
      <c r="AV101" s="19">
        <v>4.3309765291903712</v>
      </c>
      <c r="AW101" s="19">
        <v>55.171253389620382</v>
      </c>
      <c r="AX101" s="19">
        <v>1.6896364195458375</v>
      </c>
      <c r="AY101" s="19">
        <v>54.139318015742468</v>
      </c>
      <c r="AZ101" s="19">
        <v>1.6132523112847181</v>
      </c>
      <c r="BA101" s="19">
        <v>2.6306876910747459</v>
      </c>
      <c r="BB101" s="19">
        <v>1.2047356588852127</v>
      </c>
      <c r="BC101" s="19">
        <v>17.256264954530288</v>
      </c>
      <c r="BD101" s="19">
        <v>3.1420523637575428</v>
      </c>
      <c r="BE101" s="19">
        <v>4.4414072176839756</v>
      </c>
      <c r="BF101" s="19">
        <v>3.1782449354128168</v>
      </c>
      <c r="BG101" s="19">
        <v>3.9560786045511156</v>
      </c>
      <c r="BH101" s="19">
        <v>2.5368772040189786</v>
      </c>
      <c r="BI101" s="19">
        <v>1.2761097624479092</v>
      </c>
      <c r="BJ101" s="19">
        <v>235.37012669612926</v>
      </c>
      <c r="BK101" s="19">
        <v>1.1514609316901012</v>
      </c>
      <c r="BL101" s="19">
        <v>7.046797770363213</v>
      </c>
      <c r="BM101" s="19">
        <v>5.0962027991019587</v>
      </c>
      <c r="BN101" s="19">
        <v>0.87613308509125376</v>
      </c>
      <c r="BO101" s="19">
        <v>5.79108678080887</v>
      </c>
      <c r="BP101" s="19">
        <v>12.365983423036393</v>
      </c>
      <c r="BQ101" s="19">
        <v>1.1860865482735194</v>
      </c>
      <c r="BR101" s="19">
        <v>5.429249184528822</v>
      </c>
      <c r="BS101" s="19">
        <v>0</v>
      </c>
      <c r="BT101" s="19">
        <v>14273.431844162309</v>
      </c>
      <c r="BU101" s="19">
        <v>6977.2398734232793</v>
      </c>
      <c r="BV101" s="19">
        <v>3.4422140098342791</v>
      </c>
      <c r="BW101" s="19">
        <v>0</v>
      </c>
      <c r="BX101" s="19">
        <v>1754.7824187443659</v>
      </c>
      <c r="BY101" s="19">
        <v>121.1036496602118</v>
      </c>
      <c r="BZ101" s="19">
        <v>0</v>
      </c>
      <c r="CA101" s="19">
        <v>8856.5681558376909</v>
      </c>
      <c r="CB101" s="19">
        <v>23130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0.74894545454545458</v>
      </c>
      <c r="E102" s="19">
        <v>0</v>
      </c>
      <c r="F102" s="19">
        <v>2.9957818181818183</v>
      </c>
      <c r="G102" s="19">
        <v>2.9957818181818183</v>
      </c>
      <c r="H102" s="19">
        <v>1491.1504</v>
      </c>
      <c r="I102" s="19">
        <v>7.4894545454545449</v>
      </c>
      <c r="J102" s="19">
        <v>20.970472727272728</v>
      </c>
      <c r="K102" s="19">
        <v>211.20261818181817</v>
      </c>
      <c r="L102" s="19">
        <v>4.4936727272727275</v>
      </c>
      <c r="M102" s="19">
        <v>176.75112727272727</v>
      </c>
      <c r="N102" s="19">
        <v>37.447272727272725</v>
      </c>
      <c r="O102" s="19">
        <v>18.723636363636363</v>
      </c>
      <c r="P102" s="19">
        <v>23.217309090909094</v>
      </c>
      <c r="Q102" s="19">
        <v>24.715199999999999</v>
      </c>
      <c r="R102" s="19">
        <v>31.455709090909089</v>
      </c>
      <c r="S102" s="19">
        <v>30.706763636363632</v>
      </c>
      <c r="T102" s="19">
        <v>74.145600000000002</v>
      </c>
      <c r="U102" s="19">
        <v>12.732072727272726</v>
      </c>
      <c r="V102" s="19">
        <v>31.455709090909089</v>
      </c>
      <c r="W102" s="19">
        <v>2.9957818181818183</v>
      </c>
      <c r="X102" s="19">
        <v>178.99796363636364</v>
      </c>
      <c r="Y102" s="19">
        <v>204.46210909090908</v>
      </c>
      <c r="Z102" s="19">
        <v>8.2384000000000004</v>
      </c>
      <c r="AA102" s="19">
        <v>101.10763636363637</v>
      </c>
      <c r="AB102" s="19">
        <v>31.455709090909089</v>
      </c>
      <c r="AC102" s="19">
        <v>100.35869090909091</v>
      </c>
      <c r="AD102" s="19">
        <v>62.911418181818178</v>
      </c>
      <c r="AE102" s="19">
        <v>9.7362909090909096</v>
      </c>
      <c r="AF102" s="19">
        <v>38.945163636363638</v>
      </c>
      <c r="AG102" s="19">
        <v>181.2448</v>
      </c>
      <c r="AH102" s="19">
        <v>122.82705454545453</v>
      </c>
      <c r="AI102" s="19">
        <v>158.77643636363638</v>
      </c>
      <c r="AJ102" s="19">
        <v>159.52538181818184</v>
      </c>
      <c r="AK102" s="19">
        <v>42.689890909090906</v>
      </c>
      <c r="AL102" s="19">
        <v>42.689890909090906</v>
      </c>
      <c r="AM102" s="19">
        <v>26.213090909090912</v>
      </c>
      <c r="AN102" s="19">
        <v>47.183563636363637</v>
      </c>
      <c r="AO102" s="19">
        <v>450.86516363636366</v>
      </c>
      <c r="AP102" s="19">
        <v>32.953600000000002</v>
      </c>
      <c r="AQ102" s="19">
        <v>1076.2346181818182</v>
      </c>
      <c r="AR102" s="19">
        <v>161.02327272727274</v>
      </c>
      <c r="AS102" s="19">
        <v>2396.6254545454544</v>
      </c>
      <c r="AT102" s="19">
        <v>153.53381818181816</v>
      </c>
      <c r="AU102" s="19">
        <v>62.162472727272728</v>
      </c>
      <c r="AV102" s="19">
        <v>8.2384000000000004</v>
      </c>
      <c r="AW102" s="19">
        <v>480.8229818181818</v>
      </c>
      <c r="AX102" s="19">
        <v>53.924072727272723</v>
      </c>
      <c r="AY102" s="19">
        <v>39.694109090909095</v>
      </c>
      <c r="AZ102" s="19">
        <v>14.97890909090909</v>
      </c>
      <c r="BA102" s="19">
        <v>121.32916363636363</v>
      </c>
      <c r="BB102" s="19">
        <v>155.03170909090909</v>
      </c>
      <c r="BC102" s="19">
        <v>506.28712727272733</v>
      </c>
      <c r="BD102" s="19">
        <v>2170.4439272727273</v>
      </c>
      <c r="BE102" s="19">
        <v>46.434618181818188</v>
      </c>
      <c r="BF102" s="19">
        <v>707.0045090909091</v>
      </c>
      <c r="BG102" s="19">
        <v>254.64145454545454</v>
      </c>
      <c r="BH102" s="19">
        <v>415.66472727272725</v>
      </c>
      <c r="BI102" s="19">
        <v>68.154036363636379</v>
      </c>
      <c r="BJ102" s="19">
        <v>241.90938181818183</v>
      </c>
      <c r="BK102" s="19">
        <v>18.723636363636363</v>
      </c>
      <c r="BL102" s="19">
        <v>933.93498181818177</v>
      </c>
      <c r="BM102" s="19">
        <v>263.62880000000001</v>
      </c>
      <c r="BN102" s="19">
        <v>1554.8107636363636</v>
      </c>
      <c r="BO102" s="19">
        <v>346.01279999999997</v>
      </c>
      <c r="BP102" s="19">
        <v>0</v>
      </c>
      <c r="BQ102" s="19">
        <v>68.9029818181818</v>
      </c>
      <c r="BR102" s="19">
        <v>6571.9963636363645</v>
      </c>
      <c r="BS102" s="19">
        <v>0</v>
      </c>
      <c r="BT102" s="19">
        <v>23099.724654545455</v>
      </c>
      <c r="BU102" s="19">
        <v>5991</v>
      </c>
      <c r="BV102" s="19">
        <v>0</v>
      </c>
      <c r="BW102" s="19">
        <v>0</v>
      </c>
      <c r="BX102" s="19">
        <v>7794.2753454545455</v>
      </c>
      <c r="BY102" s="19">
        <v>0</v>
      </c>
      <c r="BZ102" s="19">
        <v>0</v>
      </c>
      <c r="CA102" s="19">
        <v>13785.275345454545</v>
      </c>
      <c r="CB102" s="19">
        <v>36885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822.07865064122416</v>
      </c>
      <c r="E103" s="19">
        <v>48.573209012246245</v>
      </c>
      <c r="F103" s="19">
        <v>204.37406810813044</v>
      </c>
      <c r="G103" s="19">
        <v>23.828366685252874</v>
      </c>
      <c r="H103" s="19">
        <v>3670.4849451706832</v>
      </c>
      <c r="I103" s="19">
        <v>2373.6719121078822</v>
      </c>
      <c r="J103" s="19">
        <v>559.05014146170208</v>
      </c>
      <c r="K103" s="19">
        <v>2754.0093034301881</v>
      </c>
      <c r="L103" s="19">
        <v>1635.9090205067841</v>
      </c>
      <c r="M103" s="19">
        <v>3401.9575821407184</v>
      </c>
      <c r="N103" s="19">
        <v>2084.9820849596267</v>
      </c>
      <c r="O103" s="19">
        <v>25.661317968733869</v>
      </c>
      <c r="P103" s="19">
        <v>101.72879623319497</v>
      </c>
      <c r="Q103" s="19">
        <v>6.4153294921834672</v>
      </c>
      <c r="R103" s="19">
        <v>70.568624414018132</v>
      </c>
      <c r="S103" s="19">
        <v>197.04226297420649</v>
      </c>
      <c r="T103" s="19">
        <v>994.37607128843729</v>
      </c>
      <c r="U103" s="19">
        <v>143.88667575325775</v>
      </c>
      <c r="V103" s="19">
        <v>717.60042748280773</v>
      </c>
      <c r="W103" s="19">
        <v>792.75143010552836</v>
      </c>
      <c r="X103" s="19">
        <v>916.47564174049523</v>
      </c>
      <c r="Y103" s="19">
        <v>397.75042851537489</v>
      </c>
      <c r="Z103" s="19">
        <v>386.75272081448895</v>
      </c>
      <c r="AA103" s="19">
        <v>550.80186068603768</v>
      </c>
      <c r="AB103" s="19">
        <v>175.96332321417509</v>
      </c>
      <c r="AC103" s="19">
        <v>242.8660450612312</v>
      </c>
      <c r="AD103" s="19">
        <v>2531.3057224872477</v>
      </c>
      <c r="AE103" s="19">
        <v>126.47363856018833</v>
      </c>
      <c r="AF103" s="19">
        <v>861.48710323606554</v>
      </c>
      <c r="AG103" s="19">
        <v>591.12678892261943</v>
      </c>
      <c r="AH103" s="19">
        <v>852.32234681866055</v>
      </c>
      <c r="AI103" s="19">
        <v>288.68982714825603</v>
      </c>
      <c r="AJ103" s="19">
        <v>3482.6074386138816</v>
      </c>
      <c r="AK103" s="19">
        <v>472.90143113809552</v>
      </c>
      <c r="AL103" s="19">
        <v>472.90143113809552</v>
      </c>
      <c r="AM103" s="19">
        <v>219.95415401771885</v>
      </c>
      <c r="AN103" s="19">
        <v>212.6223488837949</v>
      </c>
      <c r="AO103" s="19">
        <v>82.482807756644576</v>
      </c>
      <c r="AP103" s="19">
        <v>8.2482807756644565</v>
      </c>
      <c r="AQ103" s="19">
        <v>296.02163228217995</v>
      </c>
      <c r="AR103" s="19">
        <v>291.43925407347746</v>
      </c>
      <c r="AS103" s="19">
        <v>10782.335925076926</v>
      </c>
      <c r="AT103" s="19">
        <v>7187.0019825289637</v>
      </c>
      <c r="AU103" s="19">
        <v>2670.6100200318033</v>
      </c>
      <c r="AV103" s="19">
        <v>4262.5282097350437</v>
      </c>
      <c r="AW103" s="19">
        <v>3280.0663217892325</v>
      </c>
      <c r="AX103" s="19">
        <v>1.8329512834809905</v>
      </c>
      <c r="AY103" s="19">
        <v>30.243696177436338</v>
      </c>
      <c r="AZ103" s="19">
        <v>18.329512834809904</v>
      </c>
      <c r="BA103" s="19">
        <v>38.491976953100796</v>
      </c>
      <c r="BB103" s="19">
        <v>109.97707700885942</v>
      </c>
      <c r="BC103" s="19">
        <v>15.580085909588419</v>
      </c>
      <c r="BD103" s="19">
        <v>197.04226297420649</v>
      </c>
      <c r="BE103" s="19">
        <v>0.91647564174049523</v>
      </c>
      <c r="BF103" s="19">
        <v>60.487392354872675</v>
      </c>
      <c r="BG103" s="19">
        <v>84.315759040125556</v>
      </c>
      <c r="BH103" s="19">
        <v>177.79627449765607</v>
      </c>
      <c r="BI103" s="19">
        <v>26.577793610474362</v>
      </c>
      <c r="BJ103" s="19">
        <v>130.13954112715032</v>
      </c>
      <c r="BK103" s="19">
        <v>31.160171819176838</v>
      </c>
      <c r="BL103" s="19">
        <v>1528.6813704231461</v>
      </c>
      <c r="BM103" s="19">
        <v>110.89355265059991</v>
      </c>
      <c r="BN103" s="19">
        <v>0</v>
      </c>
      <c r="BO103" s="19">
        <v>165.88209115502966</v>
      </c>
      <c r="BP103" s="19">
        <v>0</v>
      </c>
      <c r="BQ103" s="19">
        <v>1.8329512834809905</v>
      </c>
      <c r="BR103" s="19">
        <v>981.5454123040704</v>
      </c>
      <c r="BS103" s="19">
        <v>0</v>
      </c>
      <c r="BT103" s="19">
        <v>65984.413254032173</v>
      </c>
      <c r="BU103" s="19">
        <v>9008</v>
      </c>
      <c r="BV103" s="19">
        <v>0</v>
      </c>
      <c r="BW103" s="19">
        <v>0</v>
      </c>
      <c r="BX103" s="19">
        <v>22772.586745967827</v>
      </c>
      <c r="BY103" s="19">
        <v>0</v>
      </c>
      <c r="BZ103" s="19">
        <v>0</v>
      </c>
      <c r="CA103" s="19">
        <v>31780.586745967827</v>
      </c>
      <c r="CB103" s="19">
        <v>97765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0.93382791847872426</v>
      </c>
      <c r="E104" s="19">
        <v>0</v>
      </c>
      <c r="F104" s="19">
        <v>0.93382791847872426</v>
      </c>
      <c r="G104" s="19">
        <v>2.8014837554361729</v>
      </c>
      <c r="H104" s="19">
        <v>28.948665472840453</v>
      </c>
      <c r="I104" s="19">
        <v>0</v>
      </c>
      <c r="J104" s="19">
        <v>6.5367954293510699</v>
      </c>
      <c r="K104" s="19">
        <v>84.0445126630852</v>
      </c>
      <c r="L104" s="19">
        <v>56.02967510872346</v>
      </c>
      <c r="M104" s="19">
        <v>153.14777863051077</v>
      </c>
      <c r="N104" s="19">
        <v>24.27952588044683</v>
      </c>
      <c r="O104" s="19">
        <v>5.6029675108723458</v>
      </c>
      <c r="P104" s="19">
        <v>68.169438048946873</v>
      </c>
      <c r="Q104" s="19">
        <v>102.72107103265968</v>
      </c>
      <c r="R104" s="19">
        <v>97.118103521787319</v>
      </c>
      <c r="S104" s="19">
        <v>19.61038628805321</v>
      </c>
      <c r="T104" s="19">
        <v>149.41246695659589</v>
      </c>
      <c r="U104" s="19">
        <v>45.757568005457493</v>
      </c>
      <c r="V104" s="19">
        <v>34.5516329837128</v>
      </c>
      <c r="W104" s="19">
        <v>19.61038628805321</v>
      </c>
      <c r="X104" s="19">
        <v>41.088428413063873</v>
      </c>
      <c r="Y104" s="19">
        <v>351.11929734800032</v>
      </c>
      <c r="Z104" s="19">
        <v>14.941246695659588</v>
      </c>
      <c r="AA104" s="19">
        <v>107.3902106250533</v>
      </c>
      <c r="AB104" s="19">
        <v>67.235610130468146</v>
      </c>
      <c r="AC104" s="19">
        <v>106.45638270657457</v>
      </c>
      <c r="AD104" s="19">
        <v>20.544214206531937</v>
      </c>
      <c r="AE104" s="19">
        <v>11.205935021744692</v>
      </c>
      <c r="AF104" s="19">
        <v>88.71365225547882</v>
      </c>
      <c r="AG104" s="19">
        <v>168.0890253261704</v>
      </c>
      <c r="AH104" s="19">
        <v>79.375373070691566</v>
      </c>
      <c r="AI104" s="19">
        <v>61.632642619595813</v>
      </c>
      <c r="AJ104" s="19">
        <v>141.94184360876611</v>
      </c>
      <c r="AK104" s="19">
        <v>105.52255478809585</v>
      </c>
      <c r="AL104" s="19">
        <v>141.00801569028738</v>
      </c>
      <c r="AM104" s="19">
        <v>135.40504817941502</v>
      </c>
      <c r="AN104" s="19">
        <v>19.61038628805321</v>
      </c>
      <c r="AO104" s="19">
        <v>576.171825701373</v>
      </c>
      <c r="AP104" s="19">
        <v>13.07359085870214</v>
      </c>
      <c r="AQ104" s="19">
        <v>353.92078110343652</v>
      </c>
      <c r="AR104" s="19">
        <v>399.67834910889405</v>
      </c>
      <c r="AS104" s="19">
        <v>3846.4371962138657</v>
      </c>
      <c r="AT104" s="19">
        <v>141.94184360876611</v>
      </c>
      <c r="AU104" s="19">
        <v>8.4044512663085182</v>
      </c>
      <c r="AV104" s="19">
        <v>8.4044512663085182</v>
      </c>
      <c r="AW104" s="19">
        <v>1516.5365396094483</v>
      </c>
      <c r="AX104" s="19">
        <v>53.228191353287286</v>
      </c>
      <c r="AY104" s="19">
        <v>184.8979278587874</v>
      </c>
      <c r="AZ104" s="19">
        <v>56.02967510872346</v>
      </c>
      <c r="BA104" s="19">
        <v>38.286944657627693</v>
      </c>
      <c r="BB104" s="19">
        <v>475.31841050567067</v>
      </c>
      <c r="BC104" s="19">
        <v>118.59614564679799</v>
      </c>
      <c r="BD104" s="19">
        <v>4467.4327620022168</v>
      </c>
      <c r="BE104" s="19">
        <v>191.43472328813849</v>
      </c>
      <c r="BF104" s="19">
        <v>487.45817344589409</v>
      </c>
      <c r="BG104" s="19">
        <v>143.80949944572353</v>
      </c>
      <c r="BH104" s="19">
        <v>64.43412637503198</v>
      </c>
      <c r="BI104" s="19">
        <v>173.69199283704273</v>
      </c>
      <c r="BJ104" s="19">
        <v>504.26707597851117</v>
      </c>
      <c r="BK104" s="19">
        <v>34.5516329837128</v>
      </c>
      <c r="BL104" s="19">
        <v>1779.8760126204486</v>
      </c>
      <c r="BM104" s="19">
        <v>182.09644410335125</v>
      </c>
      <c r="BN104" s="19">
        <v>398.7445211904153</v>
      </c>
      <c r="BO104" s="19">
        <v>278.28071970665985</v>
      </c>
      <c r="BP104" s="19">
        <v>249.33205423381938</v>
      </c>
      <c r="BQ104" s="19">
        <v>51.36053551632984</v>
      </c>
      <c r="BR104" s="19">
        <v>423.95787498934084</v>
      </c>
      <c r="BS104" s="19">
        <v>0</v>
      </c>
      <c r="BT104" s="19">
        <v>19783.144452971774</v>
      </c>
      <c r="BU104" s="19">
        <v>96</v>
      </c>
      <c r="BV104" s="19">
        <v>0</v>
      </c>
      <c r="BW104" s="19">
        <v>0</v>
      </c>
      <c r="BX104" s="19">
        <v>2118.8555470282258</v>
      </c>
      <c r="BY104" s="19">
        <v>0</v>
      </c>
      <c r="BZ104" s="19">
        <v>0</v>
      </c>
      <c r="CA104" s="19">
        <v>2214.8555470282258</v>
      </c>
      <c r="CB104" s="19">
        <v>21998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1.7683948775332587</v>
      </c>
      <c r="E105" s="19">
        <v>0.44209871938331469</v>
      </c>
      <c r="F105" s="19">
        <v>1.7683948775332587</v>
      </c>
      <c r="G105" s="19">
        <v>5.3051846325997767</v>
      </c>
      <c r="H105" s="19">
        <v>155.61874922292677</v>
      </c>
      <c r="I105" s="19">
        <v>35.809996270048487</v>
      </c>
      <c r="J105" s="19">
        <v>11.052467984582869</v>
      </c>
      <c r="K105" s="19">
        <v>171.09220440134277</v>
      </c>
      <c r="L105" s="19">
        <v>16.357652617182644</v>
      </c>
      <c r="M105" s="19">
        <v>166.67121720750964</v>
      </c>
      <c r="N105" s="19">
        <v>32.715305234365289</v>
      </c>
      <c r="O105" s="19">
        <v>15.915553897799329</v>
      </c>
      <c r="P105" s="19">
        <v>15.915553897799329</v>
      </c>
      <c r="Q105" s="19">
        <v>14.589257739649385</v>
      </c>
      <c r="R105" s="19">
        <v>17.683948775332592</v>
      </c>
      <c r="S105" s="19">
        <v>4.8630859132164614</v>
      </c>
      <c r="T105" s="19">
        <v>48.630859132164616</v>
      </c>
      <c r="U105" s="19">
        <v>5.747283351983091</v>
      </c>
      <c r="V105" s="19">
        <v>18.126047494715902</v>
      </c>
      <c r="W105" s="19">
        <v>8.3998756682829789</v>
      </c>
      <c r="X105" s="19">
        <v>73.388387417630241</v>
      </c>
      <c r="Y105" s="19">
        <v>82.672460524679849</v>
      </c>
      <c r="Z105" s="19">
        <v>21.662837249782417</v>
      </c>
      <c r="AA105" s="19">
        <v>122.01924654979486</v>
      </c>
      <c r="AB105" s="19">
        <v>57.472833519830914</v>
      </c>
      <c r="AC105" s="19">
        <v>50.841352729081187</v>
      </c>
      <c r="AD105" s="19">
        <v>100.79850801939574</v>
      </c>
      <c r="AE105" s="19">
        <v>26.083824443615569</v>
      </c>
      <c r="AF105" s="19">
        <v>98.588014422479176</v>
      </c>
      <c r="AG105" s="19">
        <v>91.072336192962808</v>
      </c>
      <c r="AH105" s="19">
        <v>76.040979733930129</v>
      </c>
      <c r="AI105" s="19">
        <v>183.91306726345891</v>
      </c>
      <c r="AJ105" s="19">
        <v>64.546413029963944</v>
      </c>
      <c r="AK105" s="19">
        <v>45.536168096481404</v>
      </c>
      <c r="AL105" s="19">
        <v>47.746661693397996</v>
      </c>
      <c r="AM105" s="19">
        <v>68.525301504413775</v>
      </c>
      <c r="AN105" s="19">
        <v>43.767773218948157</v>
      </c>
      <c r="AO105" s="19">
        <v>142.35578764142733</v>
      </c>
      <c r="AP105" s="19">
        <v>7.9577769488996646</v>
      </c>
      <c r="AQ105" s="19">
        <v>757.31510630361799</v>
      </c>
      <c r="AR105" s="19">
        <v>216.62837249782419</v>
      </c>
      <c r="AS105" s="19">
        <v>1687.4908118861122</v>
      </c>
      <c r="AT105" s="19">
        <v>111.40887728459531</v>
      </c>
      <c r="AU105" s="19">
        <v>3.0946910356832027</v>
      </c>
      <c r="AV105" s="19">
        <v>46.420365535248038</v>
      </c>
      <c r="AW105" s="19">
        <v>117.59825935596172</v>
      </c>
      <c r="AX105" s="19">
        <v>0</v>
      </c>
      <c r="AY105" s="19">
        <v>17.241850055949271</v>
      </c>
      <c r="AZ105" s="19">
        <v>50.841352729081187</v>
      </c>
      <c r="BA105" s="19">
        <v>85.767151560363061</v>
      </c>
      <c r="BB105" s="19">
        <v>63.662215591197317</v>
      </c>
      <c r="BC105" s="19">
        <v>280.73268680840482</v>
      </c>
      <c r="BD105" s="19">
        <v>674.64264577893812</v>
      </c>
      <c r="BE105" s="19">
        <v>31.831107795598658</v>
      </c>
      <c r="BF105" s="19">
        <v>185.23936342160886</v>
      </c>
      <c r="BG105" s="19">
        <v>178.16578391147584</v>
      </c>
      <c r="BH105" s="19">
        <v>82.230361805296525</v>
      </c>
      <c r="BI105" s="19">
        <v>85.325052840979737</v>
      </c>
      <c r="BJ105" s="19">
        <v>83.556657963446469</v>
      </c>
      <c r="BK105" s="19">
        <v>26.083824443615569</v>
      </c>
      <c r="BL105" s="19">
        <v>1302.8649260226282</v>
      </c>
      <c r="BM105" s="19">
        <v>152.96615690662688</v>
      </c>
      <c r="BN105" s="19">
        <v>202.48121347755813</v>
      </c>
      <c r="BO105" s="19">
        <v>207.7863981101579</v>
      </c>
      <c r="BP105" s="19">
        <v>0</v>
      </c>
      <c r="BQ105" s="19">
        <v>83.114559244063173</v>
      </c>
      <c r="BR105" s="19">
        <v>3903.731692154669</v>
      </c>
      <c r="BS105" s="19">
        <v>0</v>
      </c>
      <c r="BT105" s="19">
        <v>12791.684346636826</v>
      </c>
      <c r="BU105" s="19">
        <v>6574</v>
      </c>
      <c r="BV105" s="19">
        <v>0</v>
      </c>
      <c r="BW105" s="19">
        <v>0</v>
      </c>
      <c r="BX105" s="19">
        <v>4987.3156533631718</v>
      </c>
      <c r="BY105" s="19">
        <v>0</v>
      </c>
      <c r="BZ105" s="19">
        <v>0</v>
      </c>
      <c r="CA105" s="19">
        <v>11561.315653363174</v>
      </c>
      <c r="CB105" s="19">
        <v>24353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0.85414439124169039</v>
      </c>
      <c r="E106" s="19">
        <v>0</v>
      </c>
      <c r="F106" s="19">
        <v>1.7082887824833808</v>
      </c>
      <c r="G106" s="19">
        <v>0.85414439124169039</v>
      </c>
      <c r="H106" s="19">
        <v>164.84986750964623</v>
      </c>
      <c r="I106" s="19">
        <v>0</v>
      </c>
      <c r="J106" s="19">
        <v>7.6872995211752126</v>
      </c>
      <c r="K106" s="19">
        <v>1.7082887824833808</v>
      </c>
      <c r="L106" s="19">
        <v>0</v>
      </c>
      <c r="M106" s="19">
        <v>105.05976012272791</v>
      </c>
      <c r="N106" s="19">
        <v>0.85414439124169039</v>
      </c>
      <c r="O106" s="19">
        <v>0</v>
      </c>
      <c r="P106" s="19">
        <v>7.6872995211752126</v>
      </c>
      <c r="Q106" s="19">
        <v>1.7082887824833808</v>
      </c>
      <c r="R106" s="19">
        <v>0</v>
      </c>
      <c r="S106" s="19">
        <v>0</v>
      </c>
      <c r="T106" s="19">
        <v>3.4165775649667616</v>
      </c>
      <c r="U106" s="19">
        <v>10.249732694900283</v>
      </c>
      <c r="V106" s="19">
        <v>0</v>
      </c>
      <c r="W106" s="19">
        <v>0.85414439124169039</v>
      </c>
      <c r="X106" s="19">
        <v>70.039840081818596</v>
      </c>
      <c r="Y106" s="19">
        <v>90.539305471619159</v>
      </c>
      <c r="Z106" s="19">
        <v>0.85414439124169039</v>
      </c>
      <c r="AA106" s="19">
        <v>222.93168611408115</v>
      </c>
      <c r="AB106" s="19">
        <v>9.3955883036585952</v>
      </c>
      <c r="AC106" s="19">
        <v>0</v>
      </c>
      <c r="AD106" s="19">
        <v>22.207754172283945</v>
      </c>
      <c r="AE106" s="19">
        <v>43.561363953326207</v>
      </c>
      <c r="AF106" s="19">
        <v>23.061898563525641</v>
      </c>
      <c r="AG106" s="19">
        <v>0.85414439124169039</v>
      </c>
      <c r="AH106" s="19">
        <v>0</v>
      </c>
      <c r="AI106" s="19">
        <v>70.8939844730603</v>
      </c>
      <c r="AJ106" s="19">
        <v>300.65882571707505</v>
      </c>
      <c r="AK106" s="19">
        <v>7.6872995211752126</v>
      </c>
      <c r="AL106" s="19">
        <v>0</v>
      </c>
      <c r="AM106" s="19">
        <v>0</v>
      </c>
      <c r="AN106" s="19">
        <v>71.748128864301989</v>
      </c>
      <c r="AO106" s="19">
        <v>240.8687183301567</v>
      </c>
      <c r="AP106" s="19">
        <v>0.85414439124169039</v>
      </c>
      <c r="AQ106" s="19">
        <v>0</v>
      </c>
      <c r="AR106" s="19">
        <v>118.72607038259494</v>
      </c>
      <c r="AS106" s="19">
        <v>468.07112640044625</v>
      </c>
      <c r="AT106" s="19">
        <v>7.6872995211752126</v>
      </c>
      <c r="AU106" s="19">
        <v>0</v>
      </c>
      <c r="AV106" s="19">
        <v>885.74773371763274</v>
      </c>
      <c r="AW106" s="19">
        <v>21.353609781042259</v>
      </c>
      <c r="AX106" s="19">
        <v>193.8907768118637</v>
      </c>
      <c r="AY106" s="19">
        <v>0</v>
      </c>
      <c r="AZ106" s="19">
        <v>0</v>
      </c>
      <c r="BA106" s="19">
        <v>589.3596299567663</v>
      </c>
      <c r="BB106" s="19">
        <v>46.123797127051283</v>
      </c>
      <c r="BC106" s="19">
        <v>7.6872995211752126</v>
      </c>
      <c r="BD106" s="19">
        <v>2819.5306354888198</v>
      </c>
      <c r="BE106" s="19">
        <v>57.227674213193247</v>
      </c>
      <c r="BF106" s="19">
        <v>1247.9049556041095</v>
      </c>
      <c r="BG106" s="19">
        <v>0.85414439124169039</v>
      </c>
      <c r="BH106" s="19">
        <v>186.20347729068848</v>
      </c>
      <c r="BI106" s="19">
        <v>0</v>
      </c>
      <c r="BJ106" s="19">
        <v>1151.3866393937988</v>
      </c>
      <c r="BK106" s="19">
        <v>3.4165775649667616</v>
      </c>
      <c r="BL106" s="19">
        <v>8310.8249267816464</v>
      </c>
      <c r="BM106" s="19">
        <v>1486.2112407605412</v>
      </c>
      <c r="BN106" s="19">
        <v>182.78689972572172</v>
      </c>
      <c r="BO106" s="19">
        <v>4459.4878666728655</v>
      </c>
      <c r="BP106" s="19">
        <v>3068.0866533401518</v>
      </c>
      <c r="BQ106" s="19">
        <v>31.603342475942544</v>
      </c>
      <c r="BR106" s="19">
        <v>8100.7054065361917</v>
      </c>
      <c r="BS106" s="19">
        <v>0</v>
      </c>
      <c r="BT106" s="19">
        <v>34928.526591046444</v>
      </c>
      <c r="BU106" s="19">
        <v>4822</v>
      </c>
      <c r="BV106" s="19">
        <v>0</v>
      </c>
      <c r="BW106" s="19">
        <v>0</v>
      </c>
      <c r="BX106" s="19">
        <v>185553.47340895352</v>
      </c>
      <c r="BY106" s="19">
        <v>0</v>
      </c>
      <c r="BZ106" s="19">
        <v>0</v>
      </c>
      <c r="CA106" s="19">
        <v>190375.47340895352</v>
      </c>
      <c r="CB106" s="19">
        <v>225304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107.25001753548766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1.7875002922581273</v>
      </c>
      <c r="AL107" s="19">
        <v>0</v>
      </c>
      <c r="AM107" s="19">
        <v>0</v>
      </c>
      <c r="AN107" s="19">
        <v>11.320835184301474</v>
      </c>
      <c r="AO107" s="19">
        <v>88.183347751400959</v>
      </c>
      <c r="AP107" s="19">
        <v>4.170834015268964</v>
      </c>
      <c r="AQ107" s="19">
        <v>0</v>
      </c>
      <c r="AR107" s="19">
        <v>0</v>
      </c>
      <c r="AS107" s="19">
        <v>180.5375295180709</v>
      </c>
      <c r="AT107" s="19">
        <v>0</v>
      </c>
      <c r="AU107" s="19">
        <v>0</v>
      </c>
      <c r="AV107" s="19">
        <v>0</v>
      </c>
      <c r="AW107" s="19">
        <v>0</v>
      </c>
      <c r="AX107" s="19">
        <v>44.687507306453185</v>
      </c>
      <c r="AY107" s="19">
        <v>0</v>
      </c>
      <c r="AZ107" s="19">
        <v>14.895835768817729</v>
      </c>
      <c r="BA107" s="19">
        <v>1.7875002922581273</v>
      </c>
      <c r="BB107" s="19">
        <v>99.504182935702445</v>
      </c>
      <c r="BC107" s="19">
        <v>0.59583343075270911</v>
      </c>
      <c r="BD107" s="19">
        <v>1308.4502139329493</v>
      </c>
      <c r="BE107" s="19">
        <v>32.770838691399007</v>
      </c>
      <c r="BF107" s="19">
        <v>231.18337113205118</v>
      </c>
      <c r="BG107" s="19">
        <v>99.504182935702445</v>
      </c>
      <c r="BH107" s="19">
        <v>1963.2711543301768</v>
      </c>
      <c r="BI107" s="19">
        <v>14.895835768817729</v>
      </c>
      <c r="BJ107" s="19">
        <v>2.3833337230108365</v>
      </c>
      <c r="BK107" s="19">
        <v>0</v>
      </c>
      <c r="BL107" s="19">
        <v>523.14175220087884</v>
      </c>
      <c r="BM107" s="19">
        <v>2097.3336762495364</v>
      </c>
      <c r="BN107" s="19">
        <v>1306.6627136406912</v>
      </c>
      <c r="BO107" s="19">
        <v>22.04583693785024</v>
      </c>
      <c r="BP107" s="19">
        <v>107.84585096624036</v>
      </c>
      <c r="BQ107" s="19">
        <v>0</v>
      </c>
      <c r="BR107" s="19">
        <v>131.67918819634878</v>
      </c>
      <c r="BS107" s="19">
        <v>0</v>
      </c>
      <c r="BT107" s="19">
        <v>8395.8888727364247</v>
      </c>
      <c r="BU107" s="19">
        <v>699.48019370168743</v>
      </c>
      <c r="BV107" s="19">
        <v>0</v>
      </c>
      <c r="BW107" s="19">
        <v>0</v>
      </c>
      <c r="BX107" s="19">
        <v>10806.630933561884</v>
      </c>
      <c r="BY107" s="19">
        <v>0</v>
      </c>
      <c r="BZ107" s="19">
        <v>109</v>
      </c>
      <c r="CA107" s="19">
        <v>11615.111127263572</v>
      </c>
      <c r="CB107" s="19">
        <v>20011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0.91076818433022999</v>
      </c>
      <c r="AU108" s="19">
        <v>0</v>
      </c>
      <c r="AV108" s="19">
        <v>0</v>
      </c>
      <c r="AW108" s="19">
        <v>0</v>
      </c>
      <c r="AX108" s="19">
        <v>3.64307273732092</v>
      </c>
      <c r="AY108" s="19">
        <v>0</v>
      </c>
      <c r="AZ108" s="19">
        <v>11.839986396292989</v>
      </c>
      <c r="BA108" s="19">
        <v>5014.6896229222457</v>
      </c>
      <c r="BB108" s="19">
        <v>4959.1327636781025</v>
      </c>
      <c r="BC108" s="19">
        <v>0.91076818433022999</v>
      </c>
      <c r="BD108" s="19">
        <v>1.82153636866046</v>
      </c>
      <c r="BE108" s="19">
        <v>0</v>
      </c>
      <c r="BF108" s="19">
        <v>0</v>
      </c>
      <c r="BG108" s="19">
        <v>0</v>
      </c>
      <c r="BH108" s="19">
        <v>31056.284317476515</v>
      </c>
      <c r="BI108" s="19">
        <v>0</v>
      </c>
      <c r="BJ108" s="19">
        <v>18.215363686604597</v>
      </c>
      <c r="BK108" s="19">
        <v>2.7323045529906897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99.273732091995072</v>
      </c>
      <c r="BR108" s="19">
        <v>0</v>
      </c>
      <c r="BS108" s="19">
        <v>0</v>
      </c>
      <c r="BT108" s="19">
        <v>41169.454236279387</v>
      </c>
      <c r="BU108" s="19">
        <v>470</v>
      </c>
      <c r="BV108" s="19">
        <v>0</v>
      </c>
      <c r="BW108" s="19">
        <v>0</v>
      </c>
      <c r="BX108" s="19">
        <v>1678.5457637206141</v>
      </c>
      <c r="BY108" s="19">
        <v>0</v>
      </c>
      <c r="BZ108" s="19">
        <v>0</v>
      </c>
      <c r="CA108" s="19">
        <v>2148.5457637206141</v>
      </c>
      <c r="CB108" s="19">
        <v>43318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4.8170147888397628</v>
      </c>
      <c r="E109" s="19">
        <v>2.4085073944198814</v>
      </c>
      <c r="F109" s="19">
        <v>5.6198505869797222</v>
      </c>
      <c r="G109" s="19">
        <v>23.282238146058852</v>
      </c>
      <c r="H109" s="19">
        <v>522.6461045891142</v>
      </c>
      <c r="I109" s="19">
        <v>55.395670071657264</v>
      </c>
      <c r="J109" s="19">
        <v>23.282238146058852</v>
      </c>
      <c r="K109" s="19">
        <v>551.54819332215266</v>
      </c>
      <c r="L109" s="19">
        <v>126.84805610611375</v>
      </c>
      <c r="M109" s="19">
        <v>1020.4042994358896</v>
      </c>
      <c r="N109" s="19">
        <v>303.47193169690502</v>
      </c>
      <c r="O109" s="19">
        <v>12.845372770239365</v>
      </c>
      <c r="P109" s="19">
        <v>166.98984601311176</v>
      </c>
      <c r="Q109" s="19">
        <v>453.60222594907759</v>
      </c>
      <c r="R109" s="19">
        <v>135.67924988565329</v>
      </c>
      <c r="S109" s="19">
        <v>66.63537124561671</v>
      </c>
      <c r="T109" s="19">
        <v>280.99252934898612</v>
      </c>
      <c r="U109" s="19">
        <v>263.33014178990697</v>
      </c>
      <c r="V109" s="19">
        <v>166.18701021497179</v>
      </c>
      <c r="W109" s="19">
        <v>107.57999695075468</v>
      </c>
      <c r="X109" s="19">
        <v>207.13163592010974</v>
      </c>
      <c r="Y109" s="19">
        <v>200.7089495349901</v>
      </c>
      <c r="Z109" s="19">
        <v>23.282238146058852</v>
      </c>
      <c r="AA109" s="19">
        <v>192.68059155359046</v>
      </c>
      <c r="AB109" s="19">
        <v>240.04790364384814</v>
      </c>
      <c r="AC109" s="19">
        <v>386.16401890532086</v>
      </c>
      <c r="AD109" s="19">
        <v>138.08775728007316</v>
      </c>
      <c r="AE109" s="19">
        <v>52.184326879097426</v>
      </c>
      <c r="AF109" s="19">
        <v>313.10596127458456</v>
      </c>
      <c r="AG109" s="19">
        <v>652.70550388778781</v>
      </c>
      <c r="AH109" s="19">
        <v>355.65625857600253</v>
      </c>
      <c r="AI109" s="19">
        <v>377.33282512578137</v>
      </c>
      <c r="AJ109" s="19">
        <v>937.71221222747374</v>
      </c>
      <c r="AK109" s="19">
        <v>830.93505107485908</v>
      </c>
      <c r="AL109" s="19">
        <v>192.68059155359046</v>
      </c>
      <c r="AM109" s="19">
        <v>372.51581033694163</v>
      </c>
      <c r="AN109" s="19">
        <v>98.74880317121513</v>
      </c>
      <c r="AO109" s="19">
        <v>390.98103369416071</v>
      </c>
      <c r="AP109" s="19">
        <v>129.25656350053359</v>
      </c>
      <c r="AQ109" s="19">
        <v>1022.8128068303096</v>
      </c>
      <c r="AR109" s="19">
        <v>903.19027290745555</v>
      </c>
      <c r="AS109" s="19">
        <v>5387.831041317273</v>
      </c>
      <c r="AT109" s="19">
        <v>689.63595060222588</v>
      </c>
      <c r="AU109" s="19">
        <v>25.69074554047873</v>
      </c>
      <c r="AV109" s="19">
        <v>58.607013264217109</v>
      </c>
      <c r="AW109" s="19">
        <v>634.24028053056873</v>
      </c>
      <c r="AX109" s="19">
        <v>190.27208415917059</v>
      </c>
      <c r="AY109" s="19">
        <v>508.99789602073486</v>
      </c>
      <c r="AZ109" s="19">
        <v>122.83387711541393</v>
      </c>
      <c r="BA109" s="19">
        <v>264.13297758804697</v>
      </c>
      <c r="BB109" s="19">
        <v>18953.347522488184</v>
      </c>
      <c r="BC109" s="19">
        <v>1169.7317578899222</v>
      </c>
      <c r="BD109" s="19">
        <v>7968.1452965391072</v>
      </c>
      <c r="BE109" s="19">
        <v>486.51849367281602</v>
      </c>
      <c r="BF109" s="19">
        <v>2166.8538191797529</v>
      </c>
      <c r="BG109" s="19">
        <v>325.95133404482391</v>
      </c>
      <c r="BH109" s="19">
        <v>2109.8524775118158</v>
      </c>
      <c r="BI109" s="19">
        <v>100.35447476749505</v>
      </c>
      <c r="BJ109" s="19">
        <v>1290.1571276109164</v>
      </c>
      <c r="BK109" s="19">
        <v>225.59685927732886</v>
      </c>
      <c r="BL109" s="19">
        <v>4460.55569446562</v>
      </c>
      <c r="BM109" s="19">
        <v>875.09101997255675</v>
      </c>
      <c r="BN109" s="19">
        <v>1055.7290745540479</v>
      </c>
      <c r="BO109" s="19">
        <v>442.36252477511817</v>
      </c>
      <c r="BP109" s="19">
        <v>878.30236316511662</v>
      </c>
      <c r="BQ109" s="19">
        <v>203.92029272754993</v>
      </c>
      <c r="BR109" s="19">
        <v>1357.595334654673</v>
      </c>
      <c r="BS109" s="19">
        <v>0</v>
      </c>
      <c r="BT109" s="19">
        <v>64263.794297911263</v>
      </c>
      <c r="BU109" s="19">
        <v>1324</v>
      </c>
      <c r="BV109" s="19">
        <v>0</v>
      </c>
      <c r="BW109" s="19">
        <v>0</v>
      </c>
      <c r="BX109" s="19">
        <v>93710.20570208873</v>
      </c>
      <c r="BY109" s="19">
        <v>0</v>
      </c>
      <c r="BZ109" s="19">
        <v>0</v>
      </c>
      <c r="CA109" s="19">
        <v>95034.20570208873</v>
      </c>
      <c r="CB109" s="19">
        <v>159298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14.035443971580669</v>
      </c>
      <c r="E110" s="19">
        <v>7.8949372340141268</v>
      </c>
      <c r="F110" s="19">
        <v>0.87721524822379182</v>
      </c>
      <c r="G110" s="19">
        <v>0.87721524822379182</v>
      </c>
      <c r="H110" s="19">
        <v>52.632914893427518</v>
      </c>
      <c r="I110" s="19">
        <v>154.38988368738737</v>
      </c>
      <c r="J110" s="19">
        <v>27.193672694937547</v>
      </c>
      <c r="K110" s="19">
        <v>384.22027872202085</v>
      </c>
      <c r="L110" s="19">
        <v>8.7721524822379173</v>
      </c>
      <c r="M110" s="19">
        <v>657.03422091962011</v>
      </c>
      <c r="N110" s="19">
        <v>58.773421630994058</v>
      </c>
      <c r="O110" s="19">
        <v>26.316457446713759</v>
      </c>
      <c r="P110" s="19">
        <v>32.456964184280302</v>
      </c>
      <c r="Q110" s="19">
        <v>42.106331914742007</v>
      </c>
      <c r="R110" s="19">
        <v>10.526582978685502</v>
      </c>
      <c r="S110" s="19">
        <v>8.7721524822379173</v>
      </c>
      <c r="T110" s="19">
        <v>134.21393297824014</v>
      </c>
      <c r="U110" s="19">
        <v>2.6316457446713755</v>
      </c>
      <c r="V110" s="19">
        <v>35.088609928951669</v>
      </c>
      <c r="W110" s="19">
        <v>1.7544304964475836</v>
      </c>
      <c r="X110" s="19">
        <v>262.28735921891376</v>
      </c>
      <c r="Y110" s="19">
        <v>180.70634113410114</v>
      </c>
      <c r="Z110" s="19">
        <v>16.667089716252043</v>
      </c>
      <c r="AA110" s="19">
        <v>319.30635035346023</v>
      </c>
      <c r="AB110" s="19">
        <v>107.0202602833026</v>
      </c>
      <c r="AC110" s="19">
        <v>79.826587588365058</v>
      </c>
      <c r="AD110" s="19">
        <v>136.84557872291154</v>
      </c>
      <c r="AE110" s="19">
        <v>20.175950709147209</v>
      </c>
      <c r="AF110" s="19">
        <v>88.598740070602986</v>
      </c>
      <c r="AG110" s="19">
        <v>176.32026489298215</v>
      </c>
      <c r="AH110" s="19">
        <v>281.58609467983717</v>
      </c>
      <c r="AI110" s="19">
        <v>150.8810226944922</v>
      </c>
      <c r="AJ110" s="19">
        <v>600.89244503329735</v>
      </c>
      <c r="AK110" s="19">
        <v>83.335448581260223</v>
      </c>
      <c r="AL110" s="19">
        <v>64.036713120336799</v>
      </c>
      <c r="AM110" s="19">
        <v>103.51139929040744</v>
      </c>
      <c r="AN110" s="19">
        <v>68.42278936145577</v>
      </c>
      <c r="AO110" s="19">
        <v>1191.2583070879093</v>
      </c>
      <c r="AP110" s="19">
        <v>260.53292872246618</v>
      </c>
      <c r="AQ110" s="19">
        <v>410.53673616873459</v>
      </c>
      <c r="AR110" s="19">
        <v>343.86837730372645</v>
      </c>
      <c r="AS110" s="19">
        <v>6842.2789361455762</v>
      </c>
      <c r="AT110" s="19">
        <v>666.68358865008179</v>
      </c>
      <c r="AU110" s="19">
        <v>0.87721524822379182</v>
      </c>
      <c r="AV110" s="19">
        <v>652.64814467850124</v>
      </c>
      <c r="AW110" s="19">
        <v>973.70892552840905</v>
      </c>
      <c r="AX110" s="19">
        <v>57.896206382770266</v>
      </c>
      <c r="AY110" s="19">
        <v>71.93165035435095</v>
      </c>
      <c r="AZ110" s="19">
        <v>492.11775425354722</v>
      </c>
      <c r="BA110" s="19">
        <v>905.28613616695316</v>
      </c>
      <c r="BB110" s="19">
        <v>2613.224224458676</v>
      </c>
      <c r="BC110" s="19">
        <v>6893.1574205425568</v>
      </c>
      <c r="BD110" s="19">
        <v>15091.611130442116</v>
      </c>
      <c r="BE110" s="19">
        <v>286.84938616917992</v>
      </c>
      <c r="BF110" s="19">
        <v>2187.774829070137</v>
      </c>
      <c r="BG110" s="19">
        <v>31.579748936056507</v>
      </c>
      <c r="BH110" s="19">
        <v>4318.5306670057271</v>
      </c>
      <c r="BI110" s="19">
        <v>311.41141311944619</v>
      </c>
      <c r="BJ110" s="19">
        <v>684.22789361455773</v>
      </c>
      <c r="BK110" s="19">
        <v>144.74051595692566</v>
      </c>
      <c r="BL110" s="19">
        <v>8559.8663921677617</v>
      </c>
      <c r="BM110" s="19">
        <v>1279.8570471585124</v>
      </c>
      <c r="BN110" s="19">
        <v>318.42913510523647</v>
      </c>
      <c r="BO110" s="19">
        <v>2306.198887580349</v>
      </c>
      <c r="BP110" s="19">
        <v>0</v>
      </c>
      <c r="BQ110" s="19">
        <v>142.98608546047808</v>
      </c>
      <c r="BR110" s="19">
        <v>1295.6469216265407</v>
      </c>
      <c r="BS110" s="19">
        <v>0</v>
      </c>
      <c r="BT110" s="19">
        <v>63736.705505444261</v>
      </c>
      <c r="BU110" s="19">
        <v>3900.8209667530587</v>
      </c>
      <c r="BV110" s="19">
        <v>0</v>
      </c>
      <c r="BW110" s="19">
        <v>0</v>
      </c>
      <c r="BX110" s="19">
        <v>365.79875850932126</v>
      </c>
      <c r="BY110" s="19">
        <v>58378.674769293342</v>
      </c>
      <c r="BZ110" s="19">
        <v>50</v>
      </c>
      <c r="CA110" s="19">
        <v>62695.294494555725</v>
      </c>
      <c r="CB110" s="19">
        <v>126432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5360.6611423071499</v>
      </c>
      <c r="E111" s="19">
        <v>2084.0876995302256</v>
      </c>
      <c r="F111" s="19">
        <v>479.37416905997026</v>
      </c>
      <c r="G111" s="19">
        <v>612.81697853233788</v>
      </c>
      <c r="H111" s="19">
        <v>3437.2147866640421</v>
      </c>
      <c r="I111" s="19">
        <v>1566.4655914495127</v>
      </c>
      <c r="J111" s="19">
        <v>530.37142108762669</v>
      </c>
      <c r="K111" s="19">
        <v>4836.2394006227496</v>
      </c>
      <c r="L111" s="19">
        <v>1552.8663242421376</v>
      </c>
      <c r="M111" s="19">
        <v>4756.3437057794208</v>
      </c>
      <c r="N111" s="19">
        <v>1453.4216827882076</v>
      </c>
      <c r="O111" s="19">
        <v>317.88287097239169</v>
      </c>
      <c r="P111" s="19">
        <v>766.65868881576807</v>
      </c>
      <c r="Q111" s="19">
        <v>1048.8434833688002</v>
      </c>
      <c r="R111" s="19">
        <v>750.50955900701024</v>
      </c>
      <c r="S111" s="19">
        <v>493.82339046780623</v>
      </c>
      <c r="T111" s="19">
        <v>2022.0410428965768</v>
      </c>
      <c r="U111" s="19">
        <v>380.77948180650117</v>
      </c>
      <c r="V111" s="19">
        <v>3326.7207406041198</v>
      </c>
      <c r="W111" s="19">
        <v>1005.4958191452922</v>
      </c>
      <c r="X111" s="19">
        <v>3464.4133210787923</v>
      </c>
      <c r="Y111" s="19">
        <v>1308.0795145093869</v>
      </c>
      <c r="Z111" s="19">
        <v>766.65868881576807</v>
      </c>
      <c r="AA111" s="19">
        <v>914.55071969597157</v>
      </c>
      <c r="AB111" s="19">
        <v>1744.9559735463101</v>
      </c>
      <c r="AC111" s="19">
        <v>2043.2898979081001</v>
      </c>
      <c r="AD111" s="19">
        <v>2394.3209826984685</v>
      </c>
      <c r="AE111" s="19">
        <v>1115.1399110047537</v>
      </c>
      <c r="AF111" s="19">
        <v>1670.1600039057475</v>
      </c>
      <c r="AG111" s="19">
        <v>1461.9212247928172</v>
      </c>
      <c r="AH111" s="19">
        <v>1349.7272703319732</v>
      </c>
      <c r="AI111" s="19">
        <v>2205.63115019614</v>
      </c>
      <c r="AJ111" s="19">
        <v>2600.8598534104772</v>
      </c>
      <c r="AK111" s="19">
        <v>1076.0420177835504</v>
      </c>
      <c r="AL111" s="19">
        <v>997.84623134114372</v>
      </c>
      <c r="AM111" s="19">
        <v>1036.0941703618862</v>
      </c>
      <c r="AN111" s="19">
        <v>646.81514655077558</v>
      </c>
      <c r="AO111" s="19">
        <v>6166.4177243441218</v>
      </c>
      <c r="AP111" s="19">
        <v>1258.7821708826523</v>
      </c>
      <c r="AQ111" s="19">
        <v>9790.6224351095698</v>
      </c>
      <c r="AR111" s="19">
        <v>2657.8067848413602</v>
      </c>
      <c r="AS111" s="19">
        <v>25719.614105948051</v>
      </c>
      <c r="AT111" s="19">
        <v>8369.4990119388785</v>
      </c>
      <c r="AU111" s="19">
        <v>543.97068829500176</v>
      </c>
      <c r="AV111" s="19">
        <v>1181.4363386407069</v>
      </c>
      <c r="AW111" s="19">
        <v>3090.4334728759786</v>
      </c>
      <c r="AX111" s="19">
        <v>540.57087149315794</v>
      </c>
      <c r="AY111" s="19">
        <v>3012.2376864335724</v>
      </c>
      <c r="AZ111" s="19">
        <v>506.57270347472041</v>
      </c>
      <c r="BA111" s="19">
        <v>983.39700993330791</v>
      </c>
      <c r="BB111" s="19">
        <v>6257.3628237934408</v>
      </c>
      <c r="BC111" s="19">
        <v>2446.168188926586</v>
      </c>
      <c r="BD111" s="19">
        <v>67454.915211181593</v>
      </c>
      <c r="BE111" s="19">
        <v>22938.563962039854</v>
      </c>
      <c r="BF111" s="19">
        <v>4190.2742082724353</v>
      </c>
      <c r="BG111" s="19">
        <v>1511.2185684195517</v>
      </c>
      <c r="BH111" s="19">
        <v>859.30369666601052</v>
      </c>
      <c r="BI111" s="19">
        <v>1268.1316670877227</v>
      </c>
      <c r="BJ111" s="19">
        <v>4716.3958583577578</v>
      </c>
      <c r="BK111" s="19">
        <v>1063.2927047766361</v>
      </c>
      <c r="BL111" s="19">
        <v>54843.29478474216</v>
      </c>
      <c r="BM111" s="19">
        <v>930.69984950472963</v>
      </c>
      <c r="BN111" s="19">
        <v>1925.9962182444906</v>
      </c>
      <c r="BO111" s="19">
        <v>364.63035199774333</v>
      </c>
      <c r="BP111" s="19">
        <v>4735.0948507678977</v>
      </c>
      <c r="BQ111" s="19">
        <v>692.71267337566621</v>
      </c>
      <c r="BR111" s="19">
        <v>2283.8269366385462</v>
      </c>
      <c r="BS111" s="19">
        <v>0</v>
      </c>
      <c r="BT111" s="19">
        <v>305882.36761608359</v>
      </c>
      <c r="BU111" s="19">
        <v>13696</v>
      </c>
      <c r="BV111" s="19">
        <v>1926</v>
      </c>
      <c r="BW111" s="19">
        <v>0</v>
      </c>
      <c r="BX111" s="19">
        <v>242510.63238391641</v>
      </c>
      <c r="BY111" s="19">
        <v>0</v>
      </c>
      <c r="BZ111" s="19">
        <v>0</v>
      </c>
      <c r="CA111" s="19">
        <v>258132.63238391641</v>
      </c>
      <c r="CB111" s="19">
        <v>564015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6.7811333594015819</v>
      </c>
      <c r="E112" s="19">
        <v>4.8436666852868431</v>
      </c>
      <c r="F112" s="19">
        <v>6.7811333594015819</v>
      </c>
      <c r="G112" s="19">
        <v>20.343400078204745</v>
      </c>
      <c r="H112" s="19">
        <v>317.74453455481694</v>
      </c>
      <c r="I112" s="19">
        <v>27.124533437606328</v>
      </c>
      <c r="J112" s="19">
        <v>20.343400078204745</v>
      </c>
      <c r="K112" s="19">
        <v>608.36453567202761</v>
      </c>
      <c r="L112" s="19">
        <v>139.4976005362611</v>
      </c>
      <c r="M112" s="19">
        <v>469.83566847282384</v>
      </c>
      <c r="N112" s="19">
        <v>67.811333594015807</v>
      </c>
      <c r="O112" s="19">
        <v>21.312133415262114</v>
      </c>
      <c r="P112" s="19">
        <v>307.08846784718594</v>
      </c>
      <c r="Q112" s="19">
        <v>363.27500139651329</v>
      </c>
      <c r="R112" s="19">
        <v>92.029667020450034</v>
      </c>
      <c r="S112" s="19">
        <v>33.905666797007903</v>
      </c>
      <c r="T112" s="19">
        <v>152.0911339180069</v>
      </c>
      <c r="U112" s="19">
        <v>54.249066875212655</v>
      </c>
      <c r="V112" s="19">
        <v>163.71593396269532</v>
      </c>
      <c r="W112" s="19">
        <v>178.24693401855586</v>
      </c>
      <c r="X112" s="19">
        <v>154.99733392917898</v>
      </c>
      <c r="Y112" s="19">
        <v>96.873333705736869</v>
      </c>
      <c r="Z112" s="19">
        <v>155.96606726623637</v>
      </c>
      <c r="AA112" s="19">
        <v>246.05826761257168</v>
      </c>
      <c r="AB112" s="19">
        <v>376.83726811531648</v>
      </c>
      <c r="AC112" s="19">
        <v>210.21513414144903</v>
      </c>
      <c r="AD112" s="19">
        <v>259.62053433137481</v>
      </c>
      <c r="AE112" s="19">
        <v>10.656066707631057</v>
      </c>
      <c r="AF112" s="19">
        <v>253.80813430903063</v>
      </c>
      <c r="AG112" s="19">
        <v>190.84046740030163</v>
      </c>
      <c r="AH112" s="19">
        <v>117.21673378394162</v>
      </c>
      <c r="AI112" s="19">
        <v>211.18386747850639</v>
      </c>
      <c r="AJ112" s="19">
        <v>104.62320040219583</v>
      </c>
      <c r="AK112" s="19">
        <v>168.55960064798217</v>
      </c>
      <c r="AL112" s="19">
        <v>79.436133638704234</v>
      </c>
      <c r="AM112" s="19">
        <v>239.27713425317009</v>
      </c>
      <c r="AN112" s="19">
        <v>57.155266886384752</v>
      </c>
      <c r="AO112" s="19">
        <v>1246.7598047928336</v>
      </c>
      <c r="AP112" s="19">
        <v>269.30786770194851</v>
      </c>
      <c r="AQ112" s="19">
        <v>1378.5075386326357</v>
      </c>
      <c r="AR112" s="19">
        <v>3594.9694138198956</v>
      </c>
      <c r="AS112" s="19">
        <v>37408.606543807349</v>
      </c>
      <c r="AT112" s="19">
        <v>1099.5123375601136</v>
      </c>
      <c r="AU112" s="19">
        <v>65.873866919901076</v>
      </c>
      <c r="AV112" s="19">
        <v>123.9978671433432</v>
      </c>
      <c r="AW112" s="19">
        <v>2503.2069429562407</v>
      </c>
      <c r="AX112" s="19">
        <v>1158.605071120613</v>
      </c>
      <c r="AY112" s="19">
        <v>4692.5442847058939</v>
      </c>
      <c r="AZ112" s="19">
        <v>260.58926766843217</v>
      </c>
      <c r="BA112" s="19">
        <v>441.74240169816017</v>
      </c>
      <c r="BB112" s="19">
        <v>2510.9568096526996</v>
      </c>
      <c r="BC112" s="19">
        <v>1541.2547392582737</v>
      </c>
      <c r="BD112" s="19">
        <v>5874.3989559158845</v>
      </c>
      <c r="BE112" s="19">
        <v>1999.4656076864092</v>
      </c>
      <c r="BF112" s="19">
        <v>5006.4138859124814</v>
      </c>
      <c r="BG112" s="19">
        <v>919.32793686744299</v>
      </c>
      <c r="BH112" s="19">
        <v>963.88967037208192</v>
      </c>
      <c r="BI112" s="19">
        <v>1107.2622042565724</v>
      </c>
      <c r="BJ112" s="19">
        <v>2806.4204774551972</v>
      </c>
      <c r="BK112" s="19">
        <v>254.77686764608799</v>
      </c>
      <c r="BL112" s="19">
        <v>3531.0330135741092</v>
      </c>
      <c r="BM112" s="19">
        <v>643.23893580609285</v>
      </c>
      <c r="BN112" s="19">
        <v>4196.552816132521</v>
      </c>
      <c r="BO112" s="19">
        <v>478.55426850634018</v>
      </c>
      <c r="BP112" s="19">
        <v>1961.6850075411719</v>
      </c>
      <c r="BQ112" s="19">
        <v>3917.5576150599991</v>
      </c>
      <c r="BR112" s="19">
        <v>2923.6372112391387</v>
      </c>
      <c r="BS112" s="19">
        <v>0</v>
      </c>
      <c r="BT112" s="19">
        <v>100869.35872109851</v>
      </c>
      <c r="BU112" s="19">
        <v>5598</v>
      </c>
      <c r="BV112" s="19">
        <v>0</v>
      </c>
      <c r="BW112" s="19">
        <v>0</v>
      </c>
      <c r="BX112" s="19">
        <v>89892.641278901487</v>
      </c>
      <c r="BY112" s="19">
        <v>0</v>
      </c>
      <c r="BZ112" s="19">
        <v>0</v>
      </c>
      <c r="CA112" s="19">
        <v>95490.641278901487</v>
      </c>
      <c r="CB112" s="19">
        <v>196360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400237</v>
      </c>
      <c r="BY113" s="19">
        <v>0</v>
      </c>
      <c r="BZ113" s="19">
        <v>0</v>
      </c>
      <c r="CA113" s="19">
        <v>400237</v>
      </c>
      <c r="CB113" s="19">
        <v>400237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17.544808489115272</v>
      </c>
      <c r="E114" s="19">
        <v>9.2341097311133016</v>
      </c>
      <c r="F114" s="19">
        <v>36.936438924453206</v>
      </c>
      <c r="G114" s="19">
        <v>469.09277434055576</v>
      </c>
      <c r="H114" s="19">
        <v>9431.7196793591265</v>
      </c>
      <c r="I114" s="19">
        <v>2691.7429866195275</v>
      </c>
      <c r="J114" s="19">
        <v>250.24437371317052</v>
      </c>
      <c r="K114" s="19">
        <v>4119.3363510496447</v>
      </c>
      <c r="L114" s="19">
        <v>735.95854556973018</v>
      </c>
      <c r="M114" s="19">
        <v>6883.1053935718555</v>
      </c>
      <c r="N114" s="19">
        <v>1748.016972099748</v>
      </c>
      <c r="O114" s="19">
        <v>816.29530023041593</v>
      </c>
      <c r="P114" s="19">
        <v>323.1938405889656</v>
      </c>
      <c r="Q114" s="19">
        <v>274.25305901406506</v>
      </c>
      <c r="R114" s="19">
        <v>186.52901656848871</v>
      </c>
      <c r="S114" s="19">
        <v>236.39320911650054</v>
      </c>
      <c r="T114" s="19">
        <v>1662.1397516003944</v>
      </c>
      <c r="U114" s="19">
        <v>152.36281056336946</v>
      </c>
      <c r="V114" s="19">
        <v>5083.3774069778729</v>
      </c>
      <c r="W114" s="19">
        <v>543.88906316257351</v>
      </c>
      <c r="X114" s="19">
        <v>2739.7603572213166</v>
      </c>
      <c r="Y114" s="19">
        <v>3173.7635145836421</v>
      </c>
      <c r="Z114" s="19">
        <v>1342.6395549038741</v>
      </c>
      <c r="AA114" s="19">
        <v>3798.9127433800127</v>
      </c>
      <c r="AB114" s="19">
        <v>1465.4532143276811</v>
      </c>
      <c r="AC114" s="19">
        <v>2008.418866517143</v>
      </c>
      <c r="AD114" s="19">
        <v>1594.7307505632673</v>
      </c>
      <c r="AE114" s="19">
        <v>393.37307454542668</v>
      </c>
      <c r="AF114" s="19">
        <v>742.42242238150948</v>
      </c>
      <c r="AG114" s="19">
        <v>2647.4192599101839</v>
      </c>
      <c r="AH114" s="19">
        <v>2319.6083644556616</v>
      </c>
      <c r="AI114" s="19">
        <v>1989.0272360818053</v>
      </c>
      <c r="AJ114" s="19">
        <v>2226.3438561714174</v>
      </c>
      <c r="AK114" s="19">
        <v>1045.3012215620258</v>
      </c>
      <c r="AL114" s="19">
        <v>387.83260870675866</v>
      </c>
      <c r="AM114" s="19">
        <v>440.46703417410447</v>
      </c>
      <c r="AN114" s="19">
        <v>569.74457040969082</v>
      </c>
      <c r="AO114" s="19">
        <v>1219.8258954800674</v>
      </c>
      <c r="AP114" s="19">
        <v>1025.9095911266879</v>
      </c>
      <c r="AQ114" s="19">
        <v>4321.563354161025</v>
      </c>
      <c r="AR114" s="19">
        <v>5874.7406109342828</v>
      </c>
      <c r="AS114" s="19">
        <v>21299.397505785942</v>
      </c>
      <c r="AT114" s="19">
        <v>2065.6703468500455</v>
      </c>
      <c r="AU114" s="19">
        <v>72.026055902683751</v>
      </c>
      <c r="AV114" s="19">
        <v>443.2372670934385</v>
      </c>
      <c r="AW114" s="19">
        <v>1661.2163406272832</v>
      </c>
      <c r="AX114" s="19">
        <v>216.07816770805127</v>
      </c>
      <c r="AY114" s="19">
        <v>839.3805745581991</v>
      </c>
      <c r="AZ114" s="19">
        <v>484.7907608834484</v>
      </c>
      <c r="BA114" s="19">
        <v>2353.7745704607805</v>
      </c>
      <c r="BB114" s="19">
        <v>2986.3110870420419</v>
      </c>
      <c r="BC114" s="19">
        <v>2575.3932040075001</v>
      </c>
      <c r="BD114" s="19">
        <v>15488.372251996343</v>
      </c>
      <c r="BE114" s="19">
        <v>2019.4997981944791</v>
      </c>
      <c r="BF114" s="19">
        <v>15747.850735440627</v>
      </c>
      <c r="BG114" s="19">
        <v>4292.9376139945743</v>
      </c>
      <c r="BH114" s="19">
        <v>337.96841615874683</v>
      </c>
      <c r="BI114" s="19">
        <v>780.28227227907405</v>
      </c>
      <c r="BJ114" s="19">
        <v>3180.2273913954214</v>
      </c>
      <c r="BK114" s="19">
        <v>1204.1279089371747</v>
      </c>
      <c r="BL114" s="19">
        <v>3852.4705798204695</v>
      </c>
      <c r="BM114" s="19">
        <v>140.35846791292218</v>
      </c>
      <c r="BN114" s="19">
        <v>1841.2814803839924</v>
      </c>
      <c r="BO114" s="19">
        <v>321.34701864274291</v>
      </c>
      <c r="BP114" s="19">
        <v>2034.2743737642606</v>
      </c>
      <c r="BQ114" s="19">
        <v>993.59020706779131</v>
      </c>
      <c r="BR114" s="19">
        <v>3024.1709369396067</v>
      </c>
      <c r="BS114" s="19">
        <v>0</v>
      </c>
      <c r="BT114" s="19">
        <v>167254.65932673591</v>
      </c>
      <c r="BU114" s="19">
        <v>14261</v>
      </c>
      <c r="BV114" s="19">
        <v>0</v>
      </c>
      <c r="BW114" s="19">
        <v>0</v>
      </c>
      <c r="BX114" s="19">
        <v>13487.340673264089</v>
      </c>
      <c r="BY114" s="19">
        <v>0</v>
      </c>
      <c r="BZ114" s="19">
        <v>0</v>
      </c>
      <c r="CA114" s="19">
        <v>27748.340673264087</v>
      </c>
      <c r="CB114" s="19">
        <v>195003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0.99905368373321768</v>
      </c>
      <c r="H115" s="19">
        <v>0</v>
      </c>
      <c r="I115" s="19">
        <v>102.90252942452142</v>
      </c>
      <c r="J115" s="19">
        <v>0</v>
      </c>
      <c r="K115" s="19">
        <v>88.915777852256369</v>
      </c>
      <c r="L115" s="19">
        <v>10.989590521065395</v>
      </c>
      <c r="M115" s="19">
        <v>49.952684186660882</v>
      </c>
      <c r="N115" s="19">
        <v>92.911992587189246</v>
      </c>
      <c r="O115" s="19">
        <v>18.982019990931136</v>
      </c>
      <c r="P115" s="19">
        <v>0</v>
      </c>
      <c r="Q115" s="19">
        <v>16.9839126234647</v>
      </c>
      <c r="R115" s="19">
        <v>26.974449460796876</v>
      </c>
      <c r="S115" s="19">
        <v>10.989590521065395</v>
      </c>
      <c r="T115" s="19">
        <v>34.966878930662617</v>
      </c>
      <c r="U115" s="19">
        <v>0.99905368373321768</v>
      </c>
      <c r="V115" s="19">
        <v>0</v>
      </c>
      <c r="W115" s="19">
        <v>0</v>
      </c>
      <c r="X115" s="19">
        <v>106.8987441594543</v>
      </c>
      <c r="Y115" s="19">
        <v>28.972556828263311</v>
      </c>
      <c r="Z115" s="19">
        <v>79.92429469865742</v>
      </c>
      <c r="AA115" s="19">
        <v>239.77288409597224</v>
      </c>
      <c r="AB115" s="19">
        <v>37.964039981862271</v>
      </c>
      <c r="AC115" s="19">
        <v>31.969717879462966</v>
      </c>
      <c r="AD115" s="19">
        <v>30.970664195729746</v>
      </c>
      <c r="AE115" s="19">
        <v>108.89685152692073</v>
      </c>
      <c r="AF115" s="19">
        <v>9.9905368373321775</v>
      </c>
      <c r="AG115" s="19">
        <v>49.952684186660882</v>
      </c>
      <c r="AH115" s="19">
        <v>149.85805255998264</v>
      </c>
      <c r="AI115" s="19">
        <v>116.88928099678647</v>
      </c>
      <c r="AJ115" s="19">
        <v>237.7747767285058</v>
      </c>
      <c r="AK115" s="19">
        <v>122.88360309918578</v>
      </c>
      <c r="AL115" s="19">
        <v>33.967825246929401</v>
      </c>
      <c r="AM115" s="19">
        <v>25.97539577706366</v>
      </c>
      <c r="AN115" s="19">
        <v>0.99905368373321768</v>
      </c>
      <c r="AO115" s="19">
        <v>120.88549573171935</v>
      </c>
      <c r="AP115" s="19">
        <v>10.989590521065395</v>
      </c>
      <c r="AQ115" s="19">
        <v>25.97539577706366</v>
      </c>
      <c r="AR115" s="19">
        <v>0</v>
      </c>
      <c r="AS115" s="19">
        <v>164.84385781598093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1.9981073674664354</v>
      </c>
      <c r="BA115" s="19">
        <v>0</v>
      </c>
      <c r="BB115" s="19">
        <v>89.914831535989592</v>
      </c>
      <c r="BC115" s="19">
        <v>75.928079963724542</v>
      </c>
      <c r="BD115" s="19">
        <v>8.9914831535989599</v>
      </c>
      <c r="BE115" s="19">
        <v>0</v>
      </c>
      <c r="BF115" s="19">
        <v>0</v>
      </c>
      <c r="BG115" s="19">
        <v>691.34514914338661</v>
      </c>
      <c r="BH115" s="19">
        <v>0</v>
      </c>
      <c r="BI115" s="19">
        <v>33.967825246929401</v>
      </c>
      <c r="BJ115" s="19">
        <v>3.9962147349328707</v>
      </c>
      <c r="BK115" s="19">
        <v>0</v>
      </c>
      <c r="BL115" s="19">
        <v>0</v>
      </c>
      <c r="BM115" s="19">
        <v>0</v>
      </c>
      <c r="BN115" s="19">
        <v>0.99905368373321768</v>
      </c>
      <c r="BO115" s="19">
        <v>0</v>
      </c>
      <c r="BP115" s="19">
        <v>11.988644204798613</v>
      </c>
      <c r="BQ115" s="19">
        <v>0</v>
      </c>
      <c r="BR115" s="19">
        <v>0</v>
      </c>
      <c r="BS115" s="19">
        <v>0</v>
      </c>
      <c r="BT115" s="19">
        <v>3112.0522248289731</v>
      </c>
      <c r="BU115" s="19">
        <v>0</v>
      </c>
      <c r="BV115" s="19">
        <v>0</v>
      </c>
      <c r="BW115" s="19">
        <v>0</v>
      </c>
      <c r="BX115" s="19">
        <v>0</v>
      </c>
      <c r="BY115" s="19">
        <v>47562.947775171029</v>
      </c>
      <c r="BZ115" s="19">
        <v>0</v>
      </c>
      <c r="CA115" s="19">
        <v>47562.947775171029</v>
      </c>
      <c r="CB115" s="19">
        <v>50675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658.45570364562911</v>
      </c>
      <c r="E116" s="19">
        <v>20.054488435907491</v>
      </c>
      <c r="F116" s="19">
        <v>0</v>
      </c>
      <c r="G116" s="19">
        <v>62.670276362210899</v>
      </c>
      <c r="H116" s="19">
        <v>2165.8847510780088</v>
      </c>
      <c r="I116" s="19">
        <v>325.0498333986672</v>
      </c>
      <c r="J116" s="19">
        <v>164.61392591140728</v>
      </c>
      <c r="K116" s="19">
        <v>1217.4745687965503</v>
      </c>
      <c r="L116" s="19">
        <v>306.66655233241869</v>
      </c>
      <c r="M116" s="19">
        <v>1148.9550666405332</v>
      </c>
      <c r="N116" s="19">
        <v>238.14705017640139</v>
      </c>
      <c r="O116" s="19">
        <v>126.17615640925126</v>
      </c>
      <c r="P116" s="19">
        <v>72.697520580164635</v>
      </c>
      <c r="Q116" s="19">
        <v>195.531262250098</v>
      </c>
      <c r="R116" s="19">
        <v>127.84736377891022</v>
      </c>
      <c r="S116" s="19">
        <v>43.451391611132891</v>
      </c>
      <c r="T116" s="19">
        <v>535.62196197569574</v>
      </c>
      <c r="U116" s="19">
        <v>45.122598980791849</v>
      </c>
      <c r="V116" s="19">
        <v>180.4903959231674</v>
      </c>
      <c r="W116" s="19">
        <v>278.25602704821637</v>
      </c>
      <c r="X116" s="19">
        <v>728.64641317130543</v>
      </c>
      <c r="Y116" s="19">
        <v>637.56561152489223</v>
      </c>
      <c r="Z116" s="19">
        <v>442.03434927479418</v>
      </c>
      <c r="AA116" s="19">
        <v>1020.2720991767934</v>
      </c>
      <c r="AB116" s="19">
        <v>894.93154645237166</v>
      </c>
      <c r="AC116" s="19">
        <v>660.1269110152881</v>
      </c>
      <c r="AD116" s="19">
        <v>426.15787926303409</v>
      </c>
      <c r="AE116" s="19">
        <v>282.43404547236378</v>
      </c>
      <c r="AF116" s="19">
        <v>482.14332614660918</v>
      </c>
      <c r="AG116" s="19">
        <v>759.56374950999611</v>
      </c>
      <c r="AH116" s="19">
        <v>418.63744609956882</v>
      </c>
      <c r="AI116" s="19">
        <v>1686.2482359858877</v>
      </c>
      <c r="AJ116" s="19">
        <v>1829.9720697765581</v>
      </c>
      <c r="AK116" s="19">
        <v>647.59285574284593</v>
      </c>
      <c r="AL116" s="19">
        <v>283.26964915719327</v>
      </c>
      <c r="AM116" s="19">
        <v>290.79008232065854</v>
      </c>
      <c r="AN116" s="19">
        <v>235.640239121913</v>
      </c>
      <c r="AO116" s="19">
        <v>3863.831438651509</v>
      </c>
      <c r="AP116" s="19">
        <v>503.03341826734618</v>
      </c>
      <c r="AQ116" s="19">
        <v>3869.6806644453154</v>
      </c>
      <c r="AR116" s="19">
        <v>96.094423755390039</v>
      </c>
      <c r="AS116" s="19">
        <v>1668.7005586044688</v>
      </c>
      <c r="AT116" s="19">
        <v>394.40493923951391</v>
      </c>
      <c r="AU116" s="19">
        <v>15.876470011760095</v>
      </c>
      <c r="AV116" s="19">
        <v>0</v>
      </c>
      <c r="AW116" s="19">
        <v>4939.2533810270479</v>
      </c>
      <c r="AX116" s="19">
        <v>7.5204331634653085</v>
      </c>
      <c r="AY116" s="19">
        <v>0</v>
      </c>
      <c r="AZ116" s="19">
        <v>0</v>
      </c>
      <c r="BA116" s="19">
        <v>0</v>
      </c>
      <c r="BB116" s="19">
        <v>7.5204331634653085</v>
      </c>
      <c r="BC116" s="19">
        <v>375.1860544884359</v>
      </c>
      <c r="BD116" s="19">
        <v>854.82256958055666</v>
      </c>
      <c r="BE116" s="19">
        <v>18.383281066248529</v>
      </c>
      <c r="BF116" s="19">
        <v>0</v>
      </c>
      <c r="BG116" s="19">
        <v>3598.1094668757351</v>
      </c>
      <c r="BH116" s="19">
        <v>0</v>
      </c>
      <c r="BI116" s="19">
        <v>80.217953743629963</v>
      </c>
      <c r="BJ116" s="19">
        <v>23.3969031752254</v>
      </c>
      <c r="BK116" s="19">
        <v>0</v>
      </c>
      <c r="BL116" s="19">
        <v>4442.0691885535089</v>
      </c>
      <c r="BM116" s="19">
        <v>1499.9086142689141</v>
      </c>
      <c r="BN116" s="19">
        <v>116.14891219129753</v>
      </c>
      <c r="BO116" s="19">
        <v>1697.1110838886711</v>
      </c>
      <c r="BP116" s="19">
        <v>0</v>
      </c>
      <c r="BQ116" s="19">
        <v>0</v>
      </c>
      <c r="BR116" s="19">
        <v>0</v>
      </c>
      <c r="BS116" s="19">
        <v>0</v>
      </c>
      <c r="BT116" s="19">
        <v>47710.463592708737</v>
      </c>
      <c r="BU116" s="19">
        <v>15544</v>
      </c>
      <c r="BV116" s="19">
        <v>0</v>
      </c>
      <c r="BW116" s="19">
        <v>0</v>
      </c>
      <c r="BX116" s="19">
        <v>512.22505880047038</v>
      </c>
      <c r="BY116" s="19">
        <v>2936.3113484907876</v>
      </c>
      <c r="BZ116" s="19">
        <v>0</v>
      </c>
      <c r="CA116" s="19">
        <v>18992.53640729126</v>
      </c>
      <c r="CB116" s="19">
        <v>66703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14.918328343518025</v>
      </c>
      <c r="E117" s="19">
        <v>455.94140999876964</v>
      </c>
      <c r="F117" s="19">
        <v>105.36069392609605</v>
      </c>
      <c r="G117" s="19">
        <v>40.093007423204689</v>
      </c>
      <c r="H117" s="19">
        <v>604.19229791248006</v>
      </c>
      <c r="I117" s="19">
        <v>8.3915596932288885</v>
      </c>
      <c r="J117" s="19">
        <v>0.93239552146987659</v>
      </c>
      <c r="K117" s="19">
        <v>2511.8735348398473</v>
      </c>
      <c r="L117" s="19">
        <v>154.7776565639995</v>
      </c>
      <c r="M117" s="19">
        <v>3940.303473731698</v>
      </c>
      <c r="N117" s="19">
        <v>5972.9257105360293</v>
      </c>
      <c r="O117" s="19">
        <v>292.77219374154123</v>
      </c>
      <c r="P117" s="19">
        <v>107.2254849690358</v>
      </c>
      <c r="Q117" s="19">
        <v>482.98088012139607</v>
      </c>
      <c r="R117" s="19">
        <v>992.06883484394871</v>
      </c>
      <c r="S117" s="19">
        <v>36.363425337325182</v>
      </c>
      <c r="T117" s="19">
        <v>635.89374564245577</v>
      </c>
      <c r="U117" s="19">
        <v>75.524037239060007</v>
      </c>
      <c r="V117" s="19">
        <v>247.08481318951729</v>
      </c>
      <c r="W117" s="19">
        <v>98.833925275806905</v>
      </c>
      <c r="X117" s="19">
        <v>124.94099987696347</v>
      </c>
      <c r="Y117" s="19">
        <v>575.2880367469138</v>
      </c>
      <c r="Z117" s="19">
        <v>1450.807431407128</v>
      </c>
      <c r="AA117" s="19">
        <v>2313.2732887667639</v>
      </c>
      <c r="AB117" s="19">
        <v>532.39784275929946</v>
      </c>
      <c r="AC117" s="19">
        <v>337.52717877209528</v>
      </c>
      <c r="AD117" s="19">
        <v>234.96367141040889</v>
      </c>
      <c r="AE117" s="19">
        <v>21.445096993807159</v>
      </c>
      <c r="AF117" s="19">
        <v>579.01761883279335</v>
      </c>
      <c r="AG117" s="19">
        <v>1664.3260058237297</v>
      </c>
      <c r="AH117" s="19">
        <v>788.80661116351553</v>
      </c>
      <c r="AI117" s="19">
        <v>548.24856662428749</v>
      </c>
      <c r="AJ117" s="19">
        <v>4947.2906369191651</v>
      </c>
      <c r="AK117" s="19">
        <v>154.7776565639995</v>
      </c>
      <c r="AL117" s="19">
        <v>362.70185785178199</v>
      </c>
      <c r="AM117" s="19">
        <v>519.34430545872124</v>
      </c>
      <c r="AN117" s="19">
        <v>128.67058196284296</v>
      </c>
      <c r="AO117" s="19">
        <v>3953.3570110322767</v>
      </c>
      <c r="AP117" s="19">
        <v>211.65378337366195</v>
      </c>
      <c r="AQ117" s="19">
        <v>2190.1970799327401</v>
      </c>
      <c r="AR117" s="19">
        <v>3037.7446089488581</v>
      </c>
      <c r="AS117" s="19">
        <v>20114.568584669647</v>
      </c>
      <c r="AT117" s="19">
        <v>702.09382766681711</v>
      </c>
      <c r="AU117" s="19">
        <v>41.957798466144446</v>
      </c>
      <c r="AV117" s="19">
        <v>266.66511914038466</v>
      </c>
      <c r="AW117" s="19">
        <v>1241.9508345978757</v>
      </c>
      <c r="AX117" s="19">
        <v>361.76946233031208</v>
      </c>
      <c r="AY117" s="19">
        <v>840.08836484435881</v>
      </c>
      <c r="AZ117" s="19">
        <v>1109.5506705491532</v>
      </c>
      <c r="BA117" s="19">
        <v>2181.8055202395112</v>
      </c>
      <c r="BB117" s="19">
        <v>4162.2136078415297</v>
      </c>
      <c r="BC117" s="19">
        <v>1861.0614608538738</v>
      </c>
      <c r="BD117" s="19">
        <v>13479.642053890006</v>
      </c>
      <c r="BE117" s="19">
        <v>1011.649140794816</v>
      </c>
      <c r="BF117" s="19">
        <v>5159.8768158142975</v>
      </c>
      <c r="BG117" s="19">
        <v>458.73859656317927</v>
      </c>
      <c r="BH117" s="19">
        <v>1962.6925726940901</v>
      </c>
      <c r="BI117" s="19">
        <v>1143.1169093220685</v>
      </c>
      <c r="BJ117" s="19">
        <v>1640.0837222655127</v>
      </c>
      <c r="BK117" s="19">
        <v>199.53264159455358</v>
      </c>
      <c r="BL117" s="19">
        <v>4110.9318541606854</v>
      </c>
      <c r="BM117" s="19">
        <v>759.9023499979495</v>
      </c>
      <c r="BN117" s="19">
        <v>2948.2346388877495</v>
      </c>
      <c r="BO117" s="19">
        <v>1231.6944838617071</v>
      </c>
      <c r="BP117" s="19">
        <v>43.822589509084203</v>
      </c>
      <c r="BQ117" s="19">
        <v>1786.4698191362836</v>
      </c>
      <c r="BR117" s="19">
        <v>1851.7375056391747</v>
      </c>
      <c r="BS117" s="19">
        <v>0</v>
      </c>
      <c r="BT117" s="19">
        <v>112127.08822540294</v>
      </c>
      <c r="BU117" s="19">
        <v>2937</v>
      </c>
      <c r="BV117" s="19">
        <v>0</v>
      </c>
      <c r="BW117" s="19">
        <v>0</v>
      </c>
      <c r="BX117" s="19">
        <v>1545.9117745970552</v>
      </c>
      <c r="BY117" s="19">
        <v>0</v>
      </c>
      <c r="BZ117" s="19">
        <v>0</v>
      </c>
      <c r="CA117" s="19">
        <v>4482.9117745970552</v>
      </c>
      <c r="CB117" s="19">
        <v>116610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167.42347613638134</v>
      </c>
      <c r="E118" s="19">
        <v>26.723362537153168</v>
      </c>
      <c r="F118" s="19">
        <v>38.958155024042583</v>
      </c>
      <c r="G118" s="19">
        <v>108.18132304196948</v>
      </c>
      <c r="H118" s="19">
        <v>5107.7038950529859</v>
      </c>
      <c r="I118" s="19">
        <v>586.30413470067379</v>
      </c>
      <c r="J118" s="19">
        <v>141.66601826924571</v>
      </c>
      <c r="K118" s="19">
        <v>183.19991908000185</v>
      </c>
      <c r="L118" s="19">
        <v>172.89693593314763</v>
      </c>
      <c r="M118" s="19">
        <v>602.08057764429441</v>
      </c>
      <c r="N118" s="19">
        <v>218.61642364731333</v>
      </c>
      <c r="O118" s="19">
        <v>23.181712080422031</v>
      </c>
      <c r="P118" s="19">
        <v>24.469584973778808</v>
      </c>
      <c r="Q118" s="19">
        <v>54.090661520984739</v>
      </c>
      <c r="R118" s="19">
        <v>37.670282130685798</v>
      </c>
      <c r="S118" s="19">
        <v>61.495930657786225</v>
      </c>
      <c r="T118" s="19">
        <v>368.65361572337815</v>
      </c>
      <c r="U118" s="19">
        <v>75.662532484710795</v>
      </c>
      <c r="V118" s="19">
        <v>248.5594684178584</v>
      </c>
      <c r="W118" s="19">
        <v>33.80666345061546</v>
      </c>
      <c r="X118" s="19">
        <v>207.66950405378066</v>
      </c>
      <c r="Y118" s="19">
        <v>250.16930953455443</v>
      </c>
      <c r="Z118" s="19">
        <v>47.651297054200832</v>
      </c>
      <c r="AA118" s="19">
        <v>103.35179969188154</v>
      </c>
      <c r="AB118" s="19">
        <v>302.0061934921647</v>
      </c>
      <c r="AC118" s="19">
        <v>190.28321999346412</v>
      </c>
      <c r="AD118" s="19">
        <v>239.54435816436097</v>
      </c>
      <c r="AE118" s="19">
        <v>107.85935481863029</v>
      </c>
      <c r="AF118" s="19">
        <v>382.49824932696356</v>
      </c>
      <c r="AG118" s="19">
        <v>307.47965328893105</v>
      </c>
      <c r="AH118" s="19">
        <v>118.80627441216291</v>
      </c>
      <c r="AI118" s="19">
        <v>350.62339521638313</v>
      </c>
      <c r="AJ118" s="19">
        <v>848.38626849877824</v>
      </c>
      <c r="AK118" s="19">
        <v>257.57457867135588</v>
      </c>
      <c r="AL118" s="19">
        <v>345.14993541961684</v>
      </c>
      <c r="AM118" s="19">
        <v>125.56760710228599</v>
      </c>
      <c r="AN118" s="19">
        <v>198.65439380028323</v>
      </c>
      <c r="AO118" s="19">
        <v>472.00541541525968</v>
      </c>
      <c r="AP118" s="19">
        <v>698.99301286939226</v>
      </c>
      <c r="AQ118" s="19">
        <v>2304.3265744386176</v>
      </c>
      <c r="AR118" s="19">
        <v>408.89964364077736</v>
      </c>
      <c r="AS118" s="19">
        <v>4263.1812452342792</v>
      </c>
      <c r="AT118" s="19">
        <v>2005.8620314031839</v>
      </c>
      <c r="AU118" s="19">
        <v>494.8651592723424</v>
      </c>
      <c r="AV118" s="19">
        <v>1561.5458831950948</v>
      </c>
      <c r="AW118" s="19">
        <v>1011.6241577317503</v>
      </c>
      <c r="AX118" s="19">
        <v>71.154977357962082</v>
      </c>
      <c r="AY118" s="19">
        <v>586.94807114735227</v>
      </c>
      <c r="AZ118" s="19">
        <v>423.066245467702</v>
      </c>
      <c r="BA118" s="19">
        <v>591.13365805076182</v>
      </c>
      <c r="BB118" s="19">
        <v>2621.4652744277246</v>
      </c>
      <c r="BC118" s="19">
        <v>1327.4749848275003</v>
      </c>
      <c r="BD118" s="19">
        <v>906.01858047649421</v>
      </c>
      <c r="BE118" s="19">
        <v>115.58659217877094</v>
      </c>
      <c r="BF118" s="19">
        <v>384.75202689033773</v>
      </c>
      <c r="BG118" s="19">
        <v>505.81207886587515</v>
      </c>
      <c r="BH118" s="19">
        <v>132.00697156906989</v>
      </c>
      <c r="BI118" s="19">
        <v>854.18169651888377</v>
      </c>
      <c r="BJ118" s="19">
        <v>501.30452373912635</v>
      </c>
      <c r="BK118" s="19">
        <v>159.69623877624065</v>
      </c>
      <c r="BL118" s="19">
        <v>1549.3110907082057</v>
      </c>
      <c r="BM118" s="19">
        <v>583.08445246728184</v>
      </c>
      <c r="BN118" s="19">
        <v>1142.9871928541418</v>
      </c>
      <c r="BO118" s="19">
        <v>746.96627814693193</v>
      </c>
      <c r="BP118" s="19">
        <v>394.0891053671744</v>
      </c>
      <c r="BQ118" s="19">
        <v>266.58968892485336</v>
      </c>
      <c r="BR118" s="19">
        <v>114.62068750875338</v>
      </c>
      <c r="BS118" s="19">
        <v>0</v>
      </c>
      <c r="BT118" s="19">
        <v>39864.173604519063</v>
      </c>
      <c r="BU118" s="19">
        <v>4015</v>
      </c>
      <c r="BV118" s="19">
        <v>0</v>
      </c>
      <c r="BW118" s="19">
        <v>0</v>
      </c>
      <c r="BX118" s="19">
        <v>1515.8263954809295</v>
      </c>
      <c r="BY118" s="19">
        <v>0</v>
      </c>
      <c r="BZ118" s="19">
        <v>0</v>
      </c>
      <c r="CA118" s="19">
        <v>5530.8263954809299</v>
      </c>
      <c r="CB118" s="19">
        <v>45395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23.405982766499122</v>
      </c>
      <c r="E119" s="19">
        <v>14.043589659899471</v>
      </c>
      <c r="F119" s="19">
        <v>11.234871727919577</v>
      </c>
      <c r="G119" s="19">
        <v>11.234871727919577</v>
      </c>
      <c r="H119" s="19">
        <v>464.37469808734255</v>
      </c>
      <c r="I119" s="19">
        <v>145.11709315229456</v>
      </c>
      <c r="J119" s="19">
        <v>40.258290358378481</v>
      </c>
      <c r="K119" s="19">
        <v>370.75076702134601</v>
      </c>
      <c r="L119" s="19">
        <v>255.59333181017038</v>
      </c>
      <c r="M119" s="19">
        <v>446.58615118480321</v>
      </c>
      <c r="N119" s="19">
        <v>180.6941869573732</v>
      </c>
      <c r="O119" s="19">
        <v>36.513333115738625</v>
      </c>
      <c r="P119" s="19">
        <v>60.855555192897711</v>
      </c>
      <c r="Q119" s="19">
        <v>37.449572426398589</v>
      </c>
      <c r="R119" s="19">
        <v>57.110597950257848</v>
      </c>
      <c r="S119" s="19">
        <v>30.895897251778838</v>
      </c>
      <c r="T119" s="19">
        <v>509.31418499902088</v>
      </c>
      <c r="U119" s="19">
        <v>24.342222077159082</v>
      </c>
      <c r="V119" s="19">
        <v>193.80153730661272</v>
      </c>
      <c r="W119" s="19">
        <v>378.24068150662578</v>
      </c>
      <c r="X119" s="19">
        <v>216.27128076245185</v>
      </c>
      <c r="Y119" s="19">
        <v>527.10273190156011</v>
      </c>
      <c r="Z119" s="19">
        <v>144.18085384163459</v>
      </c>
      <c r="AA119" s="19">
        <v>389.47555323454532</v>
      </c>
      <c r="AB119" s="19">
        <v>516.80409948430054</v>
      </c>
      <c r="AC119" s="19">
        <v>179.75794764671323</v>
      </c>
      <c r="AD119" s="19">
        <v>202.22769110255237</v>
      </c>
      <c r="AE119" s="19">
        <v>91.751452444676545</v>
      </c>
      <c r="AF119" s="19">
        <v>198.48273385991251</v>
      </c>
      <c r="AG119" s="19">
        <v>162.90564005483387</v>
      </c>
      <c r="AH119" s="19">
        <v>195.67401592793263</v>
      </c>
      <c r="AI119" s="19">
        <v>376.36820288530583</v>
      </c>
      <c r="AJ119" s="19">
        <v>827.63555062340879</v>
      </c>
      <c r="AK119" s="19">
        <v>152.60700763757427</v>
      </c>
      <c r="AL119" s="19">
        <v>148.86205039493441</v>
      </c>
      <c r="AM119" s="19">
        <v>157.28820419087407</v>
      </c>
      <c r="AN119" s="19">
        <v>58.046837260917819</v>
      </c>
      <c r="AO119" s="19">
        <v>898.78973823356614</v>
      </c>
      <c r="AP119" s="19">
        <v>243.42222077159084</v>
      </c>
      <c r="AQ119" s="19">
        <v>1253.6244369736928</v>
      </c>
      <c r="AR119" s="19">
        <v>788.31349957569023</v>
      </c>
      <c r="AS119" s="19">
        <v>7841.0042267772051</v>
      </c>
      <c r="AT119" s="19">
        <v>876.31999477772706</v>
      </c>
      <c r="AU119" s="19">
        <v>4.6811965532998236</v>
      </c>
      <c r="AV119" s="19">
        <v>406.32786082642468</v>
      </c>
      <c r="AW119" s="19">
        <v>1585.0531529473203</v>
      </c>
      <c r="AX119" s="19">
        <v>212.526323519812</v>
      </c>
      <c r="AY119" s="19">
        <v>956.8365754944839</v>
      </c>
      <c r="AZ119" s="19">
        <v>93.623931065996487</v>
      </c>
      <c r="BA119" s="19">
        <v>623.53538089953656</v>
      </c>
      <c r="BB119" s="19">
        <v>1372.5268294275083</v>
      </c>
      <c r="BC119" s="19">
        <v>1326.6511032051701</v>
      </c>
      <c r="BD119" s="19">
        <v>3574.5616880997454</v>
      </c>
      <c r="BE119" s="19">
        <v>795.80341406097011</v>
      </c>
      <c r="BF119" s="19">
        <v>1747.9587930021542</v>
      </c>
      <c r="BG119" s="19">
        <v>210.65384489849208</v>
      </c>
      <c r="BH119" s="19">
        <v>196.6102552385926</v>
      </c>
      <c r="BI119" s="19">
        <v>182.56666557869312</v>
      </c>
      <c r="BJ119" s="19">
        <v>2634.5774201971408</v>
      </c>
      <c r="BK119" s="19">
        <v>70.217948299497351</v>
      </c>
      <c r="BL119" s="19">
        <v>6636.0642339578299</v>
      </c>
      <c r="BM119" s="19">
        <v>4400.3247601018347</v>
      </c>
      <c r="BN119" s="19">
        <v>1560.7109308701613</v>
      </c>
      <c r="BO119" s="19">
        <v>2743.1811802336965</v>
      </c>
      <c r="BP119" s="19">
        <v>1861.2437495920099</v>
      </c>
      <c r="BQ119" s="19">
        <v>598.25691951171746</v>
      </c>
      <c r="BR119" s="19">
        <v>1674.9321267706769</v>
      </c>
      <c r="BS119" s="19">
        <v>0</v>
      </c>
      <c r="BT119" s="19">
        <v>55208.1596709968</v>
      </c>
      <c r="BU119" s="19">
        <v>4283</v>
      </c>
      <c r="BV119" s="19">
        <v>0</v>
      </c>
      <c r="BW119" s="19">
        <v>27650</v>
      </c>
      <c r="BX119" s="19">
        <v>2160.8403290031988</v>
      </c>
      <c r="BY119" s="19">
        <v>0</v>
      </c>
      <c r="BZ119" s="19">
        <v>0</v>
      </c>
      <c r="CA119" s="19">
        <v>34093.8403290032</v>
      </c>
      <c r="CB119" s="19">
        <v>89302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2.6887759946823664</v>
      </c>
      <c r="E120" s="19">
        <v>0.89625866489412209</v>
      </c>
      <c r="F120" s="19">
        <v>15.236397303200075</v>
      </c>
      <c r="G120" s="19">
        <v>386.2874845693666</v>
      </c>
      <c r="H120" s="19">
        <v>221.37589022884816</v>
      </c>
      <c r="I120" s="19">
        <v>216.89459690437755</v>
      </c>
      <c r="J120" s="19">
        <v>126.37247175007121</v>
      </c>
      <c r="K120" s="19">
        <v>282.32147944164848</v>
      </c>
      <c r="L120" s="19">
        <v>115.61736777134175</v>
      </c>
      <c r="M120" s="19">
        <v>598.70078814927354</v>
      </c>
      <c r="N120" s="19">
        <v>707.1480866014623</v>
      </c>
      <c r="O120" s="19">
        <v>80.663279840470977</v>
      </c>
      <c r="P120" s="19">
        <v>111.13607444687115</v>
      </c>
      <c r="Q120" s="19">
        <v>114.72110910644763</v>
      </c>
      <c r="R120" s="19">
        <v>154.156490361789</v>
      </c>
      <c r="S120" s="19">
        <v>9.858845313835344</v>
      </c>
      <c r="T120" s="19">
        <v>54.671778558541455</v>
      </c>
      <c r="U120" s="19">
        <v>7.1700693191529767</v>
      </c>
      <c r="V120" s="19">
        <v>25.095242617035421</v>
      </c>
      <c r="W120" s="19">
        <v>18.821431962776565</v>
      </c>
      <c r="X120" s="19">
        <v>224.96092488842464</v>
      </c>
      <c r="Y120" s="19">
        <v>207.93201025543635</v>
      </c>
      <c r="Z120" s="19">
        <v>182.83676763840091</v>
      </c>
      <c r="AA120" s="19">
        <v>684.74161997910937</v>
      </c>
      <c r="AB120" s="19">
        <v>66.323141202165033</v>
      </c>
      <c r="AC120" s="19">
        <v>549.40656158009688</v>
      </c>
      <c r="AD120" s="19">
        <v>247.36739151077771</v>
      </c>
      <c r="AE120" s="19">
        <v>335.20074067040167</v>
      </c>
      <c r="AF120" s="19">
        <v>402.42014053746084</v>
      </c>
      <c r="AG120" s="19">
        <v>647.99501471845031</v>
      </c>
      <c r="AH120" s="19">
        <v>397.04258854809609</v>
      </c>
      <c r="AI120" s="19">
        <v>1175.8913683410881</v>
      </c>
      <c r="AJ120" s="19">
        <v>370.15482860127247</v>
      </c>
      <c r="AK120" s="19">
        <v>133.5425410692242</v>
      </c>
      <c r="AL120" s="19">
        <v>59.153071883012061</v>
      </c>
      <c r="AM120" s="19">
        <v>100.38097046814168</v>
      </c>
      <c r="AN120" s="19">
        <v>309.20923938847216</v>
      </c>
      <c r="AO120" s="19">
        <v>1955.6364067989743</v>
      </c>
      <c r="AP120" s="19">
        <v>61.841847877694427</v>
      </c>
      <c r="AQ120" s="19">
        <v>781.53755578767448</v>
      </c>
      <c r="AR120" s="19">
        <v>830.83178235685125</v>
      </c>
      <c r="AS120" s="19">
        <v>16060.059016237774</v>
      </c>
      <c r="AT120" s="19">
        <v>682.05284398442689</v>
      </c>
      <c r="AU120" s="19">
        <v>82.455797170259231</v>
      </c>
      <c r="AV120" s="19">
        <v>440.06300446301395</v>
      </c>
      <c r="AW120" s="19">
        <v>971.54439274522838</v>
      </c>
      <c r="AX120" s="19">
        <v>550.30282024499093</v>
      </c>
      <c r="AY120" s="19">
        <v>540.44397493115559</v>
      </c>
      <c r="AZ120" s="19">
        <v>160.43030101604785</v>
      </c>
      <c r="BA120" s="19">
        <v>177.45921564903617</v>
      </c>
      <c r="BB120" s="19">
        <v>13379.349349539454</v>
      </c>
      <c r="BC120" s="19">
        <v>3454.1808945019466</v>
      </c>
      <c r="BD120" s="19">
        <v>15367.251068274618</v>
      </c>
      <c r="BE120" s="19">
        <v>280.52896211186021</v>
      </c>
      <c r="BF120" s="19">
        <v>1767.4220871712087</v>
      </c>
      <c r="BG120" s="19">
        <v>324.44563669167223</v>
      </c>
      <c r="BH120" s="19">
        <v>365.67353527680183</v>
      </c>
      <c r="BI120" s="19">
        <v>340.57829265976636</v>
      </c>
      <c r="BJ120" s="19">
        <v>1866.9067989744565</v>
      </c>
      <c r="BK120" s="19">
        <v>254.53746082993069</v>
      </c>
      <c r="BL120" s="19">
        <v>15738.302155540783</v>
      </c>
      <c r="BM120" s="19">
        <v>5916.2034469660994</v>
      </c>
      <c r="BN120" s="19">
        <v>1489.5819010540308</v>
      </c>
      <c r="BO120" s="19">
        <v>6937.0420662805054</v>
      </c>
      <c r="BP120" s="19">
        <v>1098.8131231601938</v>
      </c>
      <c r="BQ120" s="19">
        <v>326.23815402146045</v>
      </c>
      <c r="BR120" s="19">
        <v>3445.2183078530056</v>
      </c>
      <c r="BS120" s="19">
        <v>0</v>
      </c>
      <c r="BT120" s="19">
        <v>104991.32504035704</v>
      </c>
      <c r="BU120" s="19">
        <v>5706</v>
      </c>
      <c r="BV120" s="19">
        <v>0</v>
      </c>
      <c r="BW120" s="19">
        <v>0</v>
      </c>
      <c r="BX120" s="19">
        <v>8270.6749596429581</v>
      </c>
      <c r="BY120" s="19">
        <v>0</v>
      </c>
      <c r="BZ120" s="19">
        <v>0</v>
      </c>
      <c r="CA120" s="19">
        <v>13976.674959642958</v>
      </c>
      <c r="CB120" s="19">
        <v>118968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0.95720742379074908</v>
      </c>
      <c r="E121" s="19">
        <v>0</v>
      </c>
      <c r="F121" s="19">
        <v>2.8716222713722472</v>
      </c>
      <c r="G121" s="19">
        <v>6.700451966535244</v>
      </c>
      <c r="H121" s="19">
        <v>106.25002404077316</v>
      </c>
      <c r="I121" s="19">
        <v>52.646408308491203</v>
      </c>
      <c r="J121" s="19">
        <v>18.186941052024235</v>
      </c>
      <c r="K121" s="19">
        <v>317.79286469852872</v>
      </c>
      <c r="L121" s="19">
        <v>102.42119434561016</v>
      </c>
      <c r="M121" s="19">
        <v>276.63294547552647</v>
      </c>
      <c r="N121" s="19">
        <v>118.69372055005289</v>
      </c>
      <c r="O121" s="19">
        <v>120.60813539763438</v>
      </c>
      <c r="P121" s="19">
        <v>29.673430137513222</v>
      </c>
      <c r="Q121" s="19">
        <v>33.502259832676216</v>
      </c>
      <c r="R121" s="19">
        <v>43.07433407058371</v>
      </c>
      <c r="S121" s="19">
        <v>47.860371189537453</v>
      </c>
      <c r="T121" s="19">
        <v>374.26810270218289</v>
      </c>
      <c r="U121" s="19">
        <v>16.272526204442734</v>
      </c>
      <c r="V121" s="19">
        <v>115.82209827868064</v>
      </c>
      <c r="W121" s="19">
        <v>0.95720742379074908</v>
      </c>
      <c r="X121" s="19">
        <v>219.20050004808155</v>
      </c>
      <c r="Y121" s="19">
        <v>164.63967689200885</v>
      </c>
      <c r="Z121" s="19">
        <v>34.459467256466965</v>
      </c>
      <c r="AA121" s="19">
        <v>221.11491489566305</v>
      </c>
      <c r="AB121" s="19">
        <v>182.82661794403307</v>
      </c>
      <c r="AC121" s="19">
        <v>461.37397826714107</v>
      </c>
      <c r="AD121" s="19">
        <v>69.876141936724679</v>
      </c>
      <c r="AE121" s="19">
        <v>59.346860275026444</v>
      </c>
      <c r="AF121" s="19">
        <v>201.01355899605733</v>
      </c>
      <c r="AG121" s="19">
        <v>154.11039523031062</v>
      </c>
      <c r="AH121" s="19">
        <v>95.720742379074906</v>
      </c>
      <c r="AI121" s="19">
        <v>250.78834503317626</v>
      </c>
      <c r="AJ121" s="19">
        <v>558.05192807000674</v>
      </c>
      <c r="AK121" s="19">
        <v>225.90095201461679</v>
      </c>
      <c r="AL121" s="19">
        <v>125.39417251658813</v>
      </c>
      <c r="AM121" s="19">
        <v>57.432445427444947</v>
      </c>
      <c r="AN121" s="19">
        <v>188.56986248677757</v>
      </c>
      <c r="AO121" s="19">
        <v>355.12395422636791</v>
      </c>
      <c r="AP121" s="19">
        <v>447.97307433407059</v>
      </c>
      <c r="AQ121" s="19">
        <v>714.07673814789882</v>
      </c>
      <c r="AR121" s="19">
        <v>688.23213770554867</v>
      </c>
      <c r="AS121" s="19">
        <v>4914.3029137417061</v>
      </c>
      <c r="AT121" s="19">
        <v>1307.5453408981632</v>
      </c>
      <c r="AU121" s="19">
        <v>21.058563323396481</v>
      </c>
      <c r="AV121" s="19">
        <v>203.88518126742957</v>
      </c>
      <c r="AW121" s="19">
        <v>2685.9240311568419</v>
      </c>
      <c r="AX121" s="19">
        <v>98.592364650447152</v>
      </c>
      <c r="AY121" s="19">
        <v>546.56543898451775</v>
      </c>
      <c r="AZ121" s="19">
        <v>42.117126646792961</v>
      </c>
      <c r="BA121" s="19">
        <v>284.29060486585252</v>
      </c>
      <c r="BB121" s="19">
        <v>673.87402634868738</v>
      </c>
      <c r="BC121" s="19">
        <v>451.80190402923358</v>
      </c>
      <c r="BD121" s="19">
        <v>5876.2963746514088</v>
      </c>
      <c r="BE121" s="19">
        <v>186.65544763919607</v>
      </c>
      <c r="BF121" s="19">
        <v>852.87181459755743</v>
      </c>
      <c r="BG121" s="19">
        <v>11.486489085488989</v>
      </c>
      <c r="BH121" s="19">
        <v>179.95499567266083</v>
      </c>
      <c r="BI121" s="19">
        <v>119.65092797384364</v>
      </c>
      <c r="BJ121" s="19">
        <v>615.48437349745166</v>
      </c>
      <c r="BK121" s="19">
        <v>45.945956341955956</v>
      </c>
      <c r="BL121" s="19">
        <v>7196.2854120588518</v>
      </c>
      <c r="BM121" s="19">
        <v>2988.4015770747187</v>
      </c>
      <c r="BN121" s="19">
        <v>1333.3899413405136</v>
      </c>
      <c r="BO121" s="19">
        <v>1350.6196749687469</v>
      </c>
      <c r="BP121" s="19">
        <v>0</v>
      </c>
      <c r="BQ121" s="19">
        <v>155.06760265410136</v>
      </c>
      <c r="BR121" s="19">
        <v>2.8716222713722472</v>
      </c>
      <c r="BS121" s="19">
        <v>0</v>
      </c>
      <c r="BT121" s="19">
        <v>39405.358015193771</v>
      </c>
      <c r="BU121" s="19">
        <v>0</v>
      </c>
      <c r="BV121" s="19">
        <v>0</v>
      </c>
      <c r="BW121" s="19">
        <v>0</v>
      </c>
      <c r="BX121" s="19">
        <v>410.64198480623139</v>
      </c>
      <c r="BY121" s="19">
        <v>0</v>
      </c>
      <c r="BZ121" s="19">
        <v>0</v>
      </c>
      <c r="CA121" s="19">
        <v>410.64198480623139</v>
      </c>
      <c r="CB121" s="19">
        <v>39816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659138</v>
      </c>
      <c r="BW122" s="19">
        <v>0</v>
      </c>
      <c r="BX122" s="19">
        <v>0</v>
      </c>
      <c r="BY122" s="19">
        <v>0</v>
      </c>
      <c r="BZ122" s="19">
        <v>0</v>
      </c>
      <c r="CA122" s="19">
        <v>659138</v>
      </c>
      <c r="CB122" s="19">
        <v>659138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13234</v>
      </c>
      <c r="BW123" s="19">
        <v>0</v>
      </c>
      <c r="BX123" s="19">
        <v>0</v>
      </c>
      <c r="BY123" s="19">
        <v>0</v>
      </c>
      <c r="BZ123" s="19">
        <v>0</v>
      </c>
      <c r="CA123" s="19">
        <v>13234</v>
      </c>
      <c r="CB123" s="19">
        <v>13234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288544</v>
      </c>
      <c r="BW124" s="19">
        <v>0</v>
      </c>
      <c r="BX124" s="19">
        <v>0</v>
      </c>
      <c r="BY124" s="19">
        <v>0</v>
      </c>
      <c r="BZ124" s="19">
        <v>0</v>
      </c>
      <c r="CA124" s="19">
        <v>288544</v>
      </c>
      <c r="CB124" s="19">
        <v>288544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2.9235239423523947</v>
      </c>
      <c r="E125" s="19">
        <v>0.97450798078413137</v>
      </c>
      <c r="F125" s="19">
        <v>0</v>
      </c>
      <c r="G125" s="19">
        <v>0.97450798078413137</v>
      </c>
      <c r="H125" s="19">
        <v>40.929335192933522</v>
      </c>
      <c r="I125" s="19">
        <v>109.14489384782271</v>
      </c>
      <c r="J125" s="19">
        <v>27.286223461955679</v>
      </c>
      <c r="K125" s="19">
        <v>2.9235239423523947</v>
      </c>
      <c r="L125" s="19">
        <v>0</v>
      </c>
      <c r="M125" s="19">
        <v>21.439175577250893</v>
      </c>
      <c r="N125" s="19">
        <v>0</v>
      </c>
      <c r="O125" s="19">
        <v>0</v>
      </c>
      <c r="P125" s="19">
        <v>0.97450798078413137</v>
      </c>
      <c r="Q125" s="19">
        <v>0</v>
      </c>
      <c r="R125" s="19">
        <v>0</v>
      </c>
      <c r="S125" s="19">
        <v>0</v>
      </c>
      <c r="T125" s="19">
        <v>38.980319231365257</v>
      </c>
      <c r="U125" s="19">
        <v>0</v>
      </c>
      <c r="V125" s="19">
        <v>7.7960638462730509</v>
      </c>
      <c r="W125" s="19">
        <v>0</v>
      </c>
      <c r="X125" s="19">
        <v>9.7450798078413143</v>
      </c>
      <c r="Y125" s="19">
        <v>27.286223461955679</v>
      </c>
      <c r="Z125" s="19">
        <v>0</v>
      </c>
      <c r="AA125" s="19">
        <v>0</v>
      </c>
      <c r="AB125" s="19">
        <v>1.9490159615682627</v>
      </c>
      <c r="AC125" s="19">
        <v>0</v>
      </c>
      <c r="AD125" s="19">
        <v>190.02905625290563</v>
      </c>
      <c r="AE125" s="19">
        <v>65.292034712536804</v>
      </c>
      <c r="AF125" s="19">
        <v>62.368510770184407</v>
      </c>
      <c r="AG125" s="19">
        <v>0.97450798078413137</v>
      </c>
      <c r="AH125" s="19">
        <v>0</v>
      </c>
      <c r="AI125" s="19">
        <v>27.286223461955679</v>
      </c>
      <c r="AJ125" s="19">
        <v>69.190066635673332</v>
      </c>
      <c r="AK125" s="19">
        <v>2.9235239423523947</v>
      </c>
      <c r="AL125" s="19">
        <v>0</v>
      </c>
      <c r="AM125" s="19">
        <v>0</v>
      </c>
      <c r="AN125" s="19">
        <v>7.7960638462730509</v>
      </c>
      <c r="AO125" s="19">
        <v>130.58406942507361</v>
      </c>
      <c r="AP125" s="19">
        <v>0.97450798078413137</v>
      </c>
      <c r="AQ125" s="19">
        <v>1.9490159615682627</v>
      </c>
      <c r="AR125" s="19">
        <v>23.388191538819157</v>
      </c>
      <c r="AS125" s="19">
        <v>745.49860529986051</v>
      </c>
      <c r="AT125" s="19">
        <v>942.34921741825508</v>
      </c>
      <c r="AU125" s="19">
        <v>71.139082597241583</v>
      </c>
      <c r="AV125" s="19">
        <v>14.61761971176197</v>
      </c>
      <c r="AW125" s="19">
        <v>257.27010692701066</v>
      </c>
      <c r="AX125" s="19">
        <v>0.97450798078413137</v>
      </c>
      <c r="AY125" s="19">
        <v>0</v>
      </c>
      <c r="AZ125" s="19">
        <v>0</v>
      </c>
      <c r="BA125" s="19">
        <v>0</v>
      </c>
      <c r="BB125" s="19">
        <v>59.444986827832018</v>
      </c>
      <c r="BC125" s="19">
        <v>0</v>
      </c>
      <c r="BD125" s="19">
        <v>1882.749418874942</v>
      </c>
      <c r="BE125" s="19">
        <v>0</v>
      </c>
      <c r="BF125" s="19">
        <v>2779.2967611963427</v>
      </c>
      <c r="BG125" s="19">
        <v>172.48791259879127</v>
      </c>
      <c r="BH125" s="19">
        <v>559.36758097009135</v>
      </c>
      <c r="BI125" s="19">
        <v>60.419494808616143</v>
      </c>
      <c r="BJ125" s="19">
        <v>1382.8268247326823</v>
      </c>
      <c r="BK125" s="19">
        <v>138.38013327134666</v>
      </c>
      <c r="BL125" s="19">
        <v>484.33046644971336</v>
      </c>
      <c r="BM125" s="19">
        <v>532.08135750813574</v>
      </c>
      <c r="BN125" s="19">
        <v>0</v>
      </c>
      <c r="BO125" s="19">
        <v>576.90872462420577</v>
      </c>
      <c r="BP125" s="19">
        <v>0</v>
      </c>
      <c r="BQ125" s="19">
        <v>0</v>
      </c>
      <c r="BR125" s="19">
        <v>401.49728808306213</v>
      </c>
      <c r="BS125" s="19">
        <v>0</v>
      </c>
      <c r="BT125" s="19">
        <v>11937.722764605609</v>
      </c>
      <c r="BU125" s="19">
        <v>78</v>
      </c>
      <c r="BV125" s="19">
        <v>0</v>
      </c>
      <c r="BW125" s="19">
        <v>0</v>
      </c>
      <c r="BX125" s="19">
        <v>101255.27723539439</v>
      </c>
      <c r="BY125" s="19">
        <v>0</v>
      </c>
      <c r="BZ125" s="19">
        <v>0</v>
      </c>
      <c r="CA125" s="19">
        <v>101333.27723539439</v>
      </c>
      <c r="CB125" s="19">
        <v>113271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175278</v>
      </c>
      <c r="BW126" s="19">
        <v>0</v>
      </c>
      <c r="BX126" s="19">
        <v>0</v>
      </c>
      <c r="BY126" s="19">
        <v>0</v>
      </c>
      <c r="BZ126" s="19">
        <v>0</v>
      </c>
      <c r="CA126" s="19">
        <v>175278</v>
      </c>
      <c r="CB126" s="19">
        <v>175278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59.794864958541069</v>
      </c>
      <c r="BM127" s="19">
        <v>4.8221665289146021</v>
      </c>
      <c r="BN127" s="19">
        <v>0</v>
      </c>
      <c r="BO127" s="19">
        <v>12.537632975177967</v>
      </c>
      <c r="BP127" s="19">
        <v>20771.964539952543</v>
      </c>
      <c r="BQ127" s="19">
        <v>0</v>
      </c>
      <c r="BR127" s="19">
        <v>0</v>
      </c>
      <c r="BS127" s="19">
        <v>0</v>
      </c>
      <c r="BT127" s="19">
        <v>20849.119204415176</v>
      </c>
      <c r="BU127" s="19">
        <v>227</v>
      </c>
      <c r="BV127" s="19">
        <v>36280</v>
      </c>
      <c r="BW127" s="19">
        <v>7583</v>
      </c>
      <c r="BX127" s="19">
        <v>160015.88079558485</v>
      </c>
      <c r="BY127" s="19">
        <v>0</v>
      </c>
      <c r="BZ127" s="19">
        <v>0</v>
      </c>
      <c r="CA127" s="19">
        <v>204105.88079558485</v>
      </c>
      <c r="CB127" s="19">
        <v>224955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0.68426536013966333</v>
      </c>
      <c r="AT128" s="19">
        <v>0</v>
      </c>
      <c r="AU128" s="19">
        <v>0</v>
      </c>
      <c r="AV128" s="19">
        <v>0</v>
      </c>
      <c r="AW128" s="19">
        <v>0</v>
      </c>
      <c r="AX128" s="19">
        <v>10.948245762234613</v>
      </c>
      <c r="AY128" s="19">
        <v>0</v>
      </c>
      <c r="AZ128" s="19">
        <v>0</v>
      </c>
      <c r="BA128" s="19">
        <v>1692.8725009855266</v>
      </c>
      <c r="BB128" s="19">
        <v>280.5487976572619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48.582840569916087</v>
      </c>
      <c r="BI128" s="19">
        <v>0</v>
      </c>
      <c r="BJ128" s="19">
        <v>14.369572562932927</v>
      </c>
      <c r="BK128" s="19">
        <v>0</v>
      </c>
      <c r="BL128" s="19">
        <v>486.51267105930049</v>
      </c>
      <c r="BM128" s="19">
        <v>56.794024891592038</v>
      </c>
      <c r="BN128" s="19">
        <v>0</v>
      </c>
      <c r="BO128" s="19">
        <v>45.845779129357439</v>
      </c>
      <c r="BP128" s="19">
        <v>0</v>
      </c>
      <c r="BQ128" s="19">
        <v>561.78186067466356</v>
      </c>
      <c r="BR128" s="19">
        <v>945.65472771301438</v>
      </c>
      <c r="BS128" s="19">
        <v>0</v>
      </c>
      <c r="BT128" s="19">
        <v>4144.5952863659404</v>
      </c>
      <c r="BU128" s="19">
        <v>1753</v>
      </c>
      <c r="BV128" s="19">
        <v>0</v>
      </c>
      <c r="BW128" s="19">
        <v>7742</v>
      </c>
      <c r="BX128" s="19">
        <v>20156.40471363406</v>
      </c>
      <c r="BY128" s="19">
        <v>0</v>
      </c>
      <c r="BZ128" s="19">
        <v>0</v>
      </c>
      <c r="CA128" s="19">
        <v>29651.40471363406</v>
      </c>
      <c r="CB128" s="19">
        <v>33796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104</v>
      </c>
      <c r="E129" s="19">
        <v>29</v>
      </c>
      <c r="F129" s="19">
        <v>14</v>
      </c>
      <c r="G129" s="19">
        <v>35</v>
      </c>
      <c r="H129" s="19">
        <v>458</v>
      </c>
      <c r="I129" s="19">
        <v>178</v>
      </c>
      <c r="J129" s="19">
        <v>52</v>
      </c>
      <c r="K129" s="19">
        <v>183</v>
      </c>
      <c r="L129" s="19">
        <v>63</v>
      </c>
      <c r="M129" s="19">
        <v>197</v>
      </c>
      <c r="N129" s="19">
        <v>123</v>
      </c>
      <c r="O129" s="19">
        <v>13</v>
      </c>
      <c r="P129" s="19">
        <v>43</v>
      </c>
      <c r="Q129" s="19">
        <v>103</v>
      </c>
      <c r="R129" s="19">
        <v>53</v>
      </c>
      <c r="S129" s="19">
        <v>53</v>
      </c>
      <c r="T129" s="19">
        <v>120</v>
      </c>
      <c r="U129" s="19">
        <v>32</v>
      </c>
      <c r="V129" s="19">
        <v>127</v>
      </c>
      <c r="W129" s="19">
        <v>47</v>
      </c>
      <c r="X129" s="19">
        <v>98</v>
      </c>
      <c r="Y129" s="19">
        <v>49</v>
      </c>
      <c r="Z129" s="19">
        <v>44</v>
      </c>
      <c r="AA129" s="19">
        <v>99</v>
      </c>
      <c r="AB129" s="19">
        <v>156</v>
      </c>
      <c r="AC129" s="19">
        <v>155</v>
      </c>
      <c r="AD129" s="19">
        <v>96</v>
      </c>
      <c r="AE129" s="19">
        <v>45</v>
      </c>
      <c r="AF129" s="19">
        <v>194</v>
      </c>
      <c r="AG129" s="19">
        <v>88</v>
      </c>
      <c r="AH129" s="19">
        <v>89</v>
      </c>
      <c r="AI129" s="19">
        <v>189</v>
      </c>
      <c r="AJ129" s="19">
        <v>208</v>
      </c>
      <c r="AK129" s="19">
        <v>115</v>
      </c>
      <c r="AL129" s="19">
        <v>65</v>
      </c>
      <c r="AM129" s="19">
        <v>105</v>
      </c>
      <c r="AN129" s="19">
        <v>0</v>
      </c>
      <c r="AO129" s="19">
        <v>0</v>
      </c>
      <c r="AP129" s="19">
        <v>0</v>
      </c>
      <c r="AQ129" s="19">
        <v>0</v>
      </c>
      <c r="AR129" s="19">
        <v>18</v>
      </c>
      <c r="AS129" s="19">
        <v>114</v>
      </c>
      <c r="AT129" s="19">
        <v>51</v>
      </c>
      <c r="AU129" s="19">
        <v>3</v>
      </c>
      <c r="AV129" s="19">
        <v>7</v>
      </c>
      <c r="AW129" s="19">
        <v>1021</v>
      </c>
      <c r="AX129" s="19">
        <v>10</v>
      </c>
      <c r="AY129" s="19">
        <v>34</v>
      </c>
      <c r="AZ129" s="19">
        <v>5</v>
      </c>
      <c r="BA129" s="19">
        <v>13</v>
      </c>
      <c r="BB129" s="19">
        <v>65</v>
      </c>
      <c r="BC129" s="19">
        <v>44</v>
      </c>
      <c r="BD129" s="19">
        <v>66</v>
      </c>
      <c r="BE129" s="19">
        <v>9</v>
      </c>
      <c r="BF129" s="19">
        <v>68</v>
      </c>
      <c r="BG129" s="19">
        <v>27</v>
      </c>
      <c r="BH129" s="19">
        <v>15</v>
      </c>
      <c r="BI129" s="19">
        <v>19</v>
      </c>
      <c r="BJ129" s="19">
        <v>61</v>
      </c>
      <c r="BK129" s="19">
        <v>20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10</v>
      </c>
      <c r="BS129" s="19">
        <v>0</v>
      </c>
      <c r="BT129" s="19">
        <v>5502</v>
      </c>
      <c r="BU129" s="19">
        <v>0</v>
      </c>
      <c r="BV129" s="19">
        <v>0</v>
      </c>
      <c r="BW129" s="19">
        <v>44348</v>
      </c>
      <c r="BX129" s="19">
        <v>33484</v>
      </c>
      <c r="BY129" s="19">
        <v>0</v>
      </c>
      <c r="BZ129" s="19">
        <v>0</v>
      </c>
      <c r="CA129" s="19">
        <v>77832</v>
      </c>
      <c r="CB129" s="19">
        <v>83334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4.7899449035812669</v>
      </c>
      <c r="G130" s="19">
        <v>0</v>
      </c>
      <c r="H130" s="19">
        <v>73.765151515151516</v>
      </c>
      <c r="I130" s="19">
        <v>0</v>
      </c>
      <c r="J130" s="19">
        <v>1.915977961432507</v>
      </c>
      <c r="K130" s="19">
        <v>0</v>
      </c>
      <c r="L130" s="19">
        <v>0</v>
      </c>
      <c r="M130" s="19">
        <v>1.915977961432507</v>
      </c>
      <c r="N130" s="19">
        <v>0</v>
      </c>
      <c r="O130" s="19">
        <v>0</v>
      </c>
      <c r="P130" s="19">
        <v>10.537878787878787</v>
      </c>
      <c r="Q130" s="19">
        <v>0</v>
      </c>
      <c r="R130" s="19">
        <v>0</v>
      </c>
      <c r="S130" s="19">
        <v>0</v>
      </c>
      <c r="T130" s="19">
        <v>0</v>
      </c>
      <c r="U130" s="19">
        <v>14.369834710743802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1.915977961432507</v>
      </c>
      <c r="AD130" s="19">
        <v>20.117768595041323</v>
      </c>
      <c r="AE130" s="19">
        <v>2.8739669421487601</v>
      </c>
      <c r="AF130" s="19">
        <v>28.739669421487605</v>
      </c>
      <c r="AG130" s="19">
        <v>279.73278236914598</v>
      </c>
      <c r="AH130" s="19">
        <v>58.437327823691462</v>
      </c>
      <c r="AI130" s="19">
        <v>18.201790633608816</v>
      </c>
      <c r="AJ130" s="19">
        <v>1.915977961432507</v>
      </c>
      <c r="AK130" s="19">
        <v>0</v>
      </c>
      <c r="AL130" s="19">
        <v>0</v>
      </c>
      <c r="AM130" s="19">
        <v>3.831955922865014</v>
      </c>
      <c r="AN130" s="19">
        <v>2.8739669421487601</v>
      </c>
      <c r="AO130" s="19">
        <v>753.93732782369148</v>
      </c>
      <c r="AP130" s="19">
        <v>0</v>
      </c>
      <c r="AQ130" s="19">
        <v>154.23622589531681</v>
      </c>
      <c r="AR130" s="19">
        <v>57.47933884297521</v>
      </c>
      <c r="AS130" s="19">
        <v>3122.0860881542699</v>
      </c>
      <c r="AT130" s="19">
        <v>395.64944903581267</v>
      </c>
      <c r="AU130" s="19">
        <v>2.8739669421487601</v>
      </c>
      <c r="AV130" s="19">
        <v>0.95798898071625349</v>
      </c>
      <c r="AW130" s="19">
        <v>170.52203856749313</v>
      </c>
      <c r="AX130" s="19">
        <v>45.983471074380162</v>
      </c>
      <c r="AY130" s="19">
        <v>121.66460055096418</v>
      </c>
      <c r="AZ130" s="19">
        <v>46.941460055096421</v>
      </c>
      <c r="BA130" s="19">
        <v>162.85812672176309</v>
      </c>
      <c r="BB130" s="19">
        <v>4018.7637741046833</v>
      </c>
      <c r="BC130" s="19">
        <v>1272.2093663911846</v>
      </c>
      <c r="BD130" s="19">
        <v>1710.0103305785124</v>
      </c>
      <c r="BE130" s="19">
        <v>118.79063360881543</v>
      </c>
      <c r="BF130" s="19">
        <v>461.75068870523415</v>
      </c>
      <c r="BG130" s="19">
        <v>50.773415977961434</v>
      </c>
      <c r="BH130" s="19">
        <v>89.09297520661157</v>
      </c>
      <c r="BI130" s="19">
        <v>83.345041322314046</v>
      </c>
      <c r="BJ130" s="19">
        <v>1064.3257575757575</v>
      </c>
      <c r="BK130" s="19">
        <v>16.285812672176309</v>
      </c>
      <c r="BL130" s="19">
        <v>710.82782369146003</v>
      </c>
      <c r="BM130" s="19">
        <v>79.513085399449039</v>
      </c>
      <c r="BN130" s="19">
        <v>538.38980716253445</v>
      </c>
      <c r="BO130" s="19">
        <v>340.08608815426999</v>
      </c>
      <c r="BP130" s="19">
        <v>742.4414600550964</v>
      </c>
      <c r="BQ130" s="19">
        <v>18.201790633608816</v>
      </c>
      <c r="BR130" s="19">
        <v>164.77410468319559</v>
      </c>
      <c r="BS130" s="19">
        <v>0</v>
      </c>
      <c r="BT130" s="19">
        <v>17040.707988980717</v>
      </c>
      <c r="BU130" s="19">
        <v>0</v>
      </c>
      <c r="BV130" s="19">
        <v>0</v>
      </c>
      <c r="BW130" s="19">
        <v>0</v>
      </c>
      <c r="BX130" s="19">
        <v>9388.2920110192845</v>
      </c>
      <c r="BY130" s="19">
        <v>0</v>
      </c>
      <c r="BZ130" s="19">
        <v>0</v>
      </c>
      <c r="CA130" s="19">
        <v>9388.2920110192845</v>
      </c>
      <c r="CB130" s="19">
        <v>26429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70.052539649269889</v>
      </c>
      <c r="AY131" s="19">
        <v>11.83986585621463</v>
      </c>
      <c r="AZ131" s="19">
        <v>0</v>
      </c>
      <c r="BA131" s="19">
        <v>0</v>
      </c>
      <c r="BB131" s="19">
        <v>0</v>
      </c>
      <c r="BC131" s="19">
        <v>0</v>
      </c>
      <c r="BD131" s="19">
        <v>555.48703975406977</v>
      </c>
      <c r="BE131" s="19">
        <v>2.9599664640536574</v>
      </c>
      <c r="BF131" s="19">
        <v>0</v>
      </c>
      <c r="BG131" s="19">
        <v>0</v>
      </c>
      <c r="BH131" s="19">
        <v>260.47704883672185</v>
      </c>
      <c r="BI131" s="19">
        <v>0</v>
      </c>
      <c r="BJ131" s="19">
        <v>8.8798993921609721</v>
      </c>
      <c r="BK131" s="19">
        <v>0</v>
      </c>
      <c r="BL131" s="19">
        <v>1.9733109760357717</v>
      </c>
      <c r="BM131" s="19">
        <v>33.546286592608119</v>
      </c>
      <c r="BN131" s="19">
        <v>0</v>
      </c>
      <c r="BO131" s="19">
        <v>1188.9198630615524</v>
      </c>
      <c r="BP131" s="19">
        <v>1340.8648082163068</v>
      </c>
      <c r="BQ131" s="19">
        <v>0</v>
      </c>
      <c r="BR131" s="19">
        <v>224.95745126807796</v>
      </c>
      <c r="BS131" s="19">
        <v>0</v>
      </c>
      <c r="BT131" s="19">
        <v>3699.9580800670719</v>
      </c>
      <c r="BU131" s="19">
        <v>0</v>
      </c>
      <c r="BV131" s="19">
        <v>0</v>
      </c>
      <c r="BW131" s="19">
        <v>0</v>
      </c>
      <c r="BX131" s="19">
        <v>38666.041919932926</v>
      </c>
      <c r="BY131" s="19">
        <v>0</v>
      </c>
      <c r="BZ131" s="19">
        <v>0</v>
      </c>
      <c r="CA131" s="19">
        <v>38666.041919932926</v>
      </c>
      <c r="CB131" s="19">
        <v>42366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61996</v>
      </c>
      <c r="BY132" s="19">
        <v>0</v>
      </c>
      <c r="BZ132" s="19">
        <v>0</v>
      </c>
      <c r="CA132" s="19">
        <v>61996</v>
      </c>
      <c r="CB132" s="19">
        <v>61996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v>115835.54950134021</v>
      </c>
      <c r="E133" s="19">
        <v>55644.492226626986</v>
      </c>
      <c r="F133" s="19">
        <v>6932.1581522023089</v>
      </c>
      <c r="G133" s="19">
        <v>8519.0856090076122</v>
      </c>
      <c r="H133" s="19">
        <v>68147.015677279967</v>
      </c>
      <c r="I133" s="19">
        <v>23303.782757249748</v>
      </c>
      <c r="J133" s="19">
        <v>9128.7539450558361</v>
      </c>
      <c r="K133" s="19">
        <v>197683.46110990676</v>
      </c>
      <c r="L133" s="19">
        <v>38202.319129051073</v>
      </c>
      <c r="M133" s="19">
        <v>181158.15694021725</v>
      </c>
      <c r="N133" s="19">
        <v>44959.030579574159</v>
      </c>
      <c r="O133" s="19">
        <v>9389.7956442874292</v>
      </c>
      <c r="P133" s="19">
        <v>25754.612740513468</v>
      </c>
      <c r="Q133" s="19">
        <v>28529.730224335861</v>
      </c>
      <c r="R133" s="19">
        <v>21163.901515974052</v>
      </c>
      <c r="S133" s="19">
        <v>14031.965708296673</v>
      </c>
      <c r="T133" s="19">
        <v>45134.185967868958</v>
      </c>
      <c r="U133" s="19">
        <v>8763.3860610039155</v>
      </c>
      <c r="V133" s="19">
        <v>252829.28308688325</v>
      </c>
      <c r="W133" s="19">
        <v>31530.455988545036</v>
      </c>
      <c r="X133" s="19">
        <v>77571.720987412351</v>
      </c>
      <c r="Y133" s="19">
        <v>40427.116618118111</v>
      </c>
      <c r="Z133" s="19">
        <v>24286.302374406827</v>
      </c>
      <c r="AA133" s="19">
        <v>27344.118302232142</v>
      </c>
      <c r="AB133" s="19">
        <v>55475.552777939236</v>
      </c>
      <c r="AC133" s="19">
        <v>50739.968591682882</v>
      </c>
      <c r="AD133" s="19">
        <v>62745.818378734715</v>
      </c>
      <c r="AE133" s="19">
        <v>33287.99072004047</v>
      </c>
      <c r="AF133" s="19">
        <v>45371.841733881309</v>
      </c>
      <c r="AG133" s="19">
        <v>42009.306411448895</v>
      </c>
      <c r="AH133" s="19">
        <v>40318.446939298563</v>
      </c>
      <c r="AI133" s="19">
        <v>61243.095694614349</v>
      </c>
      <c r="AJ133" s="19">
        <v>92407.936247027857</v>
      </c>
      <c r="AK133" s="19">
        <v>39255.157790194135</v>
      </c>
      <c r="AL133" s="19">
        <v>24227.540937116439</v>
      </c>
      <c r="AM133" s="19">
        <v>31310.269634205211</v>
      </c>
      <c r="AN133" s="19">
        <v>27411.301045693388</v>
      </c>
      <c r="AO133" s="19">
        <v>142315.46150706717</v>
      </c>
      <c r="AP133" s="19">
        <v>20261.252154365167</v>
      </c>
      <c r="AQ133" s="19">
        <v>280567.44883426669</v>
      </c>
      <c r="AR133" s="19">
        <v>47131.82339951113</v>
      </c>
      <c r="AS133" s="19">
        <v>308659.44286854047</v>
      </c>
      <c r="AT133" s="19">
        <v>161223.01498703496</v>
      </c>
      <c r="AU133" s="19">
        <v>8363.2659008951759</v>
      </c>
      <c r="AV133" s="19">
        <v>18094.843942249561</v>
      </c>
      <c r="AW133" s="19">
        <v>42267.301695403949</v>
      </c>
      <c r="AX133" s="19">
        <v>9332.4992273886892</v>
      </c>
      <c r="AY133" s="19">
        <v>94295.597664710353</v>
      </c>
      <c r="AZ133" s="19">
        <v>9598.7840419467411</v>
      </c>
      <c r="BA133" s="19">
        <v>19820.347362976398</v>
      </c>
      <c r="BB133" s="19">
        <v>78863.19853371213</v>
      </c>
      <c r="BC133" s="19">
        <v>33722.368181021848</v>
      </c>
      <c r="BD133" s="19">
        <v>181451.77475867394</v>
      </c>
      <c r="BE133" s="19">
        <v>40400.591825761207</v>
      </c>
      <c r="BF133" s="19">
        <v>54665.281067082236</v>
      </c>
      <c r="BG133" s="19">
        <v>20625.901130664017</v>
      </c>
      <c r="BH133" s="19">
        <v>54249.474078637737</v>
      </c>
      <c r="BI133" s="19">
        <v>12296.780592425499</v>
      </c>
      <c r="BJ133" s="19">
        <v>51160.204744018491</v>
      </c>
      <c r="BK133" s="19">
        <v>5771.7508492960624</v>
      </c>
      <c r="BL133" s="19">
        <v>180144.08816071026</v>
      </c>
      <c r="BM133" s="19">
        <v>43741.415867923803</v>
      </c>
      <c r="BN133" s="19">
        <v>28132.582274481989</v>
      </c>
      <c r="BO133" s="19">
        <v>48954.356953387141</v>
      </c>
      <c r="BP133" s="19">
        <v>72787.16268603428</v>
      </c>
      <c r="BQ133" s="19">
        <v>13135.188263053262</v>
      </c>
      <c r="BR133" s="19">
        <v>58363.697360199214</v>
      </c>
      <c r="BS133" s="19">
        <v>0</v>
      </c>
      <c r="BT133" s="19">
        <v>4102471.5086627076</v>
      </c>
      <c r="BU133" s="19">
        <v>773468</v>
      </c>
      <c r="BV133" s="19">
        <v>1185776</v>
      </c>
      <c r="BW133" s="19">
        <v>87323</v>
      </c>
      <c r="BX133" s="19">
        <v>3192035.427961173</v>
      </c>
      <c r="BY133" s="19">
        <v>911228.06337611948</v>
      </c>
      <c r="BZ133" s="19">
        <v>-25433</v>
      </c>
      <c r="CA133" s="19">
        <v>6124397.4913372928</v>
      </c>
      <c r="CB133" s="19">
        <v>10226869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  <row r="134" spans="1:84" x14ac:dyDescent="0.2">
      <c r="A134" s="3"/>
      <c r="B134" s="30" t="s">
        <v>7</v>
      </c>
      <c r="C134">
        <f t="shared" ref="C134:C157" si="10">C133+1</f>
        <v>130</v>
      </c>
      <c r="D134" s="19">
        <v>18972.681500183317</v>
      </c>
      <c r="E134" s="19">
        <v>4710.0808569977098</v>
      </c>
      <c r="F134" s="19">
        <v>461.23355240815567</v>
      </c>
      <c r="G134" s="19">
        <v>1509.1023139814267</v>
      </c>
      <c r="H134" s="19">
        <v>22752.474903311941</v>
      </c>
      <c r="I134" s="19">
        <v>3539.1304729868875</v>
      </c>
      <c r="J134" s="19">
        <v>1731.165095569756</v>
      </c>
      <c r="K134" s="19">
        <v>5441.1965181043252</v>
      </c>
      <c r="L134" s="19">
        <v>875.0247043350297</v>
      </c>
      <c r="M134" s="19">
        <v>13004.920493613885</v>
      </c>
      <c r="N134" s="19">
        <v>3164.9692669243232</v>
      </c>
      <c r="O134" s="19">
        <v>645.67618557769094</v>
      </c>
      <c r="P134" s="19">
        <v>4624.1376193746328</v>
      </c>
      <c r="Q134" s="19">
        <v>4196.6566861009842</v>
      </c>
      <c r="R134" s="19">
        <v>2722.6671746593474</v>
      </c>
      <c r="S134" s="19">
        <v>1257.5128201118587</v>
      </c>
      <c r="T134" s="19">
        <v>7934.0334662018195</v>
      </c>
      <c r="U134" s="19">
        <v>1377.5968587647399</v>
      </c>
      <c r="V134" s="19">
        <v>47829.874389859797</v>
      </c>
      <c r="W134" s="19">
        <v>1160.7591284533835</v>
      </c>
      <c r="X134" s="19">
        <v>34907.960624634092</v>
      </c>
      <c r="Y134" s="19">
        <v>14849.382092820926</v>
      </c>
      <c r="Z134" s="19">
        <v>5053.516783329017</v>
      </c>
      <c r="AA134" s="19">
        <v>4608.631389237371</v>
      </c>
      <c r="AB134" s="19">
        <v>13733.802083363928</v>
      </c>
      <c r="AC134" s="19">
        <v>5864.379107170028</v>
      </c>
      <c r="AD134" s="19">
        <v>12642.229070621801</v>
      </c>
      <c r="AE134" s="19">
        <v>8544.2469762775963</v>
      </c>
      <c r="AF134" s="19">
        <v>7377.7481926010405</v>
      </c>
      <c r="AG134" s="19">
        <v>22561.895395116018</v>
      </c>
      <c r="AH134" s="19">
        <v>10204.437826607575</v>
      </c>
      <c r="AI134" s="19">
        <v>15467.692108055951</v>
      </c>
      <c r="AJ134" s="19">
        <v>21725.017091637943</v>
      </c>
      <c r="AK134" s="19">
        <v>8741.2030051776783</v>
      </c>
      <c r="AL134" s="19">
        <v>11220.94259584776</v>
      </c>
      <c r="AM134" s="19">
        <v>4399.0699104100004</v>
      </c>
      <c r="AN134" s="19">
        <v>9538.4903884018822</v>
      </c>
      <c r="AO134" s="19">
        <v>13355.941035497413</v>
      </c>
      <c r="AP134" s="19">
        <v>2838.737578706875</v>
      </c>
      <c r="AQ134" s="19">
        <v>28571.762482087412</v>
      </c>
      <c r="AR134" s="19">
        <v>7819.5753137198499</v>
      </c>
      <c r="AS134" s="19">
        <v>22598.280003436834</v>
      </c>
      <c r="AT134" s="19">
        <v>12634.709084923348</v>
      </c>
      <c r="AU134" s="19">
        <v>1930.5291988741801</v>
      </c>
      <c r="AV134" s="19">
        <v>7403.4148123236282</v>
      </c>
      <c r="AW134" s="19">
        <v>4600.8213044470322</v>
      </c>
      <c r="AX134" s="19">
        <v>532.14804950763744</v>
      </c>
      <c r="AY134" s="19">
        <v>5793.6868030938567</v>
      </c>
      <c r="AZ134" s="19">
        <v>1248.4208636060125</v>
      </c>
      <c r="BA134" s="19">
        <v>2496.2278290074901</v>
      </c>
      <c r="BB134" s="19">
        <v>7761.8531008206819</v>
      </c>
      <c r="BC134" s="19">
        <v>6013.1429381986609</v>
      </c>
      <c r="BD134" s="19">
        <v>10475.089390355235</v>
      </c>
      <c r="BE134" s="19">
        <v>2228.1243617790119</v>
      </c>
      <c r="BF134" s="19">
        <v>3439.3451420733672</v>
      </c>
      <c r="BG134" s="19">
        <v>3308.3462838583005</v>
      </c>
      <c r="BH134" s="19">
        <v>3318.9222395399611</v>
      </c>
      <c r="BI134" s="19">
        <v>2524.9869263919363</v>
      </c>
      <c r="BJ134" s="19">
        <v>4937.5128172763989</v>
      </c>
      <c r="BK134" s="19">
        <v>637.32185296121224</v>
      </c>
      <c r="BL134" s="19">
        <v>12709.848498758925</v>
      </c>
      <c r="BM134" s="19">
        <v>4034.3616008527756</v>
      </c>
      <c r="BN134" s="19">
        <v>3657.990055064407</v>
      </c>
      <c r="BO134" s="19">
        <v>6208.3843747339006</v>
      </c>
      <c r="BP134" s="19">
        <v>8192.7927376871303</v>
      </c>
      <c r="BQ134" s="19">
        <v>1282.8471813270414</v>
      </c>
      <c r="BR134" s="19">
        <v>9773.9003558204586</v>
      </c>
      <c r="BS134" s="19">
        <v>0</v>
      </c>
      <c r="BT134" s="19">
        <v>561680.56286556285</v>
      </c>
      <c r="BU134" s="19">
        <v>0</v>
      </c>
      <c r="BV134" s="19">
        <v>0</v>
      </c>
      <c r="BW134" s="19">
        <v>0</v>
      </c>
      <c r="BX134" s="19">
        <v>191208.43434972226</v>
      </c>
      <c r="BY134" s="19">
        <v>89725.002784715165</v>
      </c>
      <c r="BZ134" s="19">
        <v>0</v>
      </c>
      <c r="CA134" s="19">
        <v>280933.43713443744</v>
      </c>
      <c r="CB134" s="19">
        <v>842614</v>
      </c>
      <c r="CD134" s="19">
        <f t="shared" si="7"/>
        <v>0</v>
      </c>
      <c r="CE134" s="19">
        <f t="shared" si="8"/>
        <v>0</v>
      </c>
      <c r="CF134" s="19">
        <f t="shared" si="9"/>
        <v>0</v>
      </c>
    </row>
    <row r="135" spans="1:84" x14ac:dyDescent="0.2">
      <c r="B135" s="30" t="s">
        <v>8</v>
      </c>
      <c r="C135">
        <f t="shared" si="10"/>
        <v>131</v>
      </c>
      <c r="D135" s="19">
        <v>501.99548482180262</v>
      </c>
      <c r="E135" s="19">
        <v>163.37341099151917</v>
      </c>
      <c r="F135" s="19">
        <v>11.58983764501188</v>
      </c>
      <c r="G135" s="19">
        <v>74.015693241991386</v>
      </c>
      <c r="H135" s="19">
        <v>310.33162351391258</v>
      </c>
      <c r="I135" s="19">
        <v>134.2766045979071</v>
      </c>
      <c r="J135" s="19">
        <v>49.337522163438187</v>
      </c>
      <c r="K135" s="19">
        <v>197.96861239349462</v>
      </c>
      <c r="L135" s="19">
        <v>10.712192896280079</v>
      </c>
      <c r="M135" s="19">
        <v>425.31408112555289</v>
      </c>
      <c r="N135" s="19">
        <v>170.70290324652245</v>
      </c>
      <c r="O135" s="19">
        <v>20.273190806677636</v>
      </c>
      <c r="P135" s="19">
        <v>533.63036841568692</v>
      </c>
      <c r="Q135" s="19">
        <v>863.73731014425596</v>
      </c>
      <c r="R135" s="19">
        <v>366.51224297479689</v>
      </c>
      <c r="S135" s="19">
        <v>66.800230440826169</v>
      </c>
      <c r="T135" s="19">
        <v>222.26956012078222</v>
      </c>
      <c r="U135" s="19">
        <v>49.811059731235346</v>
      </c>
      <c r="V135" s="19">
        <v>42.759052714781077</v>
      </c>
      <c r="W135" s="19">
        <v>33.970372276001136</v>
      </c>
      <c r="X135" s="19">
        <v>650.41523671430468</v>
      </c>
      <c r="Y135" s="19">
        <v>544.61761744823184</v>
      </c>
      <c r="Z135" s="19">
        <v>223.97621099488032</v>
      </c>
      <c r="AA135" s="19">
        <v>150.40671844515143</v>
      </c>
      <c r="AB135" s="19">
        <v>1065.0390520397925</v>
      </c>
      <c r="AC135" s="19">
        <v>209.50904939936905</v>
      </c>
      <c r="AD135" s="19">
        <v>214.07475170946054</v>
      </c>
      <c r="AE135" s="19">
        <v>105.97678263597891</v>
      </c>
      <c r="AF135" s="19">
        <v>470.34819633444499</v>
      </c>
      <c r="AG135" s="19">
        <v>788.20398846413309</v>
      </c>
      <c r="AH135" s="19">
        <v>705.18153364512534</v>
      </c>
      <c r="AI135" s="19">
        <v>1156.4775935971586</v>
      </c>
      <c r="AJ135" s="19">
        <v>2040.9215446903042</v>
      </c>
      <c r="AK135" s="19">
        <v>737.88984135930934</v>
      </c>
      <c r="AL135" s="19">
        <v>338.77371530228118</v>
      </c>
      <c r="AM135" s="19">
        <v>321.30745082896487</v>
      </c>
      <c r="AN135" s="19">
        <v>635.1698051266136</v>
      </c>
      <c r="AO135" s="19">
        <v>391.69960911367497</v>
      </c>
      <c r="AP135" s="19">
        <v>50.201955453448456</v>
      </c>
      <c r="AQ135" s="19">
        <v>2002.8299258252653</v>
      </c>
      <c r="AR135" s="19">
        <v>646.38075622159715</v>
      </c>
      <c r="AS135" s="19">
        <v>320.06875408393546</v>
      </c>
      <c r="AT135" s="19">
        <v>691.41124717913385</v>
      </c>
      <c r="AU135" s="19">
        <v>10.362193303101476</v>
      </c>
      <c r="AV135" s="19">
        <v>34.150609980424314</v>
      </c>
      <c r="AW135" s="19">
        <v>31.857965703958605</v>
      </c>
      <c r="AX135" s="19">
        <v>22.757031516537271</v>
      </c>
      <c r="AY135" s="19">
        <v>215.003091790686</v>
      </c>
      <c r="AZ135" s="19">
        <v>7.9470292386307184</v>
      </c>
      <c r="BA135" s="19">
        <v>23.211928516934133</v>
      </c>
      <c r="BB135" s="19">
        <v>52.688162734262242</v>
      </c>
      <c r="BC135" s="19">
        <v>66.051425768045007</v>
      </c>
      <c r="BD135" s="19">
        <v>54.532813925152283</v>
      </c>
      <c r="BE135" s="19">
        <v>61.643552631947067</v>
      </c>
      <c r="BF135" s="19">
        <v>67.14485010355105</v>
      </c>
      <c r="BG135" s="19">
        <v>93.885425685287998</v>
      </c>
      <c r="BH135" s="19">
        <v>28.683926827337885</v>
      </c>
      <c r="BI135" s="19">
        <v>42.287506245866403</v>
      </c>
      <c r="BJ135" s="19">
        <v>177.22037279787054</v>
      </c>
      <c r="BK135" s="19">
        <v>14.94054814569202</v>
      </c>
      <c r="BL135" s="19">
        <v>131.52822242417582</v>
      </c>
      <c r="BM135" s="19">
        <v>119.62008866382405</v>
      </c>
      <c r="BN135" s="19">
        <v>9.6219453170155465</v>
      </c>
      <c r="BO135" s="19">
        <v>190.34517993719297</v>
      </c>
      <c r="BP135" s="19">
        <v>514.06282843013639</v>
      </c>
      <c r="BQ135" s="19">
        <v>16.532025159703331</v>
      </c>
      <c r="BR135" s="19">
        <v>138.03581980754652</v>
      </c>
      <c r="BS135" s="19">
        <v>0</v>
      </c>
      <c r="BT135" s="19">
        <v>20834.377235529915</v>
      </c>
      <c r="BU135" s="19">
        <v>0</v>
      </c>
      <c r="BV135" s="19">
        <v>0</v>
      </c>
      <c r="BW135" s="19">
        <v>0</v>
      </c>
      <c r="BX135" s="19">
        <v>12162.247778651597</v>
      </c>
      <c r="BY135" s="19">
        <v>5873.3749858184856</v>
      </c>
      <c r="BZ135" s="19">
        <v>0</v>
      </c>
      <c r="CA135" s="19">
        <v>18035.622764470085</v>
      </c>
      <c r="CB135" s="19">
        <v>38870</v>
      </c>
      <c r="CD135" s="19">
        <f t="shared" si="7"/>
        <v>0</v>
      </c>
      <c r="CE135" s="19">
        <f t="shared" si="8"/>
        <v>0</v>
      </c>
      <c r="CF135" s="19">
        <f t="shared" si="9"/>
        <v>0</v>
      </c>
    </row>
    <row r="136" spans="1:84" x14ac:dyDescent="0.2">
      <c r="B136" s="31" t="s">
        <v>425</v>
      </c>
      <c r="C136">
        <f t="shared" si="10"/>
        <v>132</v>
      </c>
      <c r="D136" s="19">
        <v>6057.620534470846</v>
      </c>
      <c r="E136" s="19">
        <v>3402.012791913779</v>
      </c>
      <c r="F136" s="19">
        <v>372.31045753561864</v>
      </c>
      <c r="G136" s="19">
        <v>239.04636398458311</v>
      </c>
      <c r="H136" s="19">
        <v>1197.4837905797731</v>
      </c>
      <c r="I136" s="19">
        <v>525.48432618200343</v>
      </c>
      <c r="J136" s="19">
        <v>203.15377257097336</v>
      </c>
      <c r="K136" s="19">
        <v>6172.6745060910125</v>
      </c>
      <c r="L136" s="19">
        <v>300.71832366880358</v>
      </c>
      <c r="M136" s="19">
        <v>5296.6141286270486</v>
      </c>
      <c r="N136" s="19">
        <v>2313.9988291032623</v>
      </c>
      <c r="O136" s="19">
        <v>385.47165913080261</v>
      </c>
      <c r="P136" s="19">
        <v>1045.746365276771</v>
      </c>
      <c r="Q136" s="19">
        <v>1610.7480539706785</v>
      </c>
      <c r="R136" s="19">
        <v>1602.6682457226104</v>
      </c>
      <c r="S136" s="19">
        <v>821.67754965289123</v>
      </c>
      <c r="T136" s="19">
        <v>1642.5450470625178</v>
      </c>
      <c r="U136" s="19">
        <v>416.35355060383864</v>
      </c>
      <c r="V136" s="19">
        <v>6793.9891228281504</v>
      </c>
      <c r="W136" s="19">
        <v>469.33108887505722</v>
      </c>
      <c r="X136" s="19">
        <v>1744.0091412480456</v>
      </c>
      <c r="Y136" s="19">
        <v>984.00327602033758</v>
      </c>
      <c r="Z136" s="19">
        <v>1135.2562523754457</v>
      </c>
      <c r="AA136" s="19">
        <v>1493.6979266560418</v>
      </c>
      <c r="AB136" s="19">
        <v>1651.1609354140076</v>
      </c>
      <c r="AC136" s="19">
        <v>2303.4044347399827</v>
      </c>
      <c r="AD136" s="19">
        <v>1091.9356860521682</v>
      </c>
      <c r="AE136" s="19">
        <v>726.42941236710919</v>
      </c>
      <c r="AF136" s="19">
        <v>1457.4140592520459</v>
      </c>
      <c r="AG136" s="19">
        <v>2263.7977552104271</v>
      </c>
      <c r="AH136" s="19">
        <v>1283.2244136502939</v>
      </c>
      <c r="AI136" s="19">
        <v>1628.6847550240229</v>
      </c>
      <c r="AJ136" s="19">
        <v>2151.4444082689424</v>
      </c>
      <c r="AK136" s="19">
        <v>1157.3332831506621</v>
      </c>
      <c r="AL136" s="19">
        <v>1150.185886703393</v>
      </c>
      <c r="AM136" s="19">
        <v>1544.5428141598472</v>
      </c>
      <c r="AN136" s="19">
        <v>918.62295928264064</v>
      </c>
      <c r="AO136" s="19">
        <v>12743.008054382428</v>
      </c>
      <c r="AP136" s="19">
        <v>764.63805549763572</v>
      </c>
      <c r="AQ136" s="19">
        <v>11232.855599327781</v>
      </c>
      <c r="AR136" s="19">
        <v>1221.8584687370478</v>
      </c>
      <c r="AS136" s="19">
        <v>7992.6117730410806</v>
      </c>
      <c r="AT136" s="19">
        <v>6397.9791450449129</v>
      </c>
      <c r="AU136" s="19">
        <v>90.744917864717038</v>
      </c>
      <c r="AV136" s="19">
        <v>1871.0728033435059</v>
      </c>
      <c r="AW136" s="19">
        <v>588.70272672116687</v>
      </c>
      <c r="AX136" s="19">
        <v>553.1526980249962</v>
      </c>
      <c r="AY136" s="19">
        <v>7737.4551427653469</v>
      </c>
      <c r="AZ136" s="19">
        <v>344.54657765394649</v>
      </c>
      <c r="BA136" s="19">
        <v>341.03460400600113</v>
      </c>
      <c r="BB136" s="19">
        <v>4211.3037872483055</v>
      </c>
      <c r="BC136" s="19">
        <v>737.02941890580757</v>
      </c>
      <c r="BD136" s="19">
        <v>3020.8432285488188</v>
      </c>
      <c r="BE136" s="19">
        <v>706.41939770911438</v>
      </c>
      <c r="BF136" s="19">
        <v>1288.7911591394256</v>
      </c>
      <c r="BG136" s="19">
        <v>619.01968392187894</v>
      </c>
      <c r="BH136" s="19">
        <v>996.27309042956063</v>
      </c>
      <c r="BI136" s="19">
        <v>400.74105678151028</v>
      </c>
      <c r="BJ136" s="19">
        <v>2481.9282138203566</v>
      </c>
      <c r="BK136" s="19">
        <v>212.46937053316566</v>
      </c>
      <c r="BL136" s="19">
        <v>4147.4662716571347</v>
      </c>
      <c r="BM136" s="19">
        <v>1802.6363083259387</v>
      </c>
      <c r="BN136" s="19">
        <v>822.15574127943751</v>
      </c>
      <c r="BO136" s="19">
        <v>2516.4358866575417</v>
      </c>
      <c r="BP136" s="19">
        <v>5088.009296021246</v>
      </c>
      <c r="BQ136" s="19">
        <v>347.74841341937611</v>
      </c>
      <c r="BR136" s="19">
        <v>2979.7113234040339</v>
      </c>
      <c r="BS136" s="19">
        <v>0</v>
      </c>
      <c r="BT136" s="19">
        <v>149813.43812163972</v>
      </c>
      <c r="BU136" s="19">
        <v>0</v>
      </c>
      <c r="BV136" s="19">
        <v>0</v>
      </c>
      <c r="BW136" s="19">
        <v>0</v>
      </c>
      <c r="BX136" s="19">
        <v>230167.6468412742</v>
      </c>
      <c r="BY136" s="19">
        <v>14127.915037086083</v>
      </c>
      <c r="BZ136" s="19">
        <v>0</v>
      </c>
      <c r="CA136" s="19">
        <v>244295.56187836031</v>
      </c>
      <c r="CB136" s="19">
        <v>394109</v>
      </c>
      <c r="CD136" s="19">
        <f t="shared" si="7"/>
        <v>0</v>
      </c>
      <c r="CE136" s="19">
        <f t="shared" si="8"/>
        <v>0</v>
      </c>
      <c r="CF136" s="19">
        <f t="shared" si="9"/>
        <v>0</v>
      </c>
    </row>
    <row r="137" spans="1:84" x14ac:dyDescent="0.2">
      <c r="B137" s="31" t="s">
        <v>426</v>
      </c>
      <c r="C137">
        <f t="shared" si="10"/>
        <v>133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D137" s="19">
        <f t="shared" si="7"/>
        <v>0</v>
      </c>
      <c r="CE137" s="19">
        <f t="shared" si="8"/>
        <v>0</v>
      </c>
      <c r="CF137" s="19">
        <f t="shared" si="9"/>
        <v>0</v>
      </c>
    </row>
    <row r="138" spans="1:84" x14ac:dyDescent="0.2">
      <c r="B138" s="31" t="s">
        <v>427</v>
      </c>
      <c r="C138">
        <f t="shared" si="10"/>
        <v>134</v>
      </c>
      <c r="D138" s="19">
        <v>74.834400194766374</v>
      </c>
      <c r="E138" s="19">
        <v>93.197260551628119</v>
      </c>
      <c r="F138" s="19">
        <v>7.819113316964958</v>
      </c>
      <c r="G138" s="19">
        <v>43.187141805721971</v>
      </c>
      <c r="H138" s="19">
        <v>96.942431869916248</v>
      </c>
      <c r="I138" s="19">
        <v>59.885006763395374</v>
      </c>
      <c r="J138" s="19">
        <v>21.653784512542323</v>
      </c>
      <c r="K138" s="19">
        <v>293.74279514588687</v>
      </c>
      <c r="L138" s="19">
        <v>13.252194754664348</v>
      </c>
      <c r="M138" s="19">
        <v>384.44578649085992</v>
      </c>
      <c r="N138" s="19">
        <v>660.92720795096955</v>
      </c>
      <c r="O138" s="19">
        <v>183.9680815343194</v>
      </c>
      <c r="P138" s="19">
        <v>60.514187802142658</v>
      </c>
      <c r="Q138" s="19">
        <v>88.481311376620397</v>
      </c>
      <c r="R138" s="19">
        <v>90.198090578458078</v>
      </c>
      <c r="S138" s="19">
        <v>81.332774203639758</v>
      </c>
      <c r="T138" s="19">
        <v>234.64953387395533</v>
      </c>
      <c r="U138" s="19">
        <v>76.065483258109083</v>
      </c>
      <c r="V138" s="19">
        <v>92.842378203368909</v>
      </c>
      <c r="W138" s="19">
        <v>9.0000365495796775</v>
      </c>
      <c r="X138" s="19">
        <v>65.180000168954379</v>
      </c>
      <c r="Y138" s="19">
        <v>102.36133136757635</v>
      </c>
      <c r="Z138" s="19">
        <v>181.72871792429595</v>
      </c>
      <c r="AA138" s="19">
        <v>51.631213974707023</v>
      </c>
      <c r="AB138" s="19">
        <v>449.22565098821849</v>
      </c>
      <c r="AC138" s="19">
        <v>154.19138232285161</v>
      </c>
      <c r="AD138" s="19">
        <v>96.953191687840913</v>
      </c>
      <c r="AE138" s="19">
        <v>47.262853588311053</v>
      </c>
      <c r="AF138" s="19">
        <v>301.40158231408907</v>
      </c>
      <c r="AG138" s="19">
        <v>1216.1329868802341</v>
      </c>
      <c r="AH138" s="19">
        <v>388.19149060703819</v>
      </c>
      <c r="AI138" s="19">
        <v>476.60036385794314</v>
      </c>
      <c r="AJ138" s="19">
        <v>1104.3504190856777</v>
      </c>
      <c r="AK138" s="19">
        <v>349.50618783173883</v>
      </c>
      <c r="AL138" s="19">
        <v>733.46262751976906</v>
      </c>
      <c r="AM138" s="19">
        <v>258.27092833126193</v>
      </c>
      <c r="AN138" s="19">
        <v>377.60103055452282</v>
      </c>
      <c r="AO138" s="19">
        <v>239.9587546414617</v>
      </c>
      <c r="AP138" s="19">
        <v>35.537505215114052</v>
      </c>
      <c r="AQ138" s="19">
        <v>1614.9986253525681</v>
      </c>
      <c r="AR138" s="19">
        <v>342.39106948965184</v>
      </c>
      <c r="AS138" s="19">
        <v>517.61496980214804</v>
      </c>
      <c r="AT138" s="19">
        <v>478.6622473050698</v>
      </c>
      <c r="AU138" s="19">
        <v>5.6498135676340606</v>
      </c>
      <c r="AV138" s="19">
        <v>32.44410991537984</v>
      </c>
      <c r="AW138" s="19">
        <v>29.817539272721849</v>
      </c>
      <c r="AX138" s="19">
        <v>50.344290443259595</v>
      </c>
      <c r="AY138" s="19">
        <v>1672.9437448958463</v>
      </c>
      <c r="AZ138" s="19">
        <v>37.563911337917979</v>
      </c>
      <c r="BA138" s="19">
        <v>38.454959455176564</v>
      </c>
      <c r="BB138" s="19">
        <v>52.488698757992111</v>
      </c>
      <c r="BC138" s="19">
        <v>170.3349514378298</v>
      </c>
      <c r="BD138" s="19">
        <v>94.09331411890372</v>
      </c>
      <c r="BE138" s="19">
        <v>67.438469214052233</v>
      </c>
      <c r="BF138" s="19">
        <v>116.54749478161931</v>
      </c>
      <c r="BG138" s="19">
        <v>89.979697049351856</v>
      </c>
      <c r="BH138" s="19">
        <v>58.372186301368487</v>
      </c>
      <c r="BI138" s="19">
        <v>47.268007820801188</v>
      </c>
      <c r="BJ138" s="19">
        <v>278.39937802996167</v>
      </c>
      <c r="BK138" s="19">
        <v>16.614206907617358</v>
      </c>
      <c r="BL138" s="19">
        <v>127.09126110713783</v>
      </c>
      <c r="BM138" s="19">
        <v>128.59100889364171</v>
      </c>
      <c r="BN138" s="19">
        <v>27.758420485525544</v>
      </c>
      <c r="BO138" s="19">
        <v>110.1165667079845</v>
      </c>
      <c r="BP138" s="19">
        <v>372.54677813606992</v>
      </c>
      <c r="BQ138" s="19">
        <v>25.216005735347064</v>
      </c>
      <c r="BR138" s="19">
        <v>202.63608955097962</v>
      </c>
      <c r="BS138" s="19">
        <v>0</v>
      </c>
      <c r="BT138" s="19">
        <v>16102.865035472676</v>
      </c>
      <c r="BU138" s="19">
        <v>0</v>
      </c>
      <c r="BV138" s="19">
        <v>0</v>
      </c>
      <c r="BW138" s="19">
        <v>0</v>
      </c>
      <c r="BX138" s="19">
        <v>24902.859891006432</v>
      </c>
      <c r="BY138" s="19">
        <v>7043.2750735208992</v>
      </c>
      <c r="BZ138" s="19">
        <v>0</v>
      </c>
      <c r="CA138" s="19">
        <v>31946.134964527329</v>
      </c>
      <c r="CB138" s="19">
        <v>48049</v>
      </c>
      <c r="CD138" s="19">
        <f t="shared" si="7"/>
        <v>0</v>
      </c>
      <c r="CE138" s="19">
        <f t="shared" si="8"/>
        <v>0</v>
      </c>
      <c r="CF138" s="19">
        <f t="shared" si="9"/>
        <v>0</v>
      </c>
    </row>
    <row r="139" spans="1:84" x14ac:dyDescent="0.2">
      <c r="B139" s="31" t="s">
        <v>426</v>
      </c>
      <c r="C139">
        <f t="shared" si="10"/>
        <v>135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D139" s="19">
        <f t="shared" si="7"/>
        <v>0</v>
      </c>
      <c r="CE139" s="19">
        <f t="shared" si="8"/>
        <v>0</v>
      </c>
      <c r="CF139" s="19">
        <f t="shared" si="9"/>
        <v>0</v>
      </c>
    </row>
    <row r="140" spans="1:84" x14ac:dyDescent="0.2">
      <c r="B140" s="31" t="s">
        <v>428</v>
      </c>
      <c r="C140">
        <f t="shared" si="10"/>
        <v>136</v>
      </c>
      <c r="D140" s="19">
        <v>4731.3185789890549</v>
      </c>
      <c r="E140" s="19">
        <v>1555.8434529183803</v>
      </c>
      <c r="F140" s="19">
        <v>234.8888868919403</v>
      </c>
      <c r="G140" s="19">
        <v>492.56287797866463</v>
      </c>
      <c r="H140" s="19">
        <v>5921.7515734444978</v>
      </c>
      <c r="I140" s="19">
        <v>1274.4408322200554</v>
      </c>
      <c r="J140" s="19">
        <v>525.9358801274542</v>
      </c>
      <c r="K140" s="19">
        <v>5031.9564583585334</v>
      </c>
      <c r="L140" s="19">
        <v>1275.9734552941443</v>
      </c>
      <c r="M140" s="19">
        <v>4417.548569925375</v>
      </c>
      <c r="N140" s="19">
        <v>2251.371213200764</v>
      </c>
      <c r="O140" s="19">
        <v>200.81523866308248</v>
      </c>
      <c r="P140" s="19">
        <v>1036.3587186173031</v>
      </c>
      <c r="Q140" s="19">
        <v>1083.6464140716037</v>
      </c>
      <c r="R140" s="19">
        <v>750.05273009073528</v>
      </c>
      <c r="S140" s="19">
        <v>488.71091729410824</v>
      </c>
      <c r="T140" s="19">
        <v>2382.3164248719577</v>
      </c>
      <c r="U140" s="19">
        <v>393.78698663815851</v>
      </c>
      <c r="V140" s="19">
        <v>29333.251969510653</v>
      </c>
      <c r="W140" s="19">
        <v>957.48338530093724</v>
      </c>
      <c r="X140" s="19">
        <v>5154.7140098222308</v>
      </c>
      <c r="Y140" s="19">
        <v>2481.5190642248172</v>
      </c>
      <c r="Z140" s="19">
        <v>1197.2196609695332</v>
      </c>
      <c r="AA140" s="19">
        <v>1176.5144494545884</v>
      </c>
      <c r="AB140" s="19">
        <v>2719.219500254821</v>
      </c>
      <c r="AC140" s="19">
        <v>2547.5474346848782</v>
      </c>
      <c r="AD140" s="19">
        <v>3053.9889211940081</v>
      </c>
      <c r="AE140" s="19">
        <v>1895.0932550905402</v>
      </c>
      <c r="AF140" s="19">
        <v>1988.2462356170665</v>
      </c>
      <c r="AG140" s="19">
        <v>2654.6634628802985</v>
      </c>
      <c r="AH140" s="19">
        <v>2061.5177961913955</v>
      </c>
      <c r="AI140" s="19">
        <v>3022.4494848505688</v>
      </c>
      <c r="AJ140" s="19">
        <v>4606.3302892892825</v>
      </c>
      <c r="AK140" s="19">
        <v>1839.9098922864703</v>
      </c>
      <c r="AL140" s="19">
        <v>1279.0942375103523</v>
      </c>
      <c r="AM140" s="19">
        <v>1188.5392620647192</v>
      </c>
      <c r="AN140" s="19">
        <v>1393.8147709409541</v>
      </c>
      <c r="AO140" s="19">
        <v>6241.9310392978214</v>
      </c>
      <c r="AP140" s="19">
        <v>1176.6327507617621</v>
      </c>
      <c r="AQ140" s="19">
        <v>12300.104533140207</v>
      </c>
      <c r="AR140" s="19">
        <v>2332.9709923207192</v>
      </c>
      <c r="AS140" s="19">
        <v>15471.981631095539</v>
      </c>
      <c r="AT140" s="19">
        <v>5658.2232885125813</v>
      </c>
      <c r="AU140" s="19">
        <v>921.44797549519114</v>
      </c>
      <c r="AV140" s="19">
        <v>3020.0737221874979</v>
      </c>
      <c r="AW140" s="19">
        <v>2536.4987684511711</v>
      </c>
      <c r="AX140" s="19">
        <v>375.09870311888147</v>
      </c>
      <c r="AY140" s="19">
        <v>4205.3135527439217</v>
      </c>
      <c r="AZ140" s="19">
        <v>491.73757621675531</v>
      </c>
      <c r="BA140" s="19">
        <v>1442.7233160380022</v>
      </c>
      <c r="BB140" s="19">
        <v>4794.4677167266254</v>
      </c>
      <c r="BC140" s="19">
        <v>2126.0730846678052</v>
      </c>
      <c r="BD140" s="19">
        <v>14238.666494377932</v>
      </c>
      <c r="BE140" s="19">
        <v>3580.7823929046581</v>
      </c>
      <c r="BF140" s="19">
        <v>2766.8902868198115</v>
      </c>
      <c r="BG140" s="19">
        <v>1240.8677788211628</v>
      </c>
      <c r="BH140" s="19">
        <v>2259.2744782640384</v>
      </c>
      <c r="BI140" s="19">
        <v>809.93591033438736</v>
      </c>
      <c r="BJ140" s="19">
        <v>2548.7344740569324</v>
      </c>
      <c r="BK140" s="19">
        <v>358.90317215625151</v>
      </c>
      <c r="BL140" s="19">
        <v>13217.977585342362</v>
      </c>
      <c r="BM140" s="19">
        <v>1906.375125340021</v>
      </c>
      <c r="BN140" s="19">
        <v>1482.8915633716281</v>
      </c>
      <c r="BO140" s="19">
        <v>2031.3610385762322</v>
      </c>
      <c r="BP140" s="19">
        <v>2441.4256736911461</v>
      </c>
      <c r="BQ140" s="19">
        <v>684.46811130527021</v>
      </c>
      <c r="BR140" s="19">
        <v>3101.0190512177651</v>
      </c>
      <c r="BS140" s="19">
        <v>0</v>
      </c>
      <c r="BT140" s="19">
        <v>220365.24807908802</v>
      </c>
      <c r="BU140" s="19">
        <v>0</v>
      </c>
      <c r="BV140" s="19">
        <v>0</v>
      </c>
      <c r="BW140" s="19">
        <v>0</v>
      </c>
      <c r="BX140" s="19">
        <v>97393.38317817208</v>
      </c>
      <c r="BY140" s="19">
        <v>41399.368742739884</v>
      </c>
      <c r="BZ140" s="19">
        <v>0</v>
      </c>
      <c r="CA140" s="19">
        <v>138792.75192091198</v>
      </c>
      <c r="CB140" s="19">
        <v>359158</v>
      </c>
      <c r="CD140" s="19">
        <f t="shared" si="7"/>
        <v>0</v>
      </c>
      <c r="CE140" s="19">
        <f t="shared" si="8"/>
        <v>0</v>
      </c>
      <c r="CF140" s="19">
        <f t="shared" si="9"/>
        <v>0</v>
      </c>
    </row>
    <row r="141" spans="1:84" x14ac:dyDescent="0.2">
      <c r="B141" s="31" t="s">
        <v>426</v>
      </c>
      <c r="C141">
        <f t="shared" si="10"/>
        <v>137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D141" s="19">
        <f t="shared" si="7"/>
        <v>0</v>
      </c>
      <c r="CE141" s="19">
        <f t="shared" si="8"/>
        <v>0</v>
      </c>
      <c r="CF141" s="19">
        <f t="shared" si="9"/>
        <v>0</v>
      </c>
    </row>
    <row r="142" spans="1:84" x14ac:dyDescent="0.2">
      <c r="B142" s="32" t="s">
        <v>9</v>
      </c>
      <c r="C142">
        <f t="shared" si="10"/>
        <v>138</v>
      </c>
      <c r="D142" s="19">
        <v>146173.99999999997</v>
      </c>
      <c r="E142" s="19">
        <v>65569</v>
      </c>
      <c r="F142" s="19">
        <v>8020</v>
      </c>
      <c r="G142" s="19">
        <v>10877</v>
      </c>
      <c r="H142" s="19">
        <v>98426.000000000015</v>
      </c>
      <c r="I142" s="19">
        <v>28836.999999999993</v>
      </c>
      <c r="J142" s="19">
        <v>11659.999999999998</v>
      </c>
      <c r="K142" s="19">
        <v>214821</v>
      </c>
      <c r="L142" s="19">
        <v>40678</v>
      </c>
      <c r="M142" s="19">
        <v>204686.99999999994</v>
      </c>
      <c r="N142" s="19">
        <v>53521</v>
      </c>
      <c r="O142" s="19">
        <v>10826.000000000004</v>
      </c>
      <c r="P142" s="19">
        <v>33055.000000000007</v>
      </c>
      <c r="Q142" s="19">
        <v>36373.000000000007</v>
      </c>
      <c r="R142" s="19">
        <v>26696</v>
      </c>
      <c r="S142" s="19">
        <v>16747.999999999996</v>
      </c>
      <c r="T142" s="19">
        <v>57549.999999999985</v>
      </c>
      <c r="U142" s="19">
        <v>11076.999999999998</v>
      </c>
      <c r="V142" s="19">
        <v>336922</v>
      </c>
      <c r="W142" s="19">
        <v>34161</v>
      </c>
      <c r="X142" s="19">
        <v>120093.99999999997</v>
      </c>
      <c r="Y142" s="19">
        <v>59389</v>
      </c>
      <c r="Z142" s="19">
        <v>32078</v>
      </c>
      <c r="AA142" s="19">
        <v>34825.000000000007</v>
      </c>
      <c r="AB142" s="19">
        <v>75094</v>
      </c>
      <c r="AC142" s="19">
        <v>61818.999999999993</v>
      </c>
      <c r="AD142" s="19">
        <v>79844.999999999985</v>
      </c>
      <c r="AE142" s="19">
        <v>44607.000000000007</v>
      </c>
      <c r="AF142" s="19">
        <v>56967</v>
      </c>
      <c r="AG142" s="19">
        <v>71494</v>
      </c>
      <c r="AH142" s="19">
        <v>54960.999999999985</v>
      </c>
      <c r="AI142" s="19">
        <v>82994.999999999985</v>
      </c>
      <c r="AJ142" s="19">
        <v>124036.00000000001</v>
      </c>
      <c r="AK142" s="19">
        <v>52081</v>
      </c>
      <c r="AL142" s="19">
        <v>38950</v>
      </c>
      <c r="AM142" s="19">
        <v>39022.000000000007</v>
      </c>
      <c r="AN142" s="19">
        <v>40275</v>
      </c>
      <c r="AO142" s="19">
        <v>175287.99999999997</v>
      </c>
      <c r="AP142" s="19">
        <v>25127</v>
      </c>
      <c r="AQ142" s="19">
        <v>336289.99999999988</v>
      </c>
      <c r="AR142" s="19">
        <v>59494.999999999993</v>
      </c>
      <c r="AS142" s="19">
        <v>355560</v>
      </c>
      <c r="AT142" s="19">
        <v>187084.00000000003</v>
      </c>
      <c r="AU142" s="19">
        <v>11321.999999999998</v>
      </c>
      <c r="AV142" s="19">
        <v>30455.999999999996</v>
      </c>
      <c r="AW142" s="19">
        <v>50055</v>
      </c>
      <c r="AX142" s="19">
        <v>10866.000000000002</v>
      </c>
      <c r="AY142" s="19">
        <v>113920.00000000001</v>
      </c>
      <c r="AZ142" s="19">
        <v>11729.000000000004</v>
      </c>
      <c r="BA142" s="19">
        <v>24162</v>
      </c>
      <c r="BB142" s="19">
        <v>95736</v>
      </c>
      <c r="BC142" s="19">
        <v>42834.999999999993</v>
      </c>
      <c r="BD142" s="19">
        <v>209335</v>
      </c>
      <c r="BE142" s="19">
        <v>47044.999999999985</v>
      </c>
      <c r="BF142" s="19">
        <v>62344.000000000007</v>
      </c>
      <c r="BG142" s="19">
        <v>25978</v>
      </c>
      <c r="BH142" s="19">
        <v>60911.000000000007</v>
      </c>
      <c r="BI142" s="19">
        <v>16122</v>
      </c>
      <c r="BJ142" s="19">
        <v>61584.000000000015</v>
      </c>
      <c r="BK142" s="19">
        <v>7012.0000000000018</v>
      </c>
      <c r="BL142" s="19">
        <v>210478</v>
      </c>
      <c r="BM142" s="19">
        <v>51733.000000000007</v>
      </c>
      <c r="BN142" s="19">
        <v>34133.000000000007</v>
      </c>
      <c r="BO142" s="19">
        <v>60010.999999999985</v>
      </c>
      <c r="BP142" s="19">
        <v>89396</v>
      </c>
      <c r="BQ142" s="19">
        <v>15492</v>
      </c>
      <c r="BR142" s="19">
        <v>74559</v>
      </c>
      <c r="BS142" s="19">
        <v>0</v>
      </c>
      <c r="BT142" s="19">
        <v>5071268.0000000009</v>
      </c>
      <c r="BU142" s="19">
        <v>773468</v>
      </c>
      <c r="BV142" s="19">
        <v>1185776</v>
      </c>
      <c r="BW142" s="19">
        <v>87323</v>
      </c>
      <c r="BX142" s="19">
        <v>3747869.9999999995</v>
      </c>
      <c r="BY142" s="19">
        <v>1069397</v>
      </c>
      <c r="BZ142" s="19">
        <v>-25433</v>
      </c>
      <c r="CA142" s="19">
        <v>6838401</v>
      </c>
      <c r="CB142" s="19">
        <v>11909669</v>
      </c>
      <c r="CD142" s="19">
        <f t="shared" si="7"/>
        <v>0</v>
      </c>
      <c r="CE142" s="19">
        <f t="shared" si="8"/>
        <v>0</v>
      </c>
      <c r="CF142" s="19">
        <f t="shared" si="9"/>
        <v>0</v>
      </c>
    </row>
    <row r="143" spans="1:84" x14ac:dyDescent="0.2">
      <c r="A143" t="s">
        <v>10</v>
      </c>
      <c r="B143" s="32" t="s">
        <v>24</v>
      </c>
      <c r="C143">
        <f t="shared" si="10"/>
        <v>139</v>
      </c>
      <c r="D143" s="20">
        <v>26121</v>
      </c>
      <c r="E143" s="20">
        <v>21490</v>
      </c>
      <c r="F143" s="20">
        <v>2199</v>
      </c>
      <c r="G143" s="20">
        <v>4040</v>
      </c>
      <c r="H143" s="20">
        <v>22138</v>
      </c>
      <c r="I143" s="20">
        <v>4349</v>
      </c>
      <c r="J143" s="20">
        <v>2264</v>
      </c>
      <c r="K143" s="20">
        <v>25736</v>
      </c>
      <c r="L143" s="20">
        <v>8420</v>
      </c>
      <c r="M143" s="20">
        <v>28893</v>
      </c>
      <c r="N143" s="20">
        <v>8407</v>
      </c>
      <c r="O143" s="20">
        <v>1379</v>
      </c>
      <c r="P143" s="20">
        <v>9992</v>
      </c>
      <c r="Q143" s="20">
        <v>17703</v>
      </c>
      <c r="R143" s="20">
        <v>9781</v>
      </c>
      <c r="S143" s="20">
        <v>5910</v>
      </c>
      <c r="T143" s="20">
        <v>11483</v>
      </c>
      <c r="U143" s="20">
        <v>5677</v>
      </c>
      <c r="V143" s="20">
        <v>6968</v>
      </c>
      <c r="W143" s="20">
        <v>6275</v>
      </c>
      <c r="X143" s="20">
        <v>11285</v>
      </c>
      <c r="Y143" s="20">
        <v>9342</v>
      </c>
      <c r="Z143" s="20">
        <v>5589</v>
      </c>
      <c r="AA143" s="20">
        <v>11215</v>
      </c>
      <c r="AB143" s="20">
        <v>20552</v>
      </c>
      <c r="AC143" s="20">
        <v>20003</v>
      </c>
      <c r="AD143" s="20">
        <v>12073</v>
      </c>
      <c r="AE143" s="20">
        <v>5838</v>
      </c>
      <c r="AF143" s="20">
        <v>22659</v>
      </c>
      <c r="AG143" s="20">
        <v>10116</v>
      </c>
      <c r="AH143" s="20">
        <v>14442</v>
      </c>
      <c r="AI143" s="20">
        <v>28171</v>
      </c>
      <c r="AJ143" s="20">
        <v>20227</v>
      </c>
      <c r="AK143" s="20">
        <v>17896</v>
      </c>
      <c r="AL143" s="20">
        <v>9718</v>
      </c>
      <c r="AM143" s="20">
        <v>16132</v>
      </c>
      <c r="AN143" s="20">
        <v>11883</v>
      </c>
      <c r="AO143" s="20">
        <v>16133</v>
      </c>
      <c r="AP143" s="20">
        <v>16809</v>
      </c>
      <c r="AQ143" s="20">
        <v>126609</v>
      </c>
      <c r="AR143" s="20">
        <v>44837</v>
      </c>
      <c r="AS143" s="20">
        <v>299831</v>
      </c>
      <c r="AT143" s="20">
        <v>78373</v>
      </c>
      <c r="AU143" s="20">
        <v>5048</v>
      </c>
      <c r="AV143" s="20">
        <v>7103</v>
      </c>
      <c r="AW143" s="20">
        <v>40882</v>
      </c>
      <c r="AX143" s="20">
        <v>9604</v>
      </c>
      <c r="AY143" s="20">
        <v>47868</v>
      </c>
      <c r="AZ143" s="20">
        <v>6996</v>
      </c>
      <c r="BA143" s="20">
        <v>10394</v>
      </c>
      <c r="BB143" s="20">
        <v>17317</v>
      </c>
      <c r="BC143" s="20">
        <v>46704</v>
      </c>
      <c r="BD143" s="20">
        <v>143243</v>
      </c>
      <c r="BE143" s="20">
        <v>6713</v>
      </c>
      <c r="BF143" s="20">
        <v>52463</v>
      </c>
      <c r="BG143" s="20">
        <v>21956</v>
      </c>
      <c r="BH143" s="20">
        <v>11200</v>
      </c>
      <c r="BI143" s="20">
        <v>10547</v>
      </c>
      <c r="BJ143" s="20">
        <v>99876</v>
      </c>
      <c r="BK143" s="20">
        <v>28312</v>
      </c>
      <c r="BL143" s="20">
        <v>438035</v>
      </c>
      <c r="BM143" s="20">
        <v>246146</v>
      </c>
      <c r="BN143" s="20">
        <v>68720</v>
      </c>
      <c r="BO143" s="20">
        <v>113676</v>
      </c>
      <c r="BP143" s="20">
        <v>67773</v>
      </c>
      <c r="BQ143" s="20">
        <v>10977</v>
      </c>
      <c r="BR143" s="20">
        <v>39513</v>
      </c>
      <c r="BS143" s="20">
        <v>61996</v>
      </c>
      <c r="BT143" s="20">
        <v>2672020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2672020</v>
      </c>
      <c r="CD143" s="19">
        <f t="shared" si="7"/>
        <v>0</v>
      </c>
      <c r="CE143" s="19">
        <f t="shared" si="8"/>
        <v>0</v>
      </c>
      <c r="CF143" s="19">
        <f t="shared" si="9"/>
        <v>0</v>
      </c>
    </row>
    <row r="144" spans="1:84" x14ac:dyDescent="0.2">
      <c r="A144" t="s">
        <v>11</v>
      </c>
      <c r="B144" s="32" t="s">
        <v>25</v>
      </c>
      <c r="C144">
        <f t="shared" si="10"/>
        <v>140</v>
      </c>
      <c r="D144" s="20">
        <v>22254</v>
      </c>
      <c r="E144" s="20">
        <v>18575</v>
      </c>
      <c r="F144" s="20">
        <v>1856</v>
      </c>
      <c r="G144" s="20">
        <v>3224</v>
      </c>
      <c r="H144" s="20">
        <v>15849</v>
      </c>
      <c r="I144" s="20">
        <v>3469</v>
      </c>
      <c r="J144" s="20">
        <v>1736</v>
      </c>
      <c r="K144" s="20">
        <v>20196</v>
      </c>
      <c r="L144" s="20">
        <v>6247</v>
      </c>
      <c r="M144" s="20">
        <v>22969</v>
      </c>
      <c r="N144" s="20">
        <v>6604</v>
      </c>
      <c r="O144" s="20">
        <v>1065</v>
      </c>
      <c r="P144" s="20">
        <v>8174</v>
      </c>
      <c r="Q144" s="20">
        <v>14039</v>
      </c>
      <c r="R144" s="20">
        <v>8076</v>
      </c>
      <c r="S144" s="20">
        <v>4889</v>
      </c>
      <c r="T144" s="20">
        <v>9106</v>
      </c>
      <c r="U144" s="20">
        <v>4608</v>
      </c>
      <c r="V144" s="20">
        <v>4718</v>
      </c>
      <c r="W144" s="20">
        <v>4849</v>
      </c>
      <c r="X144" s="20">
        <v>8698</v>
      </c>
      <c r="Y144" s="20">
        <v>7172</v>
      </c>
      <c r="Z144" s="20">
        <v>4411</v>
      </c>
      <c r="AA144" s="20">
        <v>8608</v>
      </c>
      <c r="AB144" s="20">
        <v>16060</v>
      </c>
      <c r="AC144" s="20">
        <v>16198</v>
      </c>
      <c r="AD144" s="20">
        <v>9483</v>
      </c>
      <c r="AE144" s="20">
        <v>4697</v>
      </c>
      <c r="AF144" s="20">
        <v>18016</v>
      </c>
      <c r="AG144" s="20">
        <v>8025</v>
      </c>
      <c r="AH144" s="20">
        <v>11366</v>
      </c>
      <c r="AI144" s="20">
        <v>22343</v>
      </c>
      <c r="AJ144" s="20">
        <v>15645</v>
      </c>
      <c r="AK144" s="20">
        <v>15091</v>
      </c>
      <c r="AL144" s="20">
        <v>7972</v>
      </c>
      <c r="AM144" s="20">
        <v>13189</v>
      </c>
      <c r="AN144" s="20">
        <v>9638</v>
      </c>
      <c r="AO144" s="20">
        <v>11522</v>
      </c>
      <c r="AP144" s="20">
        <v>12873</v>
      </c>
      <c r="AQ144" s="20">
        <v>102086</v>
      </c>
      <c r="AR144" s="20">
        <v>36467</v>
      </c>
      <c r="AS144" s="20">
        <v>238710</v>
      </c>
      <c r="AT144" s="20">
        <v>64190</v>
      </c>
      <c r="AU144" s="20">
        <v>4137</v>
      </c>
      <c r="AV144" s="20">
        <v>5903</v>
      </c>
      <c r="AW144" s="20">
        <v>32037</v>
      </c>
      <c r="AX144" s="20">
        <v>8061</v>
      </c>
      <c r="AY144" s="20">
        <v>40121</v>
      </c>
      <c r="AZ144" s="20">
        <v>5606</v>
      </c>
      <c r="BA144" s="20">
        <v>8727</v>
      </c>
      <c r="BB144" s="20">
        <v>12978</v>
      </c>
      <c r="BC144" s="20">
        <v>37524</v>
      </c>
      <c r="BD144" s="20">
        <v>110559</v>
      </c>
      <c r="BE144" s="20">
        <v>5378</v>
      </c>
      <c r="BF144" s="20">
        <v>42869</v>
      </c>
      <c r="BG144" s="20">
        <v>17629</v>
      </c>
      <c r="BH144" s="20">
        <v>9031</v>
      </c>
      <c r="BI144" s="20">
        <v>8432</v>
      </c>
      <c r="BJ144" s="20">
        <v>80791</v>
      </c>
      <c r="BK144" s="20">
        <v>22229</v>
      </c>
      <c r="BL144" s="20">
        <v>314574</v>
      </c>
      <c r="BM144" s="20">
        <v>205444</v>
      </c>
      <c r="BN144" s="20">
        <v>56800</v>
      </c>
      <c r="BO144" s="20">
        <v>93245</v>
      </c>
      <c r="BP144" s="20">
        <v>58386</v>
      </c>
      <c r="BQ144" s="20">
        <v>9416</v>
      </c>
      <c r="BR144" s="20">
        <v>33222</v>
      </c>
      <c r="BS144" s="20">
        <v>58786</v>
      </c>
      <c r="BT144" s="20">
        <v>2126848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2126848</v>
      </c>
      <c r="CD144" s="19">
        <f t="shared" si="7"/>
        <v>0</v>
      </c>
      <c r="CE144" s="19">
        <f t="shared" si="8"/>
        <v>0</v>
      </c>
      <c r="CF144" s="19">
        <f t="shared" si="9"/>
        <v>0</v>
      </c>
    </row>
    <row r="145" spans="1:84" x14ac:dyDescent="0.2">
      <c r="A145" t="s">
        <v>12</v>
      </c>
      <c r="B145" s="32" t="s">
        <v>26</v>
      </c>
      <c r="C145">
        <f t="shared" si="10"/>
        <v>141</v>
      </c>
      <c r="D145" s="20">
        <v>3867</v>
      </c>
      <c r="E145" s="20">
        <v>2915</v>
      </c>
      <c r="F145" s="20">
        <v>343</v>
      </c>
      <c r="G145" s="20">
        <v>816</v>
      </c>
      <c r="H145" s="20">
        <v>6289</v>
      </c>
      <c r="I145" s="20">
        <v>880</v>
      </c>
      <c r="J145" s="20">
        <v>528</v>
      </c>
      <c r="K145" s="20">
        <v>5540</v>
      </c>
      <c r="L145" s="20">
        <v>2173</v>
      </c>
      <c r="M145" s="20">
        <v>5924</v>
      </c>
      <c r="N145" s="20">
        <v>1803</v>
      </c>
      <c r="O145" s="20">
        <v>314</v>
      </c>
      <c r="P145" s="20">
        <v>1818</v>
      </c>
      <c r="Q145" s="20">
        <v>3664</v>
      </c>
      <c r="R145" s="20">
        <v>1705</v>
      </c>
      <c r="S145" s="20">
        <v>1021</v>
      </c>
      <c r="T145" s="20">
        <v>2377</v>
      </c>
      <c r="U145" s="20">
        <v>1069</v>
      </c>
      <c r="V145" s="20">
        <v>2250</v>
      </c>
      <c r="W145" s="20">
        <v>1426</v>
      </c>
      <c r="X145" s="20">
        <v>2587</v>
      </c>
      <c r="Y145" s="20">
        <v>2170</v>
      </c>
      <c r="Z145" s="20">
        <v>1178</v>
      </c>
      <c r="AA145" s="20">
        <v>2607</v>
      </c>
      <c r="AB145" s="20">
        <v>4492</v>
      </c>
      <c r="AC145" s="20">
        <v>3805</v>
      </c>
      <c r="AD145" s="20">
        <v>2590</v>
      </c>
      <c r="AE145" s="20">
        <v>1141</v>
      </c>
      <c r="AF145" s="20">
        <v>4643</v>
      </c>
      <c r="AG145" s="20">
        <v>2091</v>
      </c>
      <c r="AH145" s="20">
        <v>3076</v>
      </c>
      <c r="AI145" s="20">
        <v>5828</v>
      </c>
      <c r="AJ145" s="20">
        <v>4582</v>
      </c>
      <c r="AK145" s="20">
        <v>2805</v>
      </c>
      <c r="AL145" s="20">
        <v>1746</v>
      </c>
      <c r="AM145" s="20">
        <v>2943</v>
      </c>
      <c r="AN145" s="20">
        <v>2245</v>
      </c>
      <c r="AO145" s="20">
        <v>4611</v>
      </c>
      <c r="AP145" s="20">
        <v>3936</v>
      </c>
      <c r="AQ145" s="20">
        <v>24523</v>
      </c>
      <c r="AR145" s="20">
        <v>8370</v>
      </c>
      <c r="AS145" s="20">
        <v>61121</v>
      </c>
      <c r="AT145" s="20">
        <v>14183</v>
      </c>
      <c r="AU145" s="20">
        <v>911</v>
      </c>
      <c r="AV145" s="20">
        <v>1200</v>
      </c>
      <c r="AW145" s="20">
        <v>8845</v>
      </c>
      <c r="AX145" s="20">
        <v>1543</v>
      </c>
      <c r="AY145" s="20">
        <v>7747</v>
      </c>
      <c r="AZ145" s="20">
        <v>1390</v>
      </c>
      <c r="BA145" s="20">
        <v>1667</v>
      </c>
      <c r="BB145" s="20">
        <v>4339</v>
      </c>
      <c r="BC145" s="20">
        <v>9180</v>
      </c>
      <c r="BD145" s="20">
        <v>32684</v>
      </c>
      <c r="BE145" s="20">
        <v>1335</v>
      </c>
      <c r="BF145" s="20">
        <v>9594</v>
      </c>
      <c r="BG145" s="20">
        <v>4327</v>
      </c>
      <c r="BH145" s="20">
        <v>2169</v>
      </c>
      <c r="BI145" s="20">
        <v>2115</v>
      </c>
      <c r="BJ145" s="20">
        <v>19085</v>
      </c>
      <c r="BK145" s="20">
        <v>6083</v>
      </c>
      <c r="BL145" s="20">
        <v>59590</v>
      </c>
      <c r="BM145" s="20">
        <v>38066</v>
      </c>
      <c r="BN145" s="20">
        <v>11920</v>
      </c>
      <c r="BO145" s="20">
        <v>14951</v>
      </c>
      <c r="BP145" s="20">
        <v>9387</v>
      </c>
      <c r="BQ145" s="20">
        <v>1561</v>
      </c>
      <c r="BR145" s="20">
        <v>6291</v>
      </c>
      <c r="BS145" s="20">
        <v>3210</v>
      </c>
      <c r="BT145" s="20">
        <v>473185</v>
      </c>
      <c r="BU145" s="19">
        <v>0</v>
      </c>
      <c r="BV145" s="19">
        <v>0</v>
      </c>
      <c r="BW145" s="19">
        <v>0</v>
      </c>
      <c r="BX145" s="19">
        <v>0</v>
      </c>
      <c r="BY145" s="19">
        <v>0</v>
      </c>
      <c r="BZ145" s="19">
        <v>0</v>
      </c>
      <c r="CA145" s="19">
        <v>0</v>
      </c>
      <c r="CB145" s="19">
        <v>473185</v>
      </c>
      <c r="CD145" s="19">
        <f t="shared" si="7"/>
        <v>0</v>
      </c>
      <c r="CE145" s="19">
        <f t="shared" si="8"/>
        <v>0</v>
      </c>
      <c r="CF145" s="19">
        <f t="shared" si="9"/>
        <v>0</v>
      </c>
    </row>
    <row r="146" spans="1:84" x14ac:dyDescent="0.2">
      <c r="B146" s="8" t="s">
        <v>27</v>
      </c>
      <c r="C146">
        <f t="shared" si="10"/>
        <v>142</v>
      </c>
      <c r="D146" s="20">
        <v>3866</v>
      </c>
      <c r="E146" s="20">
        <v>2915</v>
      </c>
      <c r="F146" s="20">
        <v>341</v>
      </c>
      <c r="G146" s="20">
        <v>795</v>
      </c>
      <c r="H146" s="20">
        <v>4945</v>
      </c>
      <c r="I146" s="20">
        <v>818</v>
      </c>
      <c r="J146" s="20">
        <v>504</v>
      </c>
      <c r="K146" s="20">
        <v>5445</v>
      </c>
      <c r="L146" s="20">
        <v>2149</v>
      </c>
      <c r="M146" s="20">
        <v>5772</v>
      </c>
      <c r="N146" s="20">
        <v>1743</v>
      </c>
      <c r="O146" s="20">
        <v>286</v>
      </c>
      <c r="P146" s="20">
        <v>1795</v>
      </c>
      <c r="Q146" s="20">
        <v>3627</v>
      </c>
      <c r="R146" s="20">
        <v>1685</v>
      </c>
      <c r="S146" s="20">
        <v>990</v>
      </c>
      <c r="T146" s="20">
        <v>2155</v>
      </c>
      <c r="U146" s="20">
        <v>998</v>
      </c>
      <c r="V146" s="20">
        <v>1617</v>
      </c>
      <c r="W146" s="20">
        <v>1399</v>
      </c>
      <c r="X146" s="20">
        <v>2365</v>
      </c>
      <c r="Y146" s="20">
        <v>2010</v>
      </c>
      <c r="Z146" s="20">
        <v>1141</v>
      </c>
      <c r="AA146" s="20">
        <v>2465</v>
      </c>
      <c r="AB146" s="20">
        <v>4394</v>
      </c>
      <c r="AC146" s="20">
        <v>3651</v>
      </c>
      <c r="AD146" s="20">
        <v>2377</v>
      </c>
      <c r="AE146" s="20">
        <v>1082</v>
      </c>
      <c r="AF146" s="20">
        <v>4409</v>
      </c>
      <c r="AG146" s="20">
        <v>2038</v>
      </c>
      <c r="AH146" s="20">
        <v>2975</v>
      </c>
      <c r="AI146" s="20">
        <v>5541</v>
      </c>
      <c r="AJ146" s="20">
        <v>4384</v>
      </c>
      <c r="AK146" s="20">
        <v>2728</v>
      </c>
      <c r="AL146" s="20">
        <v>1636</v>
      </c>
      <c r="AM146" s="20">
        <v>2812</v>
      </c>
      <c r="AN146" s="20">
        <v>2128</v>
      </c>
      <c r="AO146" s="20">
        <v>3611</v>
      </c>
      <c r="AP146" s="20">
        <v>3647</v>
      </c>
      <c r="AQ146" s="20">
        <v>23733</v>
      </c>
      <c r="AR146" s="20">
        <v>8306</v>
      </c>
      <c r="AS146" s="20">
        <v>60380</v>
      </c>
      <c r="AT146" s="20">
        <v>13877</v>
      </c>
      <c r="AU146" s="20">
        <v>882</v>
      </c>
      <c r="AV146" s="20">
        <v>1179</v>
      </c>
      <c r="AW146" s="20">
        <v>7868</v>
      </c>
      <c r="AX146" s="20">
        <v>1515</v>
      </c>
      <c r="AY146" s="20">
        <v>7699</v>
      </c>
      <c r="AZ146" s="20">
        <v>1315</v>
      </c>
      <c r="BA146" s="20">
        <v>1590</v>
      </c>
      <c r="BB146" s="20">
        <v>3545</v>
      </c>
      <c r="BC146" s="20">
        <v>8632</v>
      </c>
      <c r="BD146" s="20">
        <v>27726</v>
      </c>
      <c r="BE146" s="20">
        <v>1298</v>
      </c>
      <c r="BF146" s="20">
        <v>8738</v>
      </c>
      <c r="BG146" s="20">
        <v>4267</v>
      </c>
      <c r="BH146" s="20">
        <v>2143</v>
      </c>
      <c r="BI146" s="20">
        <v>2081</v>
      </c>
      <c r="BJ146" s="20">
        <v>18885</v>
      </c>
      <c r="BK146" s="20">
        <v>6042</v>
      </c>
      <c r="BL146" s="20">
        <v>58951</v>
      </c>
      <c r="BM146" s="20">
        <v>37912</v>
      </c>
      <c r="BN146" s="20">
        <v>11901</v>
      </c>
      <c r="BO146" s="20">
        <v>14931</v>
      </c>
      <c r="BP146" s="20">
        <v>9342</v>
      </c>
      <c r="BQ146" s="20">
        <v>1531</v>
      </c>
      <c r="BR146" s="20">
        <v>6187</v>
      </c>
      <c r="BS146" s="20">
        <v>3210</v>
      </c>
      <c r="BT146" s="20">
        <v>454905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454905</v>
      </c>
      <c r="CD146" s="19">
        <f t="shared" si="7"/>
        <v>0</v>
      </c>
      <c r="CE146" s="19">
        <f t="shared" si="8"/>
        <v>0</v>
      </c>
      <c r="CF146" s="19">
        <f t="shared" si="9"/>
        <v>0</v>
      </c>
    </row>
    <row r="147" spans="1:84" x14ac:dyDescent="0.2">
      <c r="B147" s="32" t="s">
        <v>28</v>
      </c>
      <c r="C147">
        <f t="shared" si="10"/>
        <v>143</v>
      </c>
      <c r="D147" s="20">
        <v>1</v>
      </c>
      <c r="E147" s="20">
        <v>0</v>
      </c>
      <c r="F147" s="20">
        <v>2</v>
      </c>
      <c r="G147" s="20">
        <v>21</v>
      </c>
      <c r="H147" s="20">
        <v>1344</v>
      </c>
      <c r="I147" s="20">
        <v>62</v>
      </c>
      <c r="J147" s="20">
        <v>24</v>
      </c>
      <c r="K147" s="20">
        <v>95</v>
      </c>
      <c r="L147" s="20">
        <v>24</v>
      </c>
      <c r="M147" s="20">
        <v>152</v>
      </c>
      <c r="N147" s="20">
        <v>60</v>
      </c>
      <c r="O147" s="20">
        <v>28</v>
      </c>
      <c r="P147" s="20">
        <v>23</v>
      </c>
      <c r="Q147" s="20">
        <v>37</v>
      </c>
      <c r="R147" s="20">
        <v>20</v>
      </c>
      <c r="S147" s="20">
        <v>31</v>
      </c>
      <c r="T147" s="20">
        <v>222</v>
      </c>
      <c r="U147" s="20">
        <v>71</v>
      </c>
      <c r="V147" s="20">
        <v>633</v>
      </c>
      <c r="W147" s="20">
        <v>27</v>
      </c>
      <c r="X147" s="20">
        <v>222</v>
      </c>
      <c r="Y147" s="20">
        <v>160</v>
      </c>
      <c r="Z147" s="20">
        <v>37</v>
      </c>
      <c r="AA147" s="20">
        <v>142</v>
      </c>
      <c r="AB147" s="20">
        <v>98</v>
      </c>
      <c r="AC147" s="20">
        <v>154</v>
      </c>
      <c r="AD147" s="20">
        <v>213</v>
      </c>
      <c r="AE147" s="20">
        <v>59</v>
      </c>
      <c r="AF147" s="20">
        <v>234</v>
      </c>
      <c r="AG147" s="20">
        <v>53</v>
      </c>
      <c r="AH147" s="20">
        <v>101</v>
      </c>
      <c r="AI147" s="20">
        <v>287</v>
      </c>
      <c r="AJ147" s="20">
        <v>198</v>
      </c>
      <c r="AK147" s="20">
        <v>77</v>
      </c>
      <c r="AL147" s="20">
        <v>110</v>
      </c>
      <c r="AM147" s="20">
        <v>131</v>
      </c>
      <c r="AN147" s="20">
        <v>117</v>
      </c>
      <c r="AO147" s="20">
        <v>1000</v>
      </c>
      <c r="AP147" s="20">
        <v>289</v>
      </c>
      <c r="AQ147" s="20">
        <v>790</v>
      </c>
      <c r="AR147" s="20">
        <v>64</v>
      </c>
      <c r="AS147" s="20">
        <v>741</v>
      </c>
      <c r="AT147" s="20">
        <v>306</v>
      </c>
      <c r="AU147" s="20">
        <v>29</v>
      </c>
      <c r="AV147" s="20">
        <v>21</v>
      </c>
      <c r="AW147" s="20">
        <v>977</v>
      </c>
      <c r="AX147" s="20">
        <v>28</v>
      </c>
      <c r="AY147" s="20">
        <v>48</v>
      </c>
      <c r="AZ147" s="20">
        <v>75</v>
      </c>
      <c r="BA147" s="20">
        <v>77</v>
      </c>
      <c r="BB147" s="20">
        <v>794</v>
      </c>
      <c r="BC147" s="20">
        <v>548</v>
      </c>
      <c r="BD147" s="20">
        <v>4958</v>
      </c>
      <c r="BE147" s="20">
        <v>37</v>
      </c>
      <c r="BF147" s="20">
        <v>856</v>
      </c>
      <c r="BG147" s="20">
        <v>60</v>
      </c>
      <c r="BH147" s="20">
        <v>26</v>
      </c>
      <c r="BI147" s="20">
        <v>34</v>
      </c>
      <c r="BJ147" s="20">
        <v>200</v>
      </c>
      <c r="BK147" s="20">
        <v>41</v>
      </c>
      <c r="BL147" s="20">
        <v>639</v>
      </c>
      <c r="BM147" s="20">
        <v>154</v>
      </c>
      <c r="BN147" s="20">
        <v>19</v>
      </c>
      <c r="BO147" s="20">
        <v>20</v>
      </c>
      <c r="BP147" s="20">
        <v>45</v>
      </c>
      <c r="BQ147" s="20">
        <v>30</v>
      </c>
      <c r="BR147" s="20">
        <v>104</v>
      </c>
      <c r="BS147" s="20">
        <v>0</v>
      </c>
      <c r="BT147" s="20">
        <v>18280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18280</v>
      </c>
      <c r="CD147" s="19">
        <f t="shared" si="7"/>
        <v>0</v>
      </c>
      <c r="CE147" s="19">
        <f t="shared" si="8"/>
        <v>0</v>
      </c>
      <c r="CF147" s="19">
        <f t="shared" si="9"/>
        <v>0</v>
      </c>
    </row>
    <row r="148" spans="1:84" x14ac:dyDescent="0.2">
      <c r="A148" t="s">
        <v>13</v>
      </c>
      <c r="B148" s="32" t="s">
        <v>29</v>
      </c>
      <c r="C148">
        <f t="shared" si="10"/>
        <v>144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63871</v>
      </c>
      <c r="BM148" s="20">
        <v>2636</v>
      </c>
      <c r="BN148" s="20">
        <v>0</v>
      </c>
      <c r="BO148" s="20">
        <v>5480</v>
      </c>
      <c r="BP148" s="20">
        <v>0</v>
      </c>
      <c r="BQ148" s="20">
        <v>0</v>
      </c>
      <c r="BR148" s="20">
        <v>0</v>
      </c>
      <c r="BS148" s="20">
        <v>0</v>
      </c>
      <c r="BT148" s="20">
        <v>71987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71987</v>
      </c>
      <c r="CD148" s="19">
        <f t="shared" si="7"/>
        <v>0</v>
      </c>
      <c r="CE148" s="19">
        <f t="shared" si="8"/>
        <v>0</v>
      </c>
      <c r="CF148" s="19">
        <f t="shared" si="9"/>
        <v>0</v>
      </c>
    </row>
    <row r="149" spans="1:84" x14ac:dyDescent="0.2">
      <c r="A149" t="s">
        <v>14</v>
      </c>
      <c r="B149" s="32" t="s">
        <v>30</v>
      </c>
      <c r="C149">
        <f t="shared" si="10"/>
        <v>145</v>
      </c>
      <c r="D149" s="20">
        <v>146514</v>
      </c>
      <c r="E149" s="20">
        <v>49563</v>
      </c>
      <c r="F149" s="20">
        <v>22111</v>
      </c>
      <c r="G149" s="20">
        <v>4730</v>
      </c>
      <c r="H149" s="20">
        <v>50210</v>
      </c>
      <c r="I149" s="20">
        <v>19249</v>
      </c>
      <c r="J149" s="20">
        <v>2041</v>
      </c>
      <c r="K149" s="20">
        <v>12887</v>
      </c>
      <c r="L149" s="20">
        <v>-1467</v>
      </c>
      <c r="M149" s="20">
        <v>17679</v>
      </c>
      <c r="N149" s="20">
        <v>13846</v>
      </c>
      <c r="O149" s="20">
        <v>2778</v>
      </c>
      <c r="P149" s="20">
        <v>2995</v>
      </c>
      <c r="Q149" s="20">
        <v>6643</v>
      </c>
      <c r="R149" s="20">
        <v>3346</v>
      </c>
      <c r="S149" s="20">
        <v>3712</v>
      </c>
      <c r="T149" s="20">
        <v>10777</v>
      </c>
      <c r="U149" s="20">
        <v>2485</v>
      </c>
      <c r="V149" s="20">
        <v>28675</v>
      </c>
      <c r="W149" s="20">
        <v>2231</v>
      </c>
      <c r="X149" s="20">
        <v>13230</v>
      </c>
      <c r="Y149" s="20">
        <v>5183</v>
      </c>
      <c r="Z149" s="20">
        <v>2469</v>
      </c>
      <c r="AA149" s="20">
        <v>11449</v>
      </c>
      <c r="AB149" s="20">
        <v>4758</v>
      </c>
      <c r="AC149" s="20">
        <v>7039</v>
      </c>
      <c r="AD149" s="20">
        <v>8988</v>
      </c>
      <c r="AE149" s="20">
        <v>6353</v>
      </c>
      <c r="AF149" s="20">
        <v>10815</v>
      </c>
      <c r="AG149" s="20">
        <v>2831</v>
      </c>
      <c r="AH149" s="20">
        <v>2034</v>
      </c>
      <c r="AI149" s="20">
        <v>8546</v>
      </c>
      <c r="AJ149" s="20">
        <v>1349</v>
      </c>
      <c r="AK149" s="20">
        <v>11</v>
      </c>
      <c r="AL149" s="20">
        <v>1947</v>
      </c>
      <c r="AM149" s="20">
        <v>14643</v>
      </c>
      <c r="AN149" s="20">
        <v>9915</v>
      </c>
      <c r="AO149" s="20">
        <v>68025</v>
      </c>
      <c r="AP149" s="20">
        <v>20299</v>
      </c>
      <c r="AQ149" s="20">
        <v>165926</v>
      </c>
      <c r="AR149" s="20">
        <v>40840</v>
      </c>
      <c r="AS149" s="20">
        <v>290340</v>
      </c>
      <c r="AT149" s="20">
        <v>66875</v>
      </c>
      <c r="AU149" s="20">
        <v>3340</v>
      </c>
      <c r="AV149" s="20">
        <v>-758</v>
      </c>
      <c r="AW149" s="20">
        <v>22668</v>
      </c>
      <c r="AX149" s="20">
        <v>3197</v>
      </c>
      <c r="AY149" s="20">
        <v>60264</v>
      </c>
      <c r="AZ149" s="20">
        <v>1524</v>
      </c>
      <c r="BA149" s="20">
        <v>7575</v>
      </c>
      <c r="BB149" s="20">
        <v>43380</v>
      </c>
      <c r="BC149" s="20">
        <v>34428</v>
      </c>
      <c r="BD149" s="20">
        <v>214756</v>
      </c>
      <c r="BE149" s="20">
        <v>491813</v>
      </c>
      <c r="BF149" s="20">
        <v>71058</v>
      </c>
      <c r="BG149" s="20">
        <v>22840</v>
      </c>
      <c r="BH149" s="20">
        <v>21856</v>
      </c>
      <c r="BI149" s="20">
        <v>18764</v>
      </c>
      <c r="BJ149" s="20">
        <v>44318</v>
      </c>
      <c r="BK149" s="20">
        <v>3759</v>
      </c>
      <c r="BL149" s="20">
        <v>70971</v>
      </c>
      <c r="BM149" s="20">
        <v>11151</v>
      </c>
      <c r="BN149" s="20">
        <v>5870</v>
      </c>
      <c r="BO149" s="20">
        <v>5467</v>
      </c>
      <c r="BP149" s="20">
        <v>63339</v>
      </c>
      <c r="BQ149" s="20">
        <v>7912</v>
      </c>
      <c r="BR149" s="20">
        <v>30470</v>
      </c>
      <c r="BS149" s="20">
        <v>0</v>
      </c>
      <c r="BT149" s="20">
        <v>2424832</v>
      </c>
      <c r="BU149" s="19">
        <v>0</v>
      </c>
      <c r="BV149" s="19">
        <v>0</v>
      </c>
      <c r="BW149" s="19">
        <v>0</v>
      </c>
      <c r="BX149" s="19">
        <v>0</v>
      </c>
      <c r="BY149" s="19">
        <v>0</v>
      </c>
      <c r="BZ149" s="19">
        <v>0</v>
      </c>
      <c r="CA149" s="19">
        <v>0</v>
      </c>
      <c r="CB149" s="19">
        <v>2424832</v>
      </c>
      <c r="CD149" s="19">
        <f t="shared" si="7"/>
        <v>0</v>
      </c>
      <c r="CE149" s="19">
        <f t="shared" si="8"/>
        <v>0</v>
      </c>
      <c r="CF149" s="19">
        <f t="shared" si="9"/>
        <v>0</v>
      </c>
    </row>
    <row r="150" spans="1:84" x14ac:dyDescent="0.2">
      <c r="B150" s="32" t="s">
        <v>31</v>
      </c>
      <c r="C150">
        <f t="shared" si="10"/>
        <v>146</v>
      </c>
      <c r="D150" s="20">
        <v>77633</v>
      </c>
      <c r="E150" s="20">
        <v>37454</v>
      </c>
      <c r="F150" s="20">
        <v>11309</v>
      </c>
      <c r="G150" s="20">
        <v>394</v>
      </c>
      <c r="H150" s="20">
        <v>0</v>
      </c>
      <c r="I150" s="20">
        <v>0</v>
      </c>
      <c r="J150" s="20">
        <v>0</v>
      </c>
      <c r="K150" s="20">
        <v>408</v>
      </c>
      <c r="L150" s="20">
        <v>0</v>
      </c>
      <c r="M150" s="20">
        <v>3324</v>
      </c>
      <c r="N150" s="20">
        <v>21</v>
      </c>
      <c r="O150" s="20">
        <v>0</v>
      </c>
      <c r="P150" s="20">
        <v>1437</v>
      </c>
      <c r="Q150" s="20">
        <v>5567</v>
      </c>
      <c r="R150" s="20">
        <v>460</v>
      </c>
      <c r="S150" s="20">
        <v>1521</v>
      </c>
      <c r="T150" s="20">
        <v>246</v>
      </c>
      <c r="U150" s="20">
        <v>576</v>
      </c>
      <c r="V150" s="20">
        <v>0</v>
      </c>
      <c r="W150" s="20">
        <v>0</v>
      </c>
      <c r="X150" s="20">
        <v>0</v>
      </c>
      <c r="Y150" s="20">
        <v>0</v>
      </c>
      <c r="Z150" s="20">
        <v>540</v>
      </c>
      <c r="AA150" s="20">
        <v>0</v>
      </c>
      <c r="AB150" s="20">
        <v>245</v>
      </c>
      <c r="AC150" s="20">
        <v>1049</v>
      </c>
      <c r="AD150" s="20">
        <v>0</v>
      </c>
      <c r="AE150" s="20">
        <v>-11</v>
      </c>
      <c r="AF150" s="20">
        <v>2775</v>
      </c>
      <c r="AG150" s="20">
        <v>0</v>
      </c>
      <c r="AH150" s="20">
        <v>0</v>
      </c>
      <c r="AI150" s="20">
        <v>0</v>
      </c>
      <c r="AJ150" s="20">
        <v>0</v>
      </c>
      <c r="AK150" s="20">
        <v>39</v>
      </c>
      <c r="AL150" s="20">
        <v>16</v>
      </c>
      <c r="AM150" s="20">
        <v>1373</v>
      </c>
      <c r="AN150" s="20">
        <v>3900</v>
      </c>
      <c r="AO150" s="20">
        <v>0</v>
      </c>
      <c r="AP150" s="20">
        <v>1755</v>
      </c>
      <c r="AQ150" s="20">
        <v>79250</v>
      </c>
      <c r="AR150" s="20">
        <v>20491</v>
      </c>
      <c r="AS150" s="20">
        <v>56609</v>
      </c>
      <c r="AT150" s="20">
        <v>20784</v>
      </c>
      <c r="AU150" s="20">
        <v>329</v>
      </c>
      <c r="AV150" s="20">
        <v>0</v>
      </c>
      <c r="AW150" s="20">
        <v>956</v>
      </c>
      <c r="AX150" s="20">
        <v>955</v>
      </c>
      <c r="AY150" s="20">
        <v>34486</v>
      </c>
      <c r="AZ150" s="20">
        <v>417</v>
      </c>
      <c r="BA150" s="20">
        <v>748</v>
      </c>
      <c r="BB150" s="20">
        <v>533</v>
      </c>
      <c r="BC150" s="20">
        <v>7105</v>
      </c>
      <c r="BD150" s="20">
        <v>2160</v>
      </c>
      <c r="BE150" s="20">
        <v>4533</v>
      </c>
      <c r="BF150" s="20">
        <v>28590</v>
      </c>
      <c r="BG150" s="20">
        <v>10248</v>
      </c>
      <c r="BH150" s="20">
        <v>5467</v>
      </c>
      <c r="BI150" s="20">
        <v>684</v>
      </c>
      <c r="BJ150" s="20">
        <v>6437</v>
      </c>
      <c r="BK150" s="20">
        <v>892</v>
      </c>
      <c r="BL150" s="20">
        <v>0</v>
      </c>
      <c r="BM150" s="20">
        <v>0</v>
      </c>
      <c r="BN150" s="20">
        <v>5307</v>
      </c>
      <c r="BO150" s="20">
        <v>0</v>
      </c>
      <c r="BP150" s="20">
        <v>31064</v>
      </c>
      <c r="BQ150" s="20">
        <v>5252</v>
      </c>
      <c r="BR150" s="20">
        <v>24089</v>
      </c>
      <c r="BS150" s="20">
        <v>0</v>
      </c>
      <c r="BT150" s="20">
        <v>499417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499417</v>
      </c>
      <c r="CD150" s="19">
        <f t="shared" si="7"/>
        <v>0</v>
      </c>
      <c r="CE150" s="19">
        <f t="shared" si="8"/>
        <v>0</v>
      </c>
      <c r="CF150" s="19">
        <f t="shared" si="9"/>
        <v>0</v>
      </c>
    </row>
    <row r="151" spans="1:84" x14ac:dyDescent="0.2">
      <c r="B151" s="32" t="s">
        <v>32</v>
      </c>
      <c r="C151">
        <f t="shared" si="10"/>
        <v>147</v>
      </c>
      <c r="D151" s="20">
        <v>68881</v>
      </c>
      <c r="E151" s="20">
        <v>12109</v>
      </c>
      <c r="F151" s="20">
        <v>10802</v>
      </c>
      <c r="G151" s="20">
        <v>4336</v>
      </c>
      <c r="H151" s="20">
        <v>50210</v>
      </c>
      <c r="I151" s="20">
        <v>19249</v>
      </c>
      <c r="J151" s="20">
        <v>2041</v>
      </c>
      <c r="K151" s="20">
        <v>12479</v>
      </c>
      <c r="L151" s="20">
        <v>-1467</v>
      </c>
      <c r="M151" s="20">
        <v>14355</v>
      </c>
      <c r="N151" s="20">
        <v>13825</v>
      </c>
      <c r="O151" s="20">
        <v>2778</v>
      </c>
      <c r="P151" s="20">
        <v>1558</v>
      </c>
      <c r="Q151" s="20">
        <v>1076</v>
      </c>
      <c r="R151" s="20">
        <v>2886</v>
      </c>
      <c r="S151" s="20">
        <v>2191</v>
      </c>
      <c r="T151" s="20">
        <v>10531</v>
      </c>
      <c r="U151" s="20">
        <v>1909</v>
      </c>
      <c r="V151" s="20">
        <v>28675</v>
      </c>
      <c r="W151" s="20">
        <v>2231</v>
      </c>
      <c r="X151" s="20">
        <v>13230</v>
      </c>
      <c r="Y151" s="20">
        <v>5183</v>
      </c>
      <c r="Z151" s="20">
        <v>1929</v>
      </c>
      <c r="AA151" s="20">
        <v>11449</v>
      </c>
      <c r="AB151" s="20">
        <v>4513</v>
      </c>
      <c r="AC151" s="20">
        <v>5990</v>
      </c>
      <c r="AD151" s="20">
        <v>8988</v>
      </c>
      <c r="AE151" s="20">
        <v>6364</v>
      </c>
      <c r="AF151" s="20">
        <v>8040</v>
      </c>
      <c r="AG151" s="20">
        <v>2831</v>
      </c>
      <c r="AH151" s="20">
        <v>2034</v>
      </c>
      <c r="AI151" s="20">
        <v>8546</v>
      </c>
      <c r="AJ151" s="20">
        <v>1349</v>
      </c>
      <c r="AK151" s="20">
        <v>-28</v>
      </c>
      <c r="AL151" s="20">
        <v>1931</v>
      </c>
      <c r="AM151" s="20">
        <v>13270</v>
      </c>
      <c r="AN151" s="20">
        <v>6015</v>
      </c>
      <c r="AO151" s="20">
        <v>68025</v>
      </c>
      <c r="AP151" s="20">
        <v>18544</v>
      </c>
      <c r="AQ151" s="20">
        <v>86676</v>
      </c>
      <c r="AR151" s="20">
        <v>20349</v>
      </c>
      <c r="AS151" s="20">
        <v>233731</v>
      </c>
      <c r="AT151" s="20">
        <v>46091</v>
      </c>
      <c r="AU151" s="20">
        <v>3011</v>
      </c>
      <c r="AV151" s="20">
        <v>-758</v>
      </c>
      <c r="AW151" s="20">
        <v>21712</v>
      </c>
      <c r="AX151" s="20">
        <v>2242</v>
      </c>
      <c r="AY151" s="20">
        <v>25778</v>
      </c>
      <c r="AZ151" s="20">
        <v>1107</v>
      </c>
      <c r="BA151" s="20">
        <v>6827</v>
      </c>
      <c r="BB151" s="20">
        <v>42847</v>
      </c>
      <c r="BC151" s="20">
        <v>27323</v>
      </c>
      <c r="BD151" s="20">
        <v>212596</v>
      </c>
      <c r="BE151" s="20">
        <v>487280</v>
      </c>
      <c r="BF151" s="20">
        <v>42468</v>
      </c>
      <c r="BG151" s="20">
        <v>12592</v>
      </c>
      <c r="BH151" s="20">
        <v>16389</v>
      </c>
      <c r="BI151" s="20">
        <v>18080</v>
      </c>
      <c r="BJ151" s="20">
        <v>37881</v>
      </c>
      <c r="BK151" s="20">
        <v>2867</v>
      </c>
      <c r="BL151" s="20">
        <v>70971</v>
      </c>
      <c r="BM151" s="20">
        <v>11151</v>
      </c>
      <c r="BN151" s="20">
        <v>563</v>
      </c>
      <c r="BO151" s="20">
        <v>5467</v>
      </c>
      <c r="BP151" s="20">
        <v>32275</v>
      </c>
      <c r="BQ151" s="20">
        <v>2660</v>
      </c>
      <c r="BR151" s="20">
        <v>6381</v>
      </c>
      <c r="BS151" s="20">
        <v>0</v>
      </c>
      <c r="BT151" s="20">
        <v>1925415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1925415</v>
      </c>
      <c r="CD151" s="19">
        <f t="shared" si="7"/>
        <v>0</v>
      </c>
      <c r="CE151" s="19">
        <f t="shared" si="8"/>
        <v>0</v>
      </c>
      <c r="CF151" s="19">
        <f t="shared" si="9"/>
        <v>0</v>
      </c>
    </row>
    <row r="152" spans="1:84" x14ac:dyDescent="0.2">
      <c r="A152" t="s">
        <v>15</v>
      </c>
      <c r="B152" s="32" t="s">
        <v>16</v>
      </c>
      <c r="C152">
        <f t="shared" si="10"/>
        <v>148</v>
      </c>
      <c r="D152" s="19">
        <v>172635</v>
      </c>
      <c r="E152" s="19">
        <v>71053</v>
      </c>
      <c r="F152" s="19">
        <v>24310</v>
      </c>
      <c r="G152" s="19">
        <v>8770</v>
      </c>
      <c r="H152" s="19">
        <v>72348</v>
      </c>
      <c r="I152" s="19">
        <v>23598</v>
      </c>
      <c r="J152" s="19">
        <v>4305</v>
      </c>
      <c r="K152" s="19">
        <v>38623</v>
      </c>
      <c r="L152" s="19">
        <v>6953</v>
      </c>
      <c r="M152" s="19">
        <v>46572</v>
      </c>
      <c r="N152" s="19">
        <v>22253</v>
      </c>
      <c r="O152" s="19">
        <v>4157</v>
      </c>
      <c r="P152" s="19">
        <v>12987</v>
      </c>
      <c r="Q152" s="19">
        <v>24346</v>
      </c>
      <c r="R152" s="19">
        <v>13127</v>
      </c>
      <c r="S152" s="19">
        <v>9622</v>
      </c>
      <c r="T152" s="19">
        <v>22260</v>
      </c>
      <c r="U152" s="19">
        <v>8162</v>
      </c>
      <c r="V152" s="19">
        <v>35643</v>
      </c>
      <c r="W152" s="19">
        <v>8506</v>
      </c>
      <c r="X152" s="19">
        <v>24515</v>
      </c>
      <c r="Y152" s="19">
        <v>14525</v>
      </c>
      <c r="Z152" s="19">
        <v>8058</v>
      </c>
      <c r="AA152" s="19">
        <v>22664</v>
      </c>
      <c r="AB152" s="19">
        <v>25310</v>
      </c>
      <c r="AC152" s="19">
        <v>27042</v>
      </c>
      <c r="AD152" s="19">
        <v>21061</v>
      </c>
      <c r="AE152" s="19">
        <v>12191</v>
      </c>
      <c r="AF152" s="19">
        <v>33474</v>
      </c>
      <c r="AG152" s="19">
        <v>12947</v>
      </c>
      <c r="AH152" s="19">
        <v>16476</v>
      </c>
      <c r="AI152" s="19">
        <v>36717</v>
      </c>
      <c r="AJ152" s="19">
        <v>21576</v>
      </c>
      <c r="AK152" s="19">
        <v>17907</v>
      </c>
      <c r="AL152" s="19">
        <v>11665</v>
      </c>
      <c r="AM152" s="19">
        <v>30775</v>
      </c>
      <c r="AN152" s="19">
        <v>21798</v>
      </c>
      <c r="AO152" s="19">
        <v>84158</v>
      </c>
      <c r="AP152" s="19">
        <v>37108</v>
      </c>
      <c r="AQ152" s="19">
        <v>292535</v>
      </c>
      <c r="AR152" s="19">
        <v>85677</v>
      </c>
      <c r="AS152" s="19">
        <v>590171</v>
      </c>
      <c r="AT152" s="19">
        <v>145248</v>
      </c>
      <c r="AU152" s="19">
        <v>8388</v>
      </c>
      <c r="AV152" s="19">
        <v>6345</v>
      </c>
      <c r="AW152" s="19">
        <v>63550</v>
      </c>
      <c r="AX152" s="19">
        <v>12801</v>
      </c>
      <c r="AY152" s="19">
        <v>108132</v>
      </c>
      <c r="AZ152" s="19">
        <v>8520</v>
      </c>
      <c r="BA152" s="19">
        <v>17969</v>
      </c>
      <c r="BB152" s="19">
        <v>60697</v>
      </c>
      <c r="BC152" s="19">
        <v>81132</v>
      </c>
      <c r="BD152" s="19">
        <v>357999</v>
      </c>
      <c r="BE152" s="19">
        <v>498526</v>
      </c>
      <c r="BF152" s="19">
        <v>123521</v>
      </c>
      <c r="BG152" s="19">
        <v>44796</v>
      </c>
      <c r="BH152" s="19">
        <v>33056</v>
      </c>
      <c r="BI152" s="19">
        <v>29311</v>
      </c>
      <c r="BJ152" s="19">
        <v>144194</v>
      </c>
      <c r="BK152" s="19">
        <v>32071</v>
      </c>
      <c r="BL152" s="19">
        <v>509006</v>
      </c>
      <c r="BM152" s="19">
        <v>257297</v>
      </c>
      <c r="BN152" s="19">
        <v>74590</v>
      </c>
      <c r="BO152" s="19">
        <v>119143</v>
      </c>
      <c r="BP152" s="19">
        <v>131112</v>
      </c>
      <c r="BQ152" s="19">
        <v>18889</v>
      </c>
      <c r="BR152" s="19">
        <v>69983</v>
      </c>
      <c r="BS152" s="19">
        <v>61996</v>
      </c>
      <c r="BT152" s="19">
        <v>5096852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5096852</v>
      </c>
      <c r="CD152" s="19">
        <f t="shared" ref="CD152:CD166" si="11">SUM(D152:BS152)-BT152</f>
        <v>0</v>
      </c>
      <c r="CE152" s="19">
        <f t="shared" si="8"/>
        <v>0</v>
      </c>
      <c r="CF152" s="19">
        <f t="shared" si="9"/>
        <v>0</v>
      </c>
    </row>
    <row r="153" spans="1:84" x14ac:dyDescent="0.2">
      <c r="A153" t="s">
        <v>17</v>
      </c>
      <c r="B153" s="32" t="s">
        <v>33</v>
      </c>
      <c r="C153">
        <f t="shared" si="10"/>
        <v>149</v>
      </c>
      <c r="D153" s="20">
        <v>1255</v>
      </c>
      <c r="E153" s="20">
        <v>564</v>
      </c>
      <c r="F153" s="20">
        <v>123</v>
      </c>
      <c r="G153" s="20">
        <v>177</v>
      </c>
      <c r="H153" s="20">
        <v>1210</v>
      </c>
      <c r="I153" s="20">
        <v>354</v>
      </c>
      <c r="J153" s="20">
        <v>138</v>
      </c>
      <c r="K153" s="20">
        <v>1875</v>
      </c>
      <c r="L153" s="20">
        <v>604</v>
      </c>
      <c r="M153" s="20">
        <v>2126</v>
      </c>
      <c r="N153" s="20">
        <v>717</v>
      </c>
      <c r="O153" s="20">
        <v>101</v>
      </c>
      <c r="P153" s="20">
        <v>419</v>
      </c>
      <c r="Q153" s="20">
        <v>583</v>
      </c>
      <c r="R153" s="20">
        <v>409</v>
      </c>
      <c r="S153" s="20">
        <v>264</v>
      </c>
      <c r="T153" s="20">
        <v>645</v>
      </c>
      <c r="U153" s="20">
        <v>234</v>
      </c>
      <c r="V153" s="20">
        <v>1007</v>
      </c>
      <c r="W153" s="20">
        <v>372</v>
      </c>
      <c r="X153" s="20">
        <v>969</v>
      </c>
      <c r="Y153" s="20">
        <v>570</v>
      </c>
      <c r="Z153" s="20">
        <v>339</v>
      </c>
      <c r="AA153" s="20">
        <v>514</v>
      </c>
      <c r="AB153" s="20">
        <v>945</v>
      </c>
      <c r="AC153" s="20">
        <v>855</v>
      </c>
      <c r="AD153" s="20">
        <v>766</v>
      </c>
      <c r="AE153" s="20">
        <v>405</v>
      </c>
      <c r="AF153" s="20">
        <v>926</v>
      </c>
      <c r="AG153" s="20">
        <v>768</v>
      </c>
      <c r="AH153" s="20">
        <v>671</v>
      </c>
      <c r="AI153" s="20">
        <v>1215</v>
      </c>
      <c r="AJ153" s="20">
        <v>1160</v>
      </c>
      <c r="AK153" s="20">
        <v>775</v>
      </c>
      <c r="AL153" s="20">
        <v>474</v>
      </c>
      <c r="AM153" s="20">
        <v>643</v>
      </c>
      <c r="AN153" s="20">
        <v>387</v>
      </c>
      <c r="AO153" s="20">
        <v>2114</v>
      </c>
      <c r="AP153" s="20">
        <v>656</v>
      </c>
      <c r="AQ153" s="20">
        <v>4023</v>
      </c>
      <c r="AR153" s="20">
        <v>1271</v>
      </c>
      <c r="AS153" s="20">
        <v>10006</v>
      </c>
      <c r="AT153" s="20">
        <v>2944</v>
      </c>
      <c r="AU153" s="20">
        <v>370</v>
      </c>
      <c r="AV153" s="20">
        <v>574</v>
      </c>
      <c r="AW153" s="20">
        <v>1611</v>
      </c>
      <c r="AX153" s="20">
        <v>323</v>
      </c>
      <c r="AY153" s="20">
        <v>1374</v>
      </c>
      <c r="AZ153" s="20">
        <v>237</v>
      </c>
      <c r="BA153" s="20">
        <v>1273</v>
      </c>
      <c r="BB153" s="20">
        <v>4701</v>
      </c>
      <c r="BC153" s="20">
        <v>1570</v>
      </c>
      <c r="BD153" s="20">
        <v>7277</v>
      </c>
      <c r="BE153" s="20">
        <v>358</v>
      </c>
      <c r="BF153" s="20">
        <v>2003</v>
      </c>
      <c r="BG153" s="20">
        <v>712</v>
      </c>
      <c r="BH153" s="20">
        <v>383</v>
      </c>
      <c r="BI153" s="20">
        <v>454</v>
      </c>
      <c r="BJ153" s="20">
        <v>2724</v>
      </c>
      <c r="BK153" s="20">
        <v>872</v>
      </c>
      <c r="BL153" s="20">
        <v>136</v>
      </c>
      <c r="BM153" s="20">
        <v>4</v>
      </c>
      <c r="BN153" s="20">
        <v>2064</v>
      </c>
      <c r="BO153" s="20">
        <v>1</v>
      </c>
      <c r="BP153" s="20">
        <v>2209</v>
      </c>
      <c r="BQ153" s="20">
        <v>250</v>
      </c>
      <c r="BR153" s="20">
        <v>1048</v>
      </c>
      <c r="BS153" s="20">
        <v>0</v>
      </c>
      <c r="BT153" s="20">
        <v>79101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79101</v>
      </c>
      <c r="CD153" s="19">
        <f t="shared" si="11"/>
        <v>0</v>
      </c>
      <c r="CE153" s="19">
        <f t="shared" si="8"/>
        <v>0</v>
      </c>
      <c r="CF153" s="19">
        <f t="shared" si="9"/>
        <v>0</v>
      </c>
    </row>
    <row r="154" spans="1:84" x14ac:dyDescent="0.2">
      <c r="A154" t="s">
        <v>18</v>
      </c>
      <c r="B154" s="32" t="s">
        <v>34</v>
      </c>
      <c r="C154">
        <f t="shared" si="10"/>
        <v>150</v>
      </c>
      <c r="D154" s="20">
        <v>-10763</v>
      </c>
      <c r="E154" s="20">
        <v>-168</v>
      </c>
      <c r="F154" s="20">
        <v>-42</v>
      </c>
      <c r="G154" s="20">
        <v>-91</v>
      </c>
      <c r="H154" s="20">
        <v>0</v>
      </c>
      <c r="I154" s="20">
        <v>-36</v>
      </c>
      <c r="J154" s="20">
        <v>0</v>
      </c>
      <c r="K154" s="20">
        <v>-121</v>
      </c>
      <c r="L154" s="20">
        <v>-169</v>
      </c>
      <c r="M154" s="20">
        <v>-157</v>
      </c>
      <c r="N154" s="20">
        <v>-47</v>
      </c>
      <c r="O154" s="20">
        <v>0</v>
      </c>
      <c r="P154" s="20">
        <v>-31</v>
      </c>
      <c r="Q154" s="20">
        <v>0</v>
      </c>
      <c r="R154" s="20">
        <v>0</v>
      </c>
      <c r="S154" s="20">
        <v>-46</v>
      </c>
      <c r="T154" s="20">
        <v>-118</v>
      </c>
      <c r="U154" s="20">
        <v>0</v>
      </c>
      <c r="V154" s="20">
        <v>-223</v>
      </c>
      <c r="W154" s="20">
        <v>-198</v>
      </c>
      <c r="X154" s="20">
        <v>-45</v>
      </c>
      <c r="Y154" s="20">
        <v>0</v>
      </c>
      <c r="Z154" s="20">
        <v>0</v>
      </c>
      <c r="AA154" s="20">
        <v>-31</v>
      </c>
      <c r="AB154" s="20">
        <v>-178</v>
      </c>
      <c r="AC154" s="20">
        <v>-147</v>
      </c>
      <c r="AD154" s="20">
        <v>-80</v>
      </c>
      <c r="AE154" s="20">
        <v>-41</v>
      </c>
      <c r="AF154" s="20">
        <v>-98</v>
      </c>
      <c r="AG154" s="20">
        <v>0</v>
      </c>
      <c r="AH154" s="20">
        <v>-110</v>
      </c>
      <c r="AI154" s="20">
        <v>-289</v>
      </c>
      <c r="AJ154" s="20">
        <v>-326</v>
      </c>
      <c r="AK154" s="20">
        <v>-266</v>
      </c>
      <c r="AL154" s="20">
        <v>-74</v>
      </c>
      <c r="AM154" s="20">
        <v>-42</v>
      </c>
      <c r="AN154" s="20">
        <v>0</v>
      </c>
      <c r="AO154" s="20">
        <v>-807</v>
      </c>
      <c r="AP154" s="20">
        <v>-46</v>
      </c>
      <c r="AQ154" s="20">
        <v>-540</v>
      </c>
      <c r="AR154" s="20">
        <v>-42</v>
      </c>
      <c r="AS154" s="20">
        <v>-1375</v>
      </c>
      <c r="AT154" s="20">
        <v>-2421</v>
      </c>
      <c r="AU154" s="20">
        <v>0</v>
      </c>
      <c r="AV154" s="20">
        <v>-37</v>
      </c>
      <c r="AW154" s="20">
        <v>-72</v>
      </c>
      <c r="AX154" s="20">
        <v>0</v>
      </c>
      <c r="AY154" s="20">
        <v>0</v>
      </c>
      <c r="AZ154" s="20">
        <v>0</v>
      </c>
      <c r="BA154" s="20">
        <v>0</v>
      </c>
      <c r="BB154" s="20">
        <v>-95</v>
      </c>
      <c r="BC154" s="20">
        <v>0</v>
      </c>
      <c r="BD154" s="20">
        <v>0</v>
      </c>
      <c r="BE154" s="20">
        <v>0</v>
      </c>
      <c r="BF154" s="20">
        <v>0</v>
      </c>
      <c r="BG154" s="20">
        <v>-642</v>
      </c>
      <c r="BH154" s="20">
        <v>0</v>
      </c>
      <c r="BI154" s="20">
        <v>-230</v>
      </c>
      <c r="BJ154" s="20">
        <v>-72</v>
      </c>
      <c r="BK154" s="20">
        <v>0</v>
      </c>
      <c r="BL154" s="20">
        <v>0</v>
      </c>
      <c r="BM154" s="20">
        <v>0</v>
      </c>
      <c r="BN154" s="20">
        <v>0</v>
      </c>
      <c r="BO154" s="20">
        <v>0</v>
      </c>
      <c r="BP154" s="20">
        <v>-36</v>
      </c>
      <c r="BQ154" s="20">
        <v>0</v>
      </c>
      <c r="BR154" s="20">
        <v>0</v>
      </c>
      <c r="BS154" s="20">
        <v>0</v>
      </c>
      <c r="BT154" s="20">
        <v>-20352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-20352</v>
      </c>
      <c r="CD154" s="19">
        <f t="shared" si="11"/>
        <v>0</v>
      </c>
      <c r="CE154" s="19">
        <f t="shared" si="8"/>
        <v>0</v>
      </c>
      <c r="CF154" s="19">
        <f t="shared" si="9"/>
        <v>0</v>
      </c>
    </row>
    <row r="155" spans="1:84" x14ac:dyDescent="0.2">
      <c r="A155" t="s">
        <v>19</v>
      </c>
      <c r="B155" s="32" t="s">
        <v>35</v>
      </c>
      <c r="C155">
        <f t="shared" si="10"/>
        <v>151</v>
      </c>
      <c r="D155" s="20">
        <v>163127</v>
      </c>
      <c r="E155" s="20">
        <v>71449</v>
      </c>
      <c r="F155" s="20">
        <v>24391</v>
      </c>
      <c r="G155" s="20">
        <v>8856</v>
      </c>
      <c r="H155" s="20">
        <v>73558</v>
      </c>
      <c r="I155" s="20">
        <v>23916</v>
      </c>
      <c r="J155" s="20">
        <v>4443</v>
      </c>
      <c r="K155" s="20">
        <v>40377</v>
      </c>
      <c r="L155" s="20">
        <v>7388</v>
      </c>
      <c r="M155" s="20">
        <v>48541</v>
      </c>
      <c r="N155" s="20">
        <v>22923</v>
      </c>
      <c r="O155" s="20">
        <v>4258</v>
      </c>
      <c r="P155" s="20">
        <v>13375</v>
      </c>
      <c r="Q155" s="20">
        <v>24929</v>
      </c>
      <c r="R155" s="20">
        <v>13536</v>
      </c>
      <c r="S155" s="20">
        <v>9840</v>
      </c>
      <c r="T155" s="20">
        <v>22787</v>
      </c>
      <c r="U155" s="20">
        <v>8396</v>
      </c>
      <c r="V155" s="20">
        <v>36427</v>
      </c>
      <c r="W155" s="20">
        <v>8680</v>
      </c>
      <c r="X155" s="20">
        <v>25439</v>
      </c>
      <c r="Y155" s="20">
        <v>15095</v>
      </c>
      <c r="Z155" s="20">
        <v>8397</v>
      </c>
      <c r="AA155" s="20">
        <v>23147</v>
      </c>
      <c r="AB155" s="20">
        <v>26077</v>
      </c>
      <c r="AC155" s="20">
        <v>27750</v>
      </c>
      <c r="AD155" s="20">
        <v>21747</v>
      </c>
      <c r="AE155" s="20">
        <v>12555</v>
      </c>
      <c r="AF155" s="20">
        <v>34302</v>
      </c>
      <c r="AG155" s="20">
        <v>13715</v>
      </c>
      <c r="AH155" s="20">
        <v>17037</v>
      </c>
      <c r="AI155" s="20">
        <v>37643</v>
      </c>
      <c r="AJ155" s="20">
        <v>22410</v>
      </c>
      <c r="AK155" s="20">
        <v>18416</v>
      </c>
      <c r="AL155" s="20">
        <v>12065</v>
      </c>
      <c r="AM155" s="20">
        <v>31376</v>
      </c>
      <c r="AN155" s="20">
        <v>22185</v>
      </c>
      <c r="AO155" s="20">
        <v>85465</v>
      </c>
      <c r="AP155" s="20">
        <v>37718</v>
      </c>
      <c r="AQ155" s="20">
        <v>296018</v>
      </c>
      <c r="AR155" s="20">
        <v>86906</v>
      </c>
      <c r="AS155" s="20">
        <v>598802</v>
      </c>
      <c r="AT155" s="20">
        <v>145771</v>
      </c>
      <c r="AU155" s="20">
        <v>8758</v>
      </c>
      <c r="AV155" s="20">
        <v>6882</v>
      </c>
      <c r="AW155" s="20">
        <v>65089</v>
      </c>
      <c r="AX155" s="20">
        <v>13124</v>
      </c>
      <c r="AY155" s="20">
        <v>109506</v>
      </c>
      <c r="AZ155" s="20">
        <v>8757</v>
      </c>
      <c r="BA155" s="20">
        <v>19242</v>
      </c>
      <c r="BB155" s="20">
        <v>65303</v>
      </c>
      <c r="BC155" s="20">
        <v>82702</v>
      </c>
      <c r="BD155" s="20">
        <v>365276</v>
      </c>
      <c r="BE155" s="20">
        <v>498884</v>
      </c>
      <c r="BF155" s="20">
        <v>125524</v>
      </c>
      <c r="BG155" s="20">
        <v>44866</v>
      </c>
      <c r="BH155" s="20">
        <v>33439</v>
      </c>
      <c r="BI155" s="20">
        <v>29535</v>
      </c>
      <c r="BJ155" s="20">
        <v>146846</v>
      </c>
      <c r="BK155" s="20">
        <v>32943</v>
      </c>
      <c r="BL155" s="20">
        <v>509142</v>
      </c>
      <c r="BM155" s="20">
        <v>257301</v>
      </c>
      <c r="BN155" s="20">
        <v>76654</v>
      </c>
      <c r="BO155" s="20">
        <v>119144</v>
      </c>
      <c r="BP155" s="20">
        <v>133285</v>
      </c>
      <c r="BQ155" s="20">
        <v>19139</v>
      </c>
      <c r="BR155" s="20">
        <v>71031</v>
      </c>
      <c r="BS155" s="20">
        <v>61996</v>
      </c>
      <c r="BT155" s="20">
        <v>5155601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5155601</v>
      </c>
      <c r="CD155" s="19">
        <f t="shared" si="11"/>
        <v>0</v>
      </c>
      <c r="CE155" s="19">
        <f t="shared" si="8"/>
        <v>0</v>
      </c>
      <c r="CF155" s="19">
        <f t="shared" si="9"/>
        <v>0</v>
      </c>
    </row>
    <row r="156" spans="1:84" x14ac:dyDescent="0.2">
      <c r="A156" t="s">
        <v>20</v>
      </c>
      <c r="B156" s="32" t="s">
        <v>21</v>
      </c>
      <c r="C156">
        <f t="shared" si="10"/>
        <v>152</v>
      </c>
      <c r="D156" s="20">
        <v>309301</v>
      </c>
      <c r="E156" s="20">
        <v>137018</v>
      </c>
      <c r="F156" s="20">
        <v>32411</v>
      </c>
      <c r="G156" s="20">
        <v>19733</v>
      </c>
      <c r="H156" s="20">
        <v>171984</v>
      </c>
      <c r="I156" s="20">
        <v>52753</v>
      </c>
      <c r="J156" s="20">
        <v>16103</v>
      </c>
      <c r="K156" s="20">
        <v>255198</v>
      </c>
      <c r="L156" s="20">
        <v>48066</v>
      </c>
      <c r="M156" s="20">
        <v>253228</v>
      </c>
      <c r="N156" s="20">
        <v>76444</v>
      </c>
      <c r="O156" s="20">
        <v>15084</v>
      </c>
      <c r="P156" s="20">
        <v>46430</v>
      </c>
      <c r="Q156" s="20">
        <v>61302</v>
      </c>
      <c r="R156" s="20">
        <v>40232</v>
      </c>
      <c r="S156" s="20">
        <v>26588</v>
      </c>
      <c r="T156" s="20">
        <v>80337</v>
      </c>
      <c r="U156" s="20">
        <v>19473</v>
      </c>
      <c r="V156" s="20">
        <v>373349</v>
      </c>
      <c r="W156" s="20">
        <v>42841</v>
      </c>
      <c r="X156" s="20">
        <v>145533</v>
      </c>
      <c r="Y156" s="20">
        <v>74484</v>
      </c>
      <c r="Z156" s="20">
        <v>40475</v>
      </c>
      <c r="AA156" s="20">
        <v>57972</v>
      </c>
      <c r="AB156" s="20">
        <v>101171</v>
      </c>
      <c r="AC156" s="20">
        <v>89569</v>
      </c>
      <c r="AD156" s="20">
        <v>101592</v>
      </c>
      <c r="AE156" s="20">
        <v>57162</v>
      </c>
      <c r="AF156" s="20">
        <v>91269</v>
      </c>
      <c r="AG156" s="20">
        <v>85209</v>
      </c>
      <c r="AH156" s="20">
        <v>71998</v>
      </c>
      <c r="AI156" s="20">
        <v>120638</v>
      </c>
      <c r="AJ156" s="20">
        <v>146446</v>
      </c>
      <c r="AK156" s="20">
        <v>70497</v>
      </c>
      <c r="AL156" s="20">
        <v>51015</v>
      </c>
      <c r="AM156" s="20">
        <v>70398</v>
      </c>
      <c r="AN156" s="20">
        <v>62460</v>
      </c>
      <c r="AO156" s="20">
        <v>260753</v>
      </c>
      <c r="AP156" s="20">
        <v>62845</v>
      </c>
      <c r="AQ156" s="20">
        <v>632308</v>
      </c>
      <c r="AR156" s="20">
        <v>146401</v>
      </c>
      <c r="AS156" s="20">
        <v>954362</v>
      </c>
      <c r="AT156" s="20">
        <v>332855</v>
      </c>
      <c r="AU156" s="20">
        <v>20080</v>
      </c>
      <c r="AV156" s="20">
        <v>37338</v>
      </c>
      <c r="AW156" s="20">
        <v>115144</v>
      </c>
      <c r="AX156" s="20">
        <v>23990</v>
      </c>
      <c r="AY156" s="20">
        <v>223426</v>
      </c>
      <c r="AZ156" s="20">
        <v>20486</v>
      </c>
      <c r="BA156" s="20">
        <v>43404</v>
      </c>
      <c r="BB156" s="20">
        <v>161039</v>
      </c>
      <c r="BC156" s="20">
        <v>125537</v>
      </c>
      <c r="BD156" s="20">
        <v>574611</v>
      </c>
      <c r="BE156" s="20">
        <v>545929</v>
      </c>
      <c r="BF156" s="20">
        <v>187868</v>
      </c>
      <c r="BG156" s="20">
        <v>70844</v>
      </c>
      <c r="BH156" s="20">
        <v>94350</v>
      </c>
      <c r="BI156" s="20">
        <v>45657</v>
      </c>
      <c r="BJ156" s="20">
        <v>208430</v>
      </c>
      <c r="BK156" s="20">
        <v>39955</v>
      </c>
      <c r="BL156" s="20">
        <v>719620</v>
      </c>
      <c r="BM156" s="20">
        <v>309034</v>
      </c>
      <c r="BN156" s="20">
        <v>110787</v>
      </c>
      <c r="BO156" s="20">
        <v>179155</v>
      </c>
      <c r="BP156" s="20">
        <v>222681</v>
      </c>
      <c r="BQ156" s="20">
        <v>34631</v>
      </c>
      <c r="BR156" s="20">
        <v>145590</v>
      </c>
      <c r="BS156" s="20">
        <v>61996</v>
      </c>
      <c r="BT156" s="20">
        <v>10226869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10226869</v>
      </c>
      <c r="CD156" s="19">
        <f t="shared" si="11"/>
        <v>0</v>
      </c>
      <c r="CE156" s="19">
        <f t="shared" si="8"/>
        <v>0</v>
      </c>
      <c r="CF156" s="19">
        <f t="shared" si="9"/>
        <v>0</v>
      </c>
    </row>
    <row r="157" spans="1:84" x14ac:dyDescent="0.2">
      <c r="B157" s="32" t="s">
        <v>429</v>
      </c>
      <c r="C157">
        <f t="shared" si="10"/>
        <v>153</v>
      </c>
      <c r="D157" s="19">
        <v>5972110</v>
      </c>
      <c r="E157" s="19">
        <v>6200828</v>
      </c>
      <c r="F157" s="21">
        <v>964588</v>
      </c>
      <c r="G157" s="19">
        <v>134859</v>
      </c>
      <c r="H157" s="19">
        <v>68449</v>
      </c>
      <c r="I157" s="19">
        <v>50343</v>
      </c>
      <c r="J157" s="19">
        <v>33905</v>
      </c>
      <c r="K157" s="19">
        <v>736988</v>
      </c>
      <c r="L157" s="19">
        <v>181114</v>
      </c>
      <c r="M157" s="19">
        <v>1236883</v>
      </c>
      <c r="N157" s="19">
        <v>192632</v>
      </c>
      <c r="O157" s="19">
        <v>18171</v>
      </c>
      <c r="P157" s="19">
        <v>619475</v>
      </c>
      <c r="Q157" s="19">
        <v>1695059</v>
      </c>
      <c r="R157" s="19">
        <v>488656</v>
      </c>
      <c r="S157" s="19">
        <v>381692</v>
      </c>
      <c r="T157" s="19">
        <v>201698</v>
      </c>
      <c r="U157" s="19">
        <v>199031</v>
      </c>
      <c r="V157" s="19">
        <v>23131</v>
      </c>
      <c r="W157" s="19">
        <v>107197</v>
      </c>
      <c r="X157" s="19">
        <v>101155</v>
      </c>
      <c r="Y157" s="19">
        <v>95169</v>
      </c>
      <c r="Z157" s="19">
        <v>140031</v>
      </c>
      <c r="AA157" s="19">
        <v>102511</v>
      </c>
      <c r="AB157" s="19">
        <v>445991</v>
      </c>
      <c r="AC157" s="19">
        <v>654035</v>
      </c>
      <c r="AD157" s="19">
        <v>123856</v>
      </c>
      <c r="AE157" s="19">
        <v>100824</v>
      </c>
      <c r="AF157" s="19">
        <v>724817</v>
      </c>
      <c r="AG157" s="19">
        <v>144018</v>
      </c>
      <c r="AH157" s="19">
        <v>222892</v>
      </c>
      <c r="AI157" s="19">
        <v>410002</v>
      </c>
      <c r="AJ157" s="19">
        <v>170072</v>
      </c>
      <c r="AK157" s="19">
        <v>287368</v>
      </c>
      <c r="AL157" s="19">
        <v>114099</v>
      </c>
      <c r="AM157" s="19">
        <v>785915</v>
      </c>
      <c r="AN157" s="19">
        <v>509033</v>
      </c>
      <c r="AO157" s="19">
        <v>153226</v>
      </c>
      <c r="AP157" s="19">
        <v>524195</v>
      </c>
      <c r="AQ157" s="19">
        <v>8639884</v>
      </c>
      <c r="AR157" s="19">
        <v>2905544</v>
      </c>
      <c r="AS157" s="19">
        <v>15967829</v>
      </c>
      <c r="AT157" s="19">
        <v>3779892</v>
      </c>
      <c r="AU157" s="19">
        <v>58938</v>
      </c>
      <c r="AV157" s="19">
        <v>66660</v>
      </c>
      <c r="AW157" s="19">
        <v>815610</v>
      </c>
      <c r="AX157" s="19">
        <v>445903</v>
      </c>
      <c r="AY157" s="19">
        <v>4940057</v>
      </c>
      <c r="AZ157" s="19">
        <v>166749</v>
      </c>
      <c r="BA157" s="19">
        <v>174489</v>
      </c>
      <c r="BB157" s="19">
        <v>233286</v>
      </c>
      <c r="BC157" s="19">
        <v>775233</v>
      </c>
      <c r="BD157" s="19">
        <v>1199865</v>
      </c>
      <c r="BE157" s="19">
        <v>417053</v>
      </c>
      <c r="BF157" s="19">
        <v>1710900</v>
      </c>
      <c r="BG157" s="19">
        <v>584968</v>
      </c>
      <c r="BH157" s="19">
        <v>502393</v>
      </c>
      <c r="BI157" s="19">
        <v>328703</v>
      </c>
      <c r="BJ157" s="19">
        <v>4133277</v>
      </c>
      <c r="BK157" s="19">
        <v>864070</v>
      </c>
      <c r="BL157" s="19">
        <v>5093330</v>
      </c>
      <c r="BM157" s="19">
        <v>4170739</v>
      </c>
      <c r="BN157" s="19">
        <v>2484459</v>
      </c>
      <c r="BO157" s="19">
        <v>1903462</v>
      </c>
      <c r="BP157" s="19">
        <v>2908293</v>
      </c>
      <c r="BQ157" s="19">
        <v>986109</v>
      </c>
      <c r="BR157" s="19">
        <v>4000141</v>
      </c>
      <c r="BS157" s="19">
        <v>6381222</v>
      </c>
      <c r="BT157" s="19">
        <v>101955076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101955076</v>
      </c>
      <c r="CD157" s="19">
        <f t="shared" si="11"/>
        <v>0</v>
      </c>
      <c r="CE157" s="19">
        <f>SUM(BU157:BZ157)-CA157</f>
        <v>0</v>
      </c>
      <c r="CF157" s="19">
        <f>BT157+CA157-CB157</f>
        <v>0</v>
      </c>
    </row>
    <row r="158" spans="1:84" x14ac:dyDescent="0.2">
      <c r="CD158" s="19"/>
    </row>
    <row r="159" spans="1:84" x14ac:dyDescent="0.2">
      <c r="D159" s="19">
        <f>SUM(D5:D132)-D133</f>
        <v>0</v>
      </c>
      <c r="E159" s="19">
        <f t="shared" ref="E159:CB159" si="12">SUM(E5:E132)-E133</f>
        <v>0</v>
      </c>
      <c r="F159" s="19">
        <f t="shared" si="12"/>
        <v>0</v>
      </c>
      <c r="G159" s="19">
        <f t="shared" si="12"/>
        <v>0</v>
      </c>
      <c r="H159" s="19">
        <f t="shared" si="12"/>
        <v>0</v>
      </c>
      <c r="I159" s="19">
        <f t="shared" si="12"/>
        <v>0</v>
      </c>
      <c r="J159" s="19">
        <f t="shared" si="12"/>
        <v>0</v>
      </c>
      <c r="K159" s="19">
        <f t="shared" si="12"/>
        <v>0</v>
      </c>
      <c r="L159" s="19">
        <f t="shared" si="12"/>
        <v>0</v>
      </c>
      <c r="M159" s="19">
        <f t="shared" si="12"/>
        <v>0</v>
      </c>
      <c r="N159" s="19">
        <f t="shared" si="12"/>
        <v>0</v>
      </c>
      <c r="O159" s="19">
        <f t="shared" si="12"/>
        <v>0</v>
      </c>
      <c r="P159" s="19">
        <f t="shared" si="12"/>
        <v>0</v>
      </c>
      <c r="Q159" s="19">
        <f t="shared" si="12"/>
        <v>0</v>
      </c>
      <c r="R159" s="19">
        <f t="shared" si="12"/>
        <v>0</v>
      </c>
      <c r="S159" s="19">
        <f t="shared" si="12"/>
        <v>0</v>
      </c>
      <c r="T159" s="19">
        <f t="shared" si="12"/>
        <v>0</v>
      </c>
      <c r="U159" s="19">
        <f t="shared" si="12"/>
        <v>0</v>
      </c>
      <c r="V159" s="19">
        <f t="shared" si="12"/>
        <v>0</v>
      </c>
      <c r="W159" s="19">
        <f t="shared" si="12"/>
        <v>0</v>
      </c>
      <c r="X159" s="19">
        <f t="shared" si="12"/>
        <v>0</v>
      </c>
      <c r="Y159" s="19">
        <f t="shared" si="12"/>
        <v>0</v>
      </c>
      <c r="Z159" s="19">
        <f t="shared" si="12"/>
        <v>0</v>
      </c>
      <c r="AA159" s="19">
        <f t="shared" si="12"/>
        <v>0</v>
      </c>
      <c r="AB159" s="19">
        <f t="shared" si="12"/>
        <v>0</v>
      </c>
      <c r="AC159" s="19">
        <f t="shared" si="12"/>
        <v>0</v>
      </c>
      <c r="AD159" s="19">
        <f t="shared" si="12"/>
        <v>0</v>
      </c>
      <c r="AE159" s="19">
        <f t="shared" si="12"/>
        <v>0</v>
      </c>
      <c r="AF159" s="19">
        <f t="shared" si="12"/>
        <v>0</v>
      </c>
      <c r="AG159" s="19">
        <f t="shared" si="12"/>
        <v>0</v>
      </c>
      <c r="AH159" s="19">
        <f t="shared" si="12"/>
        <v>0</v>
      </c>
      <c r="AI159" s="19">
        <f t="shared" si="12"/>
        <v>0</v>
      </c>
      <c r="AJ159" s="19">
        <f t="shared" si="12"/>
        <v>0</v>
      </c>
      <c r="AK159" s="19">
        <f t="shared" si="12"/>
        <v>0</v>
      </c>
      <c r="AL159" s="19">
        <f t="shared" si="12"/>
        <v>0</v>
      </c>
      <c r="AM159" s="19">
        <f t="shared" si="12"/>
        <v>0</v>
      </c>
      <c r="AN159" s="19">
        <f t="shared" si="12"/>
        <v>0</v>
      </c>
      <c r="AO159" s="19">
        <f t="shared" si="12"/>
        <v>0</v>
      </c>
      <c r="AP159" s="19">
        <f t="shared" si="12"/>
        <v>0</v>
      </c>
      <c r="AQ159" s="19">
        <f t="shared" si="12"/>
        <v>0</v>
      </c>
      <c r="AR159" s="19">
        <f t="shared" si="12"/>
        <v>0</v>
      </c>
      <c r="AS159" s="19">
        <f t="shared" si="12"/>
        <v>0</v>
      </c>
      <c r="AT159" s="19">
        <f t="shared" si="12"/>
        <v>0</v>
      </c>
      <c r="AU159" s="19">
        <f t="shared" si="12"/>
        <v>0</v>
      </c>
      <c r="AV159" s="19">
        <f t="shared" si="12"/>
        <v>0</v>
      </c>
      <c r="AW159" s="19">
        <f t="shared" si="12"/>
        <v>0</v>
      </c>
      <c r="AX159" s="19">
        <f t="shared" si="12"/>
        <v>0</v>
      </c>
      <c r="AY159" s="19">
        <f t="shared" si="12"/>
        <v>0</v>
      </c>
      <c r="AZ159" s="19">
        <f t="shared" si="12"/>
        <v>0</v>
      </c>
      <c r="BA159" s="19">
        <f t="shared" si="12"/>
        <v>0</v>
      </c>
      <c r="BB159" s="19">
        <f t="shared" si="12"/>
        <v>0</v>
      </c>
      <c r="BC159" s="19">
        <f t="shared" si="12"/>
        <v>0</v>
      </c>
      <c r="BD159" s="19">
        <f>SUM(BD5:BD132)-BD133</f>
        <v>0</v>
      </c>
      <c r="BE159" s="19">
        <f t="shared" si="12"/>
        <v>0</v>
      </c>
      <c r="BF159" s="19">
        <f t="shared" si="12"/>
        <v>0</v>
      </c>
      <c r="BG159" s="19">
        <f t="shared" ref="BG159:BR159" si="13">SUM(BG5:BG132)-BG133</f>
        <v>0</v>
      </c>
      <c r="BH159" s="19">
        <f t="shared" si="13"/>
        <v>0</v>
      </c>
      <c r="BI159" s="19">
        <f t="shared" si="13"/>
        <v>0</v>
      </c>
      <c r="BJ159" s="19">
        <f t="shared" si="13"/>
        <v>0</v>
      </c>
      <c r="BK159" s="19">
        <f t="shared" si="13"/>
        <v>0</v>
      </c>
      <c r="BL159" s="19">
        <f t="shared" si="13"/>
        <v>0</v>
      </c>
      <c r="BM159" s="19">
        <f t="shared" si="13"/>
        <v>0</v>
      </c>
      <c r="BN159" s="19">
        <f t="shared" si="13"/>
        <v>0</v>
      </c>
      <c r="BO159" s="19">
        <f t="shared" si="13"/>
        <v>0</v>
      </c>
      <c r="BP159" s="19">
        <f t="shared" si="13"/>
        <v>0</v>
      </c>
      <c r="BQ159" s="19">
        <f t="shared" si="13"/>
        <v>0</v>
      </c>
      <c r="BR159" s="19">
        <f t="shared" si="13"/>
        <v>0</v>
      </c>
      <c r="BS159" s="19">
        <f t="shared" si="12"/>
        <v>0</v>
      </c>
      <c r="BT159" s="19">
        <f t="shared" si="12"/>
        <v>0</v>
      </c>
      <c r="BU159" s="19">
        <f t="shared" si="12"/>
        <v>0</v>
      </c>
      <c r="BV159" s="19">
        <f t="shared" si="12"/>
        <v>0</v>
      </c>
      <c r="BW159" s="19">
        <f t="shared" si="12"/>
        <v>0</v>
      </c>
      <c r="BX159" s="19">
        <f t="shared" si="12"/>
        <v>0</v>
      </c>
      <c r="BY159" s="19">
        <f t="shared" si="12"/>
        <v>0</v>
      </c>
      <c r="BZ159" s="19">
        <f t="shared" si="12"/>
        <v>0</v>
      </c>
      <c r="CA159" s="19">
        <f t="shared" si="12"/>
        <v>0</v>
      </c>
      <c r="CB159" s="19">
        <f t="shared" si="12"/>
        <v>0</v>
      </c>
      <c r="CC159" s="19"/>
      <c r="CD159" s="19">
        <f>SUM(CD5:CD132)-CD133</f>
        <v>0</v>
      </c>
      <c r="CE159" s="19">
        <f>SUM(CE5:CE132)-CE133</f>
        <v>2.7000623958883807E-13</v>
      </c>
      <c r="CF159" s="19">
        <f>SUM(CF5:CF132)-CF133</f>
        <v>0</v>
      </c>
    </row>
    <row r="160" spans="1:84" x14ac:dyDescent="0.2">
      <c r="D160" s="19">
        <f>SUM(D133:D141)-D142</f>
        <v>0</v>
      </c>
      <c r="E160" s="19">
        <f t="shared" ref="E160:CB160" si="14">SUM(E133:E141)-E142</f>
        <v>0</v>
      </c>
      <c r="F160" s="19">
        <f t="shared" si="14"/>
        <v>0</v>
      </c>
      <c r="G160" s="19">
        <f t="shared" si="14"/>
        <v>0</v>
      </c>
      <c r="H160" s="19">
        <f t="shared" si="14"/>
        <v>0</v>
      </c>
      <c r="I160" s="19">
        <f t="shared" si="14"/>
        <v>0</v>
      </c>
      <c r="J160" s="19">
        <f t="shared" si="14"/>
        <v>0</v>
      </c>
      <c r="K160" s="19">
        <f t="shared" si="14"/>
        <v>0</v>
      </c>
      <c r="L160" s="19">
        <f t="shared" si="14"/>
        <v>0</v>
      </c>
      <c r="M160" s="19">
        <f t="shared" si="14"/>
        <v>0</v>
      </c>
      <c r="N160" s="19">
        <f t="shared" si="14"/>
        <v>0</v>
      </c>
      <c r="O160" s="19">
        <f t="shared" si="14"/>
        <v>0</v>
      </c>
      <c r="P160" s="19">
        <f t="shared" si="14"/>
        <v>0</v>
      </c>
      <c r="Q160" s="19">
        <f t="shared" si="14"/>
        <v>0</v>
      </c>
      <c r="R160" s="19">
        <f t="shared" si="14"/>
        <v>0</v>
      </c>
      <c r="S160" s="19">
        <f t="shared" si="14"/>
        <v>0</v>
      </c>
      <c r="T160" s="19">
        <f t="shared" si="14"/>
        <v>0</v>
      </c>
      <c r="U160" s="19">
        <f t="shared" si="14"/>
        <v>0</v>
      </c>
      <c r="V160" s="19">
        <f t="shared" si="14"/>
        <v>0</v>
      </c>
      <c r="W160" s="19">
        <f t="shared" si="14"/>
        <v>0</v>
      </c>
      <c r="X160" s="19">
        <f t="shared" si="14"/>
        <v>0</v>
      </c>
      <c r="Y160" s="19">
        <f t="shared" si="14"/>
        <v>0</v>
      </c>
      <c r="Z160" s="19">
        <f t="shared" si="14"/>
        <v>0</v>
      </c>
      <c r="AA160" s="19">
        <f t="shared" si="14"/>
        <v>0</v>
      </c>
      <c r="AB160" s="19">
        <f t="shared" si="14"/>
        <v>0</v>
      </c>
      <c r="AC160" s="19">
        <f t="shared" si="14"/>
        <v>0</v>
      </c>
      <c r="AD160" s="19">
        <f t="shared" si="14"/>
        <v>0</v>
      </c>
      <c r="AE160" s="19">
        <f t="shared" si="14"/>
        <v>0</v>
      </c>
      <c r="AF160" s="19">
        <f t="shared" si="14"/>
        <v>0</v>
      </c>
      <c r="AG160" s="19">
        <f t="shared" si="14"/>
        <v>0</v>
      </c>
      <c r="AH160" s="19">
        <f t="shared" si="14"/>
        <v>0</v>
      </c>
      <c r="AI160" s="19">
        <f t="shared" si="14"/>
        <v>0</v>
      </c>
      <c r="AJ160" s="19">
        <f t="shared" si="14"/>
        <v>0</v>
      </c>
      <c r="AK160" s="19">
        <f t="shared" si="14"/>
        <v>0</v>
      </c>
      <c r="AL160" s="19">
        <f t="shared" si="14"/>
        <v>0</v>
      </c>
      <c r="AM160" s="19">
        <f t="shared" si="14"/>
        <v>0</v>
      </c>
      <c r="AN160" s="19">
        <f t="shared" si="14"/>
        <v>0</v>
      </c>
      <c r="AO160" s="19">
        <f t="shared" si="14"/>
        <v>0</v>
      </c>
      <c r="AP160" s="19">
        <f t="shared" si="14"/>
        <v>0</v>
      </c>
      <c r="AQ160" s="19">
        <f t="shared" si="14"/>
        <v>0</v>
      </c>
      <c r="AR160" s="19">
        <f t="shared" si="14"/>
        <v>0</v>
      </c>
      <c r="AS160" s="19">
        <f t="shared" si="14"/>
        <v>0</v>
      </c>
      <c r="AT160" s="19">
        <f t="shared" si="14"/>
        <v>0</v>
      </c>
      <c r="AU160" s="19">
        <f t="shared" si="14"/>
        <v>0</v>
      </c>
      <c r="AV160" s="19">
        <f t="shared" si="14"/>
        <v>0</v>
      </c>
      <c r="AW160" s="19">
        <f t="shared" si="14"/>
        <v>0</v>
      </c>
      <c r="AX160" s="19">
        <f t="shared" si="14"/>
        <v>0</v>
      </c>
      <c r="AY160" s="19">
        <f t="shared" si="14"/>
        <v>0</v>
      </c>
      <c r="AZ160" s="19">
        <f t="shared" si="14"/>
        <v>0</v>
      </c>
      <c r="BA160" s="19">
        <f t="shared" si="14"/>
        <v>0</v>
      </c>
      <c r="BB160" s="19">
        <f t="shared" si="14"/>
        <v>0</v>
      </c>
      <c r="BC160" s="19">
        <f t="shared" si="14"/>
        <v>0</v>
      </c>
      <c r="BD160" s="19">
        <f>SUM(BD133:BD141)-BD142</f>
        <v>0</v>
      </c>
      <c r="BE160" s="19">
        <f t="shared" si="14"/>
        <v>0</v>
      </c>
      <c r="BF160" s="19">
        <f t="shared" si="14"/>
        <v>0</v>
      </c>
      <c r="BG160" s="19">
        <f t="shared" ref="BG160:BR160" si="15">SUM(BG133:BG141)-BG142</f>
        <v>0</v>
      </c>
      <c r="BH160" s="19">
        <f t="shared" si="15"/>
        <v>0</v>
      </c>
      <c r="BI160" s="19">
        <f t="shared" si="15"/>
        <v>0</v>
      </c>
      <c r="BJ160" s="19">
        <f t="shared" si="15"/>
        <v>0</v>
      </c>
      <c r="BK160" s="19">
        <f t="shared" si="15"/>
        <v>0</v>
      </c>
      <c r="BL160" s="19">
        <f t="shared" si="15"/>
        <v>0</v>
      </c>
      <c r="BM160" s="19">
        <f t="shared" si="15"/>
        <v>0</v>
      </c>
      <c r="BN160" s="19">
        <f t="shared" si="15"/>
        <v>0</v>
      </c>
      <c r="BO160" s="19">
        <f t="shared" si="15"/>
        <v>0</v>
      </c>
      <c r="BP160" s="19">
        <f t="shared" si="15"/>
        <v>0</v>
      </c>
      <c r="BQ160" s="19">
        <f t="shared" si="15"/>
        <v>0</v>
      </c>
      <c r="BR160" s="19">
        <f t="shared" si="15"/>
        <v>0</v>
      </c>
      <c r="BS160" s="19">
        <f t="shared" si="14"/>
        <v>0</v>
      </c>
      <c r="BT160" s="19">
        <f t="shared" si="14"/>
        <v>0</v>
      </c>
      <c r="BU160" s="19">
        <f t="shared" si="14"/>
        <v>0</v>
      </c>
      <c r="BV160" s="19">
        <f t="shared" si="14"/>
        <v>0</v>
      </c>
      <c r="BW160" s="19">
        <f t="shared" si="14"/>
        <v>0</v>
      </c>
      <c r="BX160" s="19">
        <f t="shared" si="14"/>
        <v>0</v>
      </c>
      <c r="BY160" s="19">
        <f t="shared" si="14"/>
        <v>0</v>
      </c>
      <c r="BZ160" s="19">
        <f t="shared" si="14"/>
        <v>0</v>
      </c>
      <c r="CA160" s="19">
        <f t="shared" si="14"/>
        <v>0</v>
      </c>
      <c r="CB160" s="19">
        <f t="shared" si="14"/>
        <v>0</v>
      </c>
      <c r="CD160" s="19">
        <f t="shared" si="11"/>
        <v>0</v>
      </c>
      <c r="CE160" s="19">
        <f>SUM(CE133:CE141)-CE142</f>
        <v>0</v>
      </c>
      <c r="CF160" s="19">
        <f>SUM(CF133:CF141)-CF142</f>
        <v>0</v>
      </c>
    </row>
    <row r="161" spans="4:84" x14ac:dyDescent="0.2">
      <c r="D161" s="19">
        <f>D144+D145+D148-D143</f>
        <v>0</v>
      </c>
      <c r="E161" s="19">
        <f t="shared" ref="E161:CB161" si="16">E144+E145+E148-E143</f>
        <v>0</v>
      </c>
      <c r="F161" s="19">
        <f t="shared" si="16"/>
        <v>0</v>
      </c>
      <c r="G161" s="19">
        <f t="shared" si="16"/>
        <v>0</v>
      </c>
      <c r="H161" s="19">
        <f t="shared" si="16"/>
        <v>0</v>
      </c>
      <c r="I161" s="19">
        <f t="shared" si="16"/>
        <v>0</v>
      </c>
      <c r="J161" s="19">
        <f t="shared" si="16"/>
        <v>0</v>
      </c>
      <c r="K161" s="19">
        <f t="shared" si="16"/>
        <v>0</v>
      </c>
      <c r="L161" s="19">
        <f t="shared" si="16"/>
        <v>0</v>
      </c>
      <c r="M161" s="19">
        <f t="shared" si="16"/>
        <v>0</v>
      </c>
      <c r="N161" s="19">
        <f t="shared" si="16"/>
        <v>0</v>
      </c>
      <c r="O161" s="19">
        <f t="shared" si="16"/>
        <v>0</v>
      </c>
      <c r="P161" s="19">
        <f t="shared" si="16"/>
        <v>0</v>
      </c>
      <c r="Q161" s="19">
        <f t="shared" si="16"/>
        <v>0</v>
      </c>
      <c r="R161" s="19">
        <f t="shared" si="16"/>
        <v>0</v>
      </c>
      <c r="S161" s="19">
        <f t="shared" si="16"/>
        <v>0</v>
      </c>
      <c r="T161" s="19">
        <f t="shared" si="16"/>
        <v>0</v>
      </c>
      <c r="U161" s="19">
        <f t="shared" si="16"/>
        <v>0</v>
      </c>
      <c r="V161" s="19">
        <f t="shared" si="16"/>
        <v>0</v>
      </c>
      <c r="W161" s="19">
        <f t="shared" si="16"/>
        <v>0</v>
      </c>
      <c r="X161" s="19">
        <f t="shared" si="16"/>
        <v>0</v>
      </c>
      <c r="Y161" s="19">
        <f t="shared" si="16"/>
        <v>0</v>
      </c>
      <c r="Z161" s="19">
        <f t="shared" si="16"/>
        <v>0</v>
      </c>
      <c r="AA161" s="19">
        <f t="shared" si="16"/>
        <v>0</v>
      </c>
      <c r="AB161" s="19">
        <f t="shared" si="16"/>
        <v>0</v>
      </c>
      <c r="AC161" s="19">
        <f t="shared" si="16"/>
        <v>0</v>
      </c>
      <c r="AD161" s="19">
        <f t="shared" si="16"/>
        <v>0</v>
      </c>
      <c r="AE161" s="19">
        <f t="shared" si="16"/>
        <v>0</v>
      </c>
      <c r="AF161" s="19">
        <f t="shared" si="16"/>
        <v>0</v>
      </c>
      <c r="AG161" s="19">
        <f t="shared" si="16"/>
        <v>0</v>
      </c>
      <c r="AH161" s="19">
        <f t="shared" si="16"/>
        <v>0</v>
      </c>
      <c r="AI161" s="19">
        <f t="shared" si="16"/>
        <v>0</v>
      </c>
      <c r="AJ161" s="19">
        <f t="shared" si="16"/>
        <v>0</v>
      </c>
      <c r="AK161" s="19">
        <f t="shared" si="16"/>
        <v>0</v>
      </c>
      <c r="AL161" s="19">
        <f t="shared" si="16"/>
        <v>0</v>
      </c>
      <c r="AM161" s="19">
        <f t="shared" si="16"/>
        <v>0</v>
      </c>
      <c r="AN161" s="19">
        <f t="shared" si="16"/>
        <v>0</v>
      </c>
      <c r="AO161" s="19">
        <f t="shared" si="16"/>
        <v>0</v>
      </c>
      <c r="AP161" s="19">
        <f t="shared" si="16"/>
        <v>0</v>
      </c>
      <c r="AQ161" s="19">
        <f t="shared" si="16"/>
        <v>0</v>
      </c>
      <c r="AR161" s="19">
        <f t="shared" si="16"/>
        <v>0</v>
      </c>
      <c r="AS161" s="19">
        <f t="shared" si="16"/>
        <v>0</v>
      </c>
      <c r="AT161" s="19">
        <f t="shared" si="16"/>
        <v>0</v>
      </c>
      <c r="AU161" s="19">
        <f t="shared" si="16"/>
        <v>0</v>
      </c>
      <c r="AV161" s="19">
        <f t="shared" si="16"/>
        <v>0</v>
      </c>
      <c r="AW161" s="19">
        <f t="shared" si="16"/>
        <v>0</v>
      </c>
      <c r="AX161" s="19">
        <f t="shared" si="16"/>
        <v>0</v>
      </c>
      <c r="AY161" s="19">
        <f t="shared" si="16"/>
        <v>0</v>
      </c>
      <c r="AZ161" s="19">
        <f t="shared" si="16"/>
        <v>0</v>
      </c>
      <c r="BA161" s="19">
        <f t="shared" si="16"/>
        <v>0</v>
      </c>
      <c r="BB161" s="19">
        <f t="shared" si="16"/>
        <v>0</v>
      </c>
      <c r="BC161" s="19">
        <f t="shared" si="16"/>
        <v>0</v>
      </c>
      <c r="BD161" s="19">
        <f>BD144+BD145+BD148-BD143</f>
        <v>0</v>
      </c>
      <c r="BE161" s="19">
        <f t="shared" si="16"/>
        <v>0</v>
      </c>
      <c r="BF161" s="19">
        <f t="shared" si="16"/>
        <v>0</v>
      </c>
      <c r="BG161" s="19">
        <f t="shared" si="16"/>
        <v>0</v>
      </c>
      <c r="BH161" s="19">
        <f t="shared" si="16"/>
        <v>0</v>
      </c>
      <c r="BI161" s="19">
        <f t="shared" si="16"/>
        <v>0</v>
      </c>
      <c r="BJ161" s="19">
        <f t="shared" si="16"/>
        <v>0</v>
      </c>
      <c r="BK161" s="19">
        <f t="shared" si="16"/>
        <v>0</v>
      </c>
      <c r="BL161" s="19">
        <f t="shared" si="16"/>
        <v>0</v>
      </c>
      <c r="BM161" s="19">
        <f t="shared" si="16"/>
        <v>0</v>
      </c>
      <c r="BN161" s="19">
        <f t="shared" si="16"/>
        <v>0</v>
      </c>
      <c r="BO161" s="19">
        <f t="shared" si="16"/>
        <v>0</v>
      </c>
      <c r="BP161" s="19">
        <f t="shared" si="16"/>
        <v>0</v>
      </c>
      <c r="BQ161" s="19">
        <f t="shared" si="16"/>
        <v>0</v>
      </c>
      <c r="BR161" s="19">
        <f t="shared" si="16"/>
        <v>0</v>
      </c>
      <c r="BS161" s="19">
        <f t="shared" si="16"/>
        <v>0</v>
      </c>
      <c r="BT161" s="19">
        <f t="shared" si="16"/>
        <v>0</v>
      </c>
      <c r="BU161" s="19">
        <f t="shared" si="16"/>
        <v>0</v>
      </c>
      <c r="BV161" s="19">
        <f t="shared" si="16"/>
        <v>0</v>
      </c>
      <c r="BW161" s="19">
        <f t="shared" si="16"/>
        <v>0</v>
      </c>
      <c r="BX161" s="19">
        <f t="shared" si="16"/>
        <v>0</v>
      </c>
      <c r="BY161" s="19">
        <f t="shared" si="16"/>
        <v>0</v>
      </c>
      <c r="BZ161" s="19">
        <f t="shared" si="16"/>
        <v>0</v>
      </c>
      <c r="CA161" s="19">
        <f t="shared" si="16"/>
        <v>0</v>
      </c>
      <c r="CB161" s="19">
        <f t="shared" si="16"/>
        <v>0</v>
      </c>
      <c r="CD161" s="19">
        <f t="shared" si="11"/>
        <v>0</v>
      </c>
      <c r="CE161" s="19">
        <f>CE144+CE145+CE148-CE143</f>
        <v>0</v>
      </c>
      <c r="CF161" s="19">
        <f>CF144+CF145+CF148-CF143</f>
        <v>0</v>
      </c>
    </row>
    <row r="162" spans="4:84" x14ac:dyDescent="0.2">
      <c r="D162" s="19">
        <f>D146+D147-D145</f>
        <v>0</v>
      </c>
      <c r="E162" s="19">
        <f t="shared" ref="E162:CB162" si="17">E146+E147-E145</f>
        <v>0</v>
      </c>
      <c r="F162" s="19">
        <f t="shared" si="17"/>
        <v>0</v>
      </c>
      <c r="G162" s="19">
        <f t="shared" si="17"/>
        <v>0</v>
      </c>
      <c r="H162" s="19">
        <f t="shared" si="17"/>
        <v>0</v>
      </c>
      <c r="I162" s="19">
        <f t="shared" si="17"/>
        <v>0</v>
      </c>
      <c r="J162" s="19">
        <f t="shared" si="17"/>
        <v>0</v>
      </c>
      <c r="K162" s="19">
        <f t="shared" si="17"/>
        <v>0</v>
      </c>
      <c r="L162" s="19">
        <f t="shared" si="17"/>
        <v>0</v>
      </c>
      <c r="M162" s="19">
        <f t="shared" si="17"/>
        <v>0</v>
      </c>
      <c r="N162" s="19">
        <f t="shared" si="17"/>
        <v>0</v>
      </c>
      <c r="O162" s="19">
        <f t="shared" si="17"/>
        <v>0</v>
      </c>
      <c r="P162" s="19">
        <f t="shared" si="17"/>
        <v>0</v>
      </c>
      <c r="Q162" s="19">
        <f t="shared" si="17"/>
        <v>0</v>
      </c>
      <c r="R162" s="19">
        <f t="shared" si="17"/>
        <v>0</v>
      </c>
      <c r="S162" s="19">
        <f t="shared" si="17"/>
        <v>0</v>
      </c>
      <c r="T162" s="19">
        <f t="shared" si="17"/>
        <v>0</v>
      </c>
      <c r="U162" s="19">
        <f t="shared" si="17"/>
        <v>0</v>
      </c>
      <c r="V162" s="19">
        <f t="shared" si="17"/>
        <v>0</v>
      </c>
      <c r="W162" s="19">
        <f t="shared" si="17"/>
        <v>0</v>
      </c>
      <c r="X162" s="19">
        <f t="shared" si="17"/>
        <v>0</v>
      </c>
      <c r="Y162" s="19">
        <f t="shared" si="17"/>
        <v>0</v>
      </c>
      <c r="Z162" s="19">
        <f t="shared" si="17"/>
        <v>0</v>
      </c>
      <c r="AA162" s="19">
        <f t="shared" si="17"/>
        <v>0</v>
      </c>
      <c r="AB162" s="19">
        <f t="shared" si="17"/>
        <v>0</v>
      </c>
      <c r="AC162" s="19">
        <f t="shared" si="17"/>
        <v>0</v>
      </c>
      <c r="AD162" s="19">
        <f t="shared" si="17"/>
        <v>0</v>
      </c>
      <c r="AE162" s="19">
        <f t="shared" si="17"/>
        <v>0</v>
      </c>
      <c r="AF162" s="19">
        <f t="shared" si="17"/>
        <v>0</v>
      </c>
      <c r="AG162" s="19">
        <f t="shared" si="17"/>
        <v>0</v>
      </c>
      <c r="AH162" s="19">
        <f t="shared" si="17"/>
        <v>0</v>
      </c>
      <c r="AI162" s="19">
        <f t="shared" si="17"/>
        <v>0</v>
      </c>
      <c r="AJ162" s="19">
        <f t="shared" si="17"/>
        <v>0</v>
      </c>
      <c r="AK162" s="19">
        <f t="shared" si="17"/>
        <v>0</v>
      </c>
      <c r="AL162" s="19">
        <f t="shared" si="17"/>
        <v>0</v>
      </c>
      <c r="AM162" s="19">
        <f t="shared" si="17"/>
        <v>0</v>
      </c>
      <c r="AN162" s="19">
        <f t="shared" si="17"/>
        <v>0</v>
      </c>
      <c r="AO162" s="19">
        <f t="shared" si="17"/>
        <v>0</v>
      </c>
      <c r="AP162" s="19">
        <f t="shared" si="17"/>
        <v>0</v>
      </c>
      <c r="AQ162" s="19">
        <f t="shared" si="17"/>
        <v>0</v>
      </c>
      <c r="AR162" s="19">
        <f t="shared" si="17"/>
        <v>0</v>
      </c>
      <c r="AS162" s="19">
        <f t="shared" si="17"/>
        <v>0</v>
      </c>
      <c r="AT162" s="19">
        <f t="shared" si="17"/>
        <v>0</v>
      </c>
      <c r="AU162" s="19">
        <f t="shared" si="17"/>
        <v>0</v>
      </c>
      <c r="AV162" s="19">
        <f t="shared" si="17"/>
        <v>0</v>
      </c>
      <c r="AW162" s="19">
        <f t="shared" si="17"/>
        <v>0</v>
      </c>
      <c r="AX162" s="19">
        <f t="shared" si="17"/>
        <v>0</v>
      </c>
      <c r="AY162" s="19">
        <f t="shared" si="17"/>
        <v>0</v>
      </c>
      <c r="AZ162" s="19">
        <f t="shared" si="17"/>
        <v>0</v>
      </c>
      <c r="BA162" s="19">
        <f t="shared" si="17"/>
        <v>0</v>
      </c>
      <c r="BB162" s="19">
        <f t="shared" si="17"/>
        <v>0</v>
      </c>
      <c r="BC162" s="19">
        <f t="shared" si="17"/>
        <v>0</v>
      </c>
      <c r="BD162" s="19">
        <f>BD146+BD147-BD145</f>
        <v>0</v>
      </c>
      <c r="BE162" s="19">
        <f t="shared" si="17"/>
        <v>0</v>
      </c>
      <c r="BF162" s="19">
        <f t="shared" si="17"/>
        <v>0</v>
      </c>
      <c r="BG162" s="19">
        <f t="shared" si="17"/>
        <v>0</v>
      </c>
      <c r="BH162" s="19">
        <f t="shared" si="17"/>
        <v>0</v>
      </c>
      <c r="BI162" s="19">
        <f t="shared" si="17"/>
        <v>0</v>
      </c>
      <c r="BJ162" s="19">
        <f t="shared" si="17"/>
        <v>0</v>
      </c>
      <c r="BK162" s="19">
        <f t="shared" si="17"/>
        <v>0</v>
      </c>
      <c r="BL162" s="19">
        <f>BL146+BL147-BL145</f>
        <v>0</v>
      </c>
      <c r="BM162" s="19">
        <f t="shared" si="17"/>
        <v>0</v>
      </c>
      <c r="BN162" s="19">
        <f t="shared" si="17"/>
        <v>0</v>
      </c>
      <c r="BO162" s="19">
        <f t="shared" si="17"/>
        <v>0</v>
      </c>
      <c r="BP162" s="19">
        <f t="shared" si="17"/>
        <v>0</v>
      </c>
      <c r="BQ162" s="19">
        <f t="shared" si="17"/>
        <v>0</v>
      </c>
      <c r="BR162" s="19">
        <f t="shared" si="17"/>
        <v>0</v>
      </c>
      <c r="BS162" s="19">
        <f t="shared" si="17"/>
        <v>0</v>
      </c>
      <c r="BT162" s="19">
        <f t="shared" si="17"/>
        <v>0</v>
      </c>
      <c r="BU162" s="19">
        <f t="shared" si="17"/>
        <v>0</v>
      </c>
      <c r="BV162" s="19">
        <f t="shared" si="17"/>
        <v>0</v>
      </c>
      <c r="BW162" s="19">
        <f t="shared" si="17"/>
        <v>0</v>
      </c>
      <c r="BX162" s="19">
        <f t="shared" si="17"/>
        <v>0</v>
      </c>
      <c r="BY162" s="19">
        <f t="shared" si="17"/>
        <v>0</v>
      </c>
      <c r="BZ162" s="19">
        <f t="shared" si="17"/>
        <v>0</v>
      </c>
      <c r="CA162" s="19">
        <f t="shared" si="17"/>
        <v>0</v>
      </c>
      <c r="CB162" s="19">
        <f t="shared" si="17"/>
        <v>0</v>
      </c>
      <c r="CD162" s="19">
        <f t="shared" si="11"/>
        <v>0</v>
      </c>
      <c r="CE162" s="19">
        <f>CE146+CE147-CE145</f>
        <v>0</v>
      </c>
      <c r="CF162" s="19">
        <f>CF146+CF147-CF145</f>
        <v>0</v>
      </c>
    </row>
    <row r="163" spans="4:84" x14ac:dyDescent="0.2">
      <c r="D163" s="19">
        <f>D150+D151-D149</f>
        <v>0</v>
      </c>
      <c r="E163" s="19">
        <f t="shared" ref="E163:CB163" si="18">E150+E151-E149</f>
        <v>0</v>
      </c>
      <c r="F163" s="19">
        <f t="shared" si="18"/>
        <v>0</v>
      </c>
      <c r="G163" s="19">
        <f t="shared" si="18"/>
        <v>0</v>
      </c>
      <c r="H163" s="19">
        <f t="shared" si="18"/>
        <v>0</v>
      </c>
      <c r="I163" s="19">
        <f t="shared" si="18"/>
        <v>0</v>
      </c>
      <c r="J163" s="19">
        <f t="shared" si="18"/>
        <v>0</v>
      </c>
      <c r="K163" s="19">
        <f t="shared" si="18"/>
        <v>0</v>
      </c>
      <c r="L163" s="19">
        <f t="shared" si="18"/>
        <v>0</v>
      </c>
      <c r="M163" s="19">
        <f t="shared" si="18"/>
        <v>0</v>
      </c>
      <c r="N163" s="19">
        <f t="shared" si="18"/>
        <v>0</v>
      </c>
      <c r="O163" s="19">
        <f t="shared" si="18"/>
        <v>0</v>
      </c>
      <c r="P163" s="19">
        <f t="shared" si="18"/>
        <v>0</v>
      </c>
      <c r="Q163" s="19">
        <f t="shared" si="18"/>
        <v>0</v>
      </c>
      <c r="R163" s="19">
        <f t="shared" si="18"/>
        <v>0</v>
      </c>
      <c r="S163" s="19">
        <f t="shared" si="18"/>
        <v>0</v>
      </c>
      <c r="T163" s="19">
        <f t="shared" si="18"/>
        <v>0</v>
      </c>
      <c r="U163" s="19">
        <f t="shared" si="18"/>
        <v>0</v>
      </c>
      <c r="V163" s="19">
        <f t="shared" si="18"/>
        <v>0</v>
      </c>
      <c r="W163" s="19">
        <f t="shared" si="18"/>
        <v>0</v>
      </c>
      <c r="X163" s="19">
        <f t="shared" si="18"/>
        <v>0</v>
      </c>
      <c r="Y163" s="19">
        <f t="shared" si="18"/>
        <v>0</v>
      </c>
      <c r="Z163" s="19">
        <f t="shared" si="18"/>
        <v>0</v>
      </c>
      <c r="AA163" s="19">
        <f t="shared" si="18"/>
        <v>0</v>
      </c>
      <c r="AB163" s="19">
        <f t="shared" si="18"/>
        <v>0</v>
      </c>
      <c r="AC163" s="19">
        <f t="shared" si="18"/>
        <v>0</v>
      </c>
      <c r="AD163" s="19">
        <f t="shared" si="18"/>
        <v>0</v>
      </c>
      <c r="AE163" s="19">
        <f t="shared" si="18"/>
        <v>0</v>
      </c>
      <c r="AF163" s="19">
        <f t="shared" si="18"/>
        <v>0</v>
      </c>
      <c r="AG163" s="19">
        <f t="shared" si="18"/>
        <v>0</v>
      </c>
      <c r="AH163" s="19">
        <f t="shared" si="18"/>
        <v>0</v>
      </c>
      <c r="AI163" s="19">
        <f t="shared" si="18"/>
        <v>0</v>
      </c>
      <c r="AJ163" s="19">
        <f t="shared" si="18"/>
        <v>0</v>
      </c>
      <c r="AK163" s="19">
        <f t="shared" si="18"/>
        <v>0</v>
      </c>
      <c r="AL163" s="19">
        <f t="shared" si="18"/>
        <v>0</v>
      </c>
      <c r="AM163" s="19">
        <f t="shared" si="18"/>
        <v>0</v>
      </c>
      <c r="AN163" s="19">
        <f t="shared" si="18"/>
        <v>0</v>
      </c>
      <c r="AO163" s="19">
        <f t="shared" si="18"/>
        <v>0</v>
      </c>
      <c r="AP163" s="19">
        <f t="shared" si="18"/>
        <v>0</v>
      </c>
      <c r="AQ163" s="19">
        <f t="shared" si="18"/>
        <v>0</v>
      </c>
      <c r="AR163" s="19">
        <f t="shared" si="18"/>
        <v>0</v>
      </c>
      <c r="AS163" s="19">
        <f t="shared" si="18"/>
        <v>0</v>
      </c>
      <c r="AT163" s="19">
        <f t="shared" si="18"/>
        <v>0</v>
      </c>
      <c r="AU163" s="19">
        <f t="shared" si="18"/>
        <v>0</v>
      </c>
      <c r="AV163" s="19">
        <f t="shared" si="18"/>
        <v>0</v>
      </c>
      <c r="AW163" s="19">
        <f t="shared" si="18"/>
        <v>0</v>
      </c>
      <c r="AX163" s="19">
        <f t="shared" si="18"/>
        <v>0</v>
      </c>
      <c r="AY163" s="19">
        <f t="shared" si="18"/>
        <v>0</v>
      </c>
      <c r="AZ163" s="19">
        <f t="shared" si="18"/>
        <v>0</v>
      </c>
      <c r="BA163" s="19">
        <f t="shared" si="18"/>
        <v>0</v>
      </c>
      <c r="BB163" s="19">
        <f t="shared" si="18"/>
        <v>0</v>
      </c>
      <c r="BC163" s="19">
        <f t="shared" si="18"/>
        <v>0</v>
      </c>
      <c r="BD163" s="19">
        <f>BD150+BD151-BD149</f>
        <v>0</v>
      </c>
      <c r="BE163" s="19">
        <f t="shared" si="18"/>
        <v>0</v>
      </c>
      <c r="BF163" s="19">
        <f t="shared" si="18"/>
        <v>0</v>
      </c>
      <c r="BG163" s="19">
        <f t="shared" si="18"/>
        <v>0</v>
      </c>
      <c r="BH163" s="19">
        <f t="shared" si="18"/>
        <v>0</v>
      </c>
      <c r="BI163" s="19">
        <f t="shared" si="18"/>
        <v>0</v>
      </c>
      <c r="BJ163" s="19">
        <f t="shared" si="18"/>
        <v>0</v>
      </c>
      <c r="BK163" s="19">
        <f t="shared" si="18"/>
        <v>0</v>
      </c>
      <c r="BL163" s="19">
        <f t="shared" si="18"/>
        <v>0</v>
      </c>
      <c r="BM163" s="19">
        <f t="shared" si="18"/>
        <v>0</v>
      </c>
      <c r="BN163" s="19">
        <f t="shared" si="18"/>
        <v>0</v>
      </c>
      <c r="BO163" s="19">
        <f t="shared" si="18"/>
        <v>0</v>
      </c>
      <c r="BP163" s="19">
        <f t="shared" si="18"/>
        <v>0</v>
      </c>
      <c r="BQ163" s="19">
        <f t="shared" si="18"/>
        <v>0</v>
      </c>
      <c r="BR163" s="19">
        <f t="shared" si="18"/>
        <v>0</v>
      </c>
      <c r="BS163" s="19">
        <f t="shared" si="18"/>
        <v>0</v>
      </c>
      <c r="BT163" s="19">
        <f t="shared" si="18"/>
        <v>0</v>
      </c>
      <c r="BU163" s="19">
        <f t="shared" si="18"/>
        <v>0</v>
      </c>
      <c r="BV163" s="19">
        <f t="shared" si="18"/>
        <v>0</v>
      </c>
      <c r="BW163" s="19">
        <f t="shared" si="18"/>
        <v>0</v>
      </c>
      <c r="BX163" s="19">
        <f t="shared" si="18"/>
        <v>0</v>
      </c>
      <c r="BY163" s="19">
        <f t="shared" si="18"/>
        <v>0</v>
      </c>
      <c r="BZ163" s="19">
        <f t="shared" si="18"/>
        <v>0</v>
      </c>
      <c r="CA163" s="19">
        <f t="shared" si="18"/>
        <v>0</v>
      </c>
      <c r="CB163" s="19">
        <f t="shared" si="18"/>
        <v>0</v>
      </c>
      <c r="CD163" s="19">
        <f t="shared" si="11"/>
        <v>0</v>
      </c>
      <c r="CE163" s="19">
        <f>CE150+CE151-CE149</f>
        <v>0</v>
      </c>
      <c r="CF163" s="19">
        <f>CF150+CF151-CF149</f>
        <v>0</v>
      </c>
    </row>
    <row r="164" spans="4:84" x14ac:dyDescent="0.2">
      <c r="D164" s="19">
        <f>D143+D149-D152</f>
        <v>0</v>
      </c>
      <c r="E164" s="19">
        <f t="shared" ref="E164:CB164" si="19">E143+E149-E152</f>
        <v>0</v>
      </c>
      <c r="F164" s="19">
        <f t="shared" si="19"/>
        <v>0</v>
      </c>
      <c r="G164" s="19">
        <f t="shared" si="19"/>
        <v>0</v>
      </c>
      <c r="H164" s="19">
        <f t="shared" si="19"/>
        <v>0</v>
      </c>
      <c r="I164" s="19">
        <f t="shared" si="19"/>
        <v>0</v>
      </c>
      <c r="J164" s="19">
        <f t="shared" si="19"/>
        <v>0</v>
      </c>
      <c r="K164" s="19">
        <f t="shared" si="19"/>
        <v>0</v>
      </c>
      <c r="L164" s="19">
        <f t="shared" si="19"/>
        <v>0</v>
      </c>
      <c r="M164" s="19">
        <f t="shared" si="19"/>
        <v>0</v>
      </c>
      <c r="N164" s="19">
        <f t="shared" si="19"/>
        <v>0</v>
      </c>
      <c r="O164" s="19">
        <f t="shared" si="19"/>
        <v>0</v>
      </c>
      <c r="P164" s="19">
        <f t="shared" si="19"/>
        <v>0</v>
      </c>
      <c r="Q164" s="19">
        <f t="shared" si="19"/>
        <v>0</v>
      </c>
      <c r="R164" s="19">
        <f t="shared" si="19"/>
        <v>0</v>
      </c>
      <c r="S164" s="19">
        <f t="shared" si="19"/>
        <v>0</v>
      </c>
      <c r="T164" s="19">
        <f t="shared" si="19"/>
        <v>0</v>
      </c>
      <c r="U164" s="19">
        <f t="shared" si="19"/>
        <v>0</v>
      </c>
      <c r="V164" s="19">
        <f t="shared" si="19"/>
        <v>0</v>
      </c>
      <c r="W164" s="19">
        <f t="shared" si="19"/>
        <v>0</v>
      </c>
      <c r="X164" s="19">
        <f t="shared" si="19"/>
        <v>0</v>
      </c>
      <c r="Y164" s="19">
        <f t="shared" si="19"/>
        <v>0</v>
      </c>
      <c r="Z164" s="19">
        <f t="shared" si="19"/>
        <v>0</v>
      </c>
      <c r="AA164" s="19">
        <f t="shared" si="19"/>
        <v>0</v>
      </c>
      <c r="AB164" s="19">
        <f t="shared" si="19"/>
        <v>0</v>
      </c>
      <c r="AC164" s="19">
        <f t="shared" si="19"/>
        <v>0</v>
      </c>
      <c r="AD164" s="19">
        <f t="shared" si="19"/>
        <v>0</v>
      </c>
      <c r="AE164" s="19">
        <f t="shared" si="19"/>
        <v>0</v>
      </c>
      <c r="AF164" s="19">
        <f t="shared" si="19"/>
        <v>0</v>
      </c>
      <c r="AG164" s="19">
        <f t="shared" si="19"/>
        <v>0</v>
      </c>
      <c r="AH164" s="19">
        <f t="shared" si="19"/>
        <v>0</v>
      </c>
      <c r="AI164" s="19">
        <f t="shared" si="19"/>
        <v>0</v>
      </c>
      <c r="AJ164" s="19">
        <f t="shared" si="19"/>
        <v>0</v>
      </c>
      <c r="AK164" s="19">
        <f t="shared" si="19"/>
        <v>0</v>
      </c>
      <c r="AL164" s="19">
        <f t="shared" si="19"/>
        <v>0</v>
      </c>
      <c r="AM164" s="19">
        <f t="shared" si="19"/>
        <v>0</v>
      </c>
      <c r="AN164" s="19">
        <f t="shared" si="19"/>
        <v>0</v>
      </c>
      <c r="AO164" s="19">
        <f t="shared" si="19"/>
        <v>0</v>
      </c>
      <c r="AP164" s="19">
        <f t="shared" si="19"/>
        <v>0</v>
      </c>
      <c r="AQ164" s="19">
        <f t="shared" si="19"/>
        <v>0</v>
      </c>
      <c r="AR164" s="19">
        <f t="shared" si="19"/>
        <v>0</v>
      </c>
      <c r="AS164" s="19">
        <f t="shared" si="19"/>
        <v>0</v>
      </c>
      <c r="AT164" s="19">
        <f t="shared" si="19"/>
        <v>0</v>
      </c>
      <c r="AU164" s="19">
        <f t="shared" si="19"/>
        <v>0</v>
      </c>
      <c r="AV164" s="19">
        <f t="shared" si="19"/>
        <v>0</v>
      </c>
      <c r="AW164" s="19">
        <f t="shared" si="19"/>
        <v>0</v>
      </c>
      <c r="AX164" s="19">
        <f t="shared" si="19"/>
        <v>0</v>
      </c>
      <c r="AY164" s="19">
        <f t="shared" si="19"/>
        <v>0</v>
      </c>
      <c r="AZ164" s="19">
        <f t="shared" si="19"/>
        <v>0</v>
      </c>
      <c r="BA164" s="19">
        <f t="shared" si="19"/>
        <v>0</v>
      </c>
      <c r="BB164" s="19">
        <f t="shared" si="19"/>
        <v>0</v>
      </c>
      <c r="BC164" s="19">
        <f t="shared" si="19"/>
        <v>0</v>
      </c>
      <c r="BD164" s="19">
        <f>BD143+BD149-BD152</f>
        <v>0</v>
      </c>
      <c r="BE164" s="19">
        <f t="shared" si="19"/>
        <v>0</v>
      </c>
      <c r="BF164" s="19">
        <f t="shared" si="19"/>
        <v>0</v>
      </c>
      <c r="BG164" s="19">
        <f t="shared" si="19"/>
        <v>0</v>
      </c>
      <c r="BH164" s="19">
        <f t="shared" si="19"/>
        <v>0</v>
      </c>
      <c r="BI164" s="19">
        <f t="shared" si="19"/>
        <v>0</v>
      </c>
      <c r="BJ164" s="19">
        <f t="shared" si="19"/>
        <v>0</v>
      </c>
      <c r="BK164" s="19">
        <f t="shared" si="19"/>
        <v>0</v>
      </c>
      <c r="BL164" s="19">
        <f t="shared" si="19"/>
        <v>0</v>
      </c>
      <c r="BM164" s="19">
        <f t="shared" si="19"/>
        <v>0</v>
      </c>
      <c r="BN164" s="19">
        <f t="shared" si="19"/>
        <v>0</v>
      </c>
      <c r="BO164" s="19">
        <f t="shared" si="19"/>
        <v>0</v>
      </c>
      <c r="BP164" s="19">
        <f t="shared" si="19"/>
        <v>0</v>
      </c>
      <c r="BQ164" s="19">
        <f t="shared" si="19"/>
        <v>0</v>
      </c>
      <c r="BR164" s="19">
        <f t="shared" si="19"/>
        <v>0</v>
      </c>
      <c r="BS164" s="19">
        <f t="shared" si="19"/>
        <v>0</v>
      </c>
      <c r="BT164" s="19">
        <f t="shared" si="19"/>
        <v>0</v>
      </c>
      <c r="BU164" s="19">
        <f t="shared" si="19"/>
        <v>0</v>
      </c>
      <c r="BV164" s="19">
        <f t="shared" si="19"/>
        <v>0</v>
      </c>
      <c r="BW164" s="19">
        <f t="shared" si="19"/>
        <v>0</v>
      </c>
      <c r="BX164" s="19">
        <f t="shared" si="19"/>
        <v>0</v>
      </c>
      <c r="BY164" s="19">
        <f t="shared" si="19"/>
        <v>0</v>
      </c>
      <c r="BZ164" s="19">
        <f t="shared" si="19"/>
        <v>0</v>
      </c>
      <c r="CA164" s="19">
        <f t="shared" si="19"/>
        <v>0</v>
      </c>
      <c r="CB164" s="19">
        <f t="shared" si="19"/>
        <v>0</v>
      </c>
      <c r="CD164" s="19">
        <f t="shared" si="11"/>
        <v>0</v>
      </c>
      <c r="CE164" s="19">
        <f>CE143+CE149-CE152</f>
        <v>0</v>
      </c>
      <c r="CF164" s="19">
        <f>CF143+CF149-CF152</f>
        <v>0</v>
      </c>
    </row>
    <row r="165" spans="4:84" x14ac:dyDescent="0.2">
      <c r="D165" s="19">
        <f>SUM(D152:D154)-D155</f>
        <v>0</v>
      </c>
      <c r="E165" s="19">
        <f t="shared" ref="E165:CB165" si="20">SUM(E152:E154)-E155</f>
        <v>0</v>
      </c>
      <c r="F165" s="19">
        <f t="shared" si="20"/>
        <v>0</v>
      </c>
      <c r="G165" s="19">
        <f t="shared" si="20"/>
        <v>0</v>
      </c>
      <c r="H165" s="19">
        <f t="shared" si="20"/>
        <v>0</v>
      </c>
      <c r="I165" s="19">
        <f t="shared" si="20"/>
        <v>0</v>
      </c>
      <c r="J165" s="19">
        <f t="shared" si="20"/>
        <v>0</v>
      </c>
      <c r="K165" s="19">
        <f t="shared" si="20"/>
        <v>0</v>
      </c>
      <c r="L165" s="19">
        <f t="shared" si="20"/>
        <v>0</v>
      </c>
      <c r="M165" s="19">
        <f t="shared" si="20"/>
        <v>0</v>
      </c>
      <c r="N165" s="19">
        <f t="shared" si="20"/>
        <v>0</v>
      </c>
      <c r="O165" s="19">
        <f t="shared" si="20"/>
        <v>0</v>
      </c>
      <c r="P165" s="19">
        <f t="shared" si="20"/>
        <v>0</v>
      </c>
      <c r="Q165" s="19">
        <f t="shared" si="20"/>
        <v>0</v>
      </c>
      <c r="R165" s="19">
        <f t="shared" si="20"/>
        <v>0</v>
      </c>
      <c r="S165" s="19">
        <f t="shared" si="20"/>
        <v>0</v>
      </c>
      <c r="T165" s="19">
        <f t="shared" si="20"/>
        <v>0</v>
      </c>
      <c r="U165" s="19">
        <f t="shared" si="20"/>
        <v>0</v>
      </c>
      <c r="V165" s="19">
        <f t="shared" si="20"/>
        <v>0</v>
      </c>
      <c r="W165" s="19">
        <f t="shared" si="20"/>
        <v>0</v>
      </c>
      <c r="X165" s="19">
        <f t="shared" si="20"/>
        <v>0</v>
      </c>
      <c r="Y165" s="19">
        <f t="shared" si="20"/>
        <v>0</v>
      </c>
      <c r="Z165" s="19">
        <f t="shared" si="20"/>
        <v>0</v>
      </c>
      <c r="AA165" s="19">
        <f t="shared" si="20"/>
        <v>0</v>
      </c>
      <c r="AB165" s="19">
        <f t="shared" si="20"/>
        <v>0</v>
      </c>
      <c r="AC165" s="19">
        <f t="shared" si="20"/>
        <v>0</v>
      </c>
      <c r="AD165" s="19">
        <f t="shared" si="20"/>
        <v>0</v>
      </c>
      <c r="AE165" s="19">
        <f t="shared" si="20"/>
        <v>0</v>
      </c>
      <c r="AF165" s="19">
        <f t="shared" si="20"/>
        <v>0</v>
      </c>
      <c r="AG165" s="19">
        <f t="shared" si="20"/>
        <v>0</v>
      </c>
      <c r="AH165" s="19">
        <f t="shared" si="20"/>
        <v>0</v>
      </c>
      <c r="AI165" s="19">
        <f t="shared" si="20"/>
        <v>0</v>
      </c>
      <c r="AJ165" s="19">
        <f t="shared" si="20"/>
        <v>0</v>
      </c>
      <c r="AK165" s="19">
        <f t="shared" si="20"/>
        <v>0</v>
      </c>
      <c r="AL165" s="19">
        <f t="shared" si="20"/>
        <v>0</v>
      </c>
      <c r="AM165" s="19">
        <f t="shared" si="20"/>
        <v>0</v>
      </c>
      <c r="AN165" s="19">
        <f t="shared" si="20"/>
        <v>0</v>
      </c>
      <c r="AO165" s="19">
        <f t="shared" si="20"/>
        <v>0</v>
      </c>
      <c r="AP165" s="19">
        <f t="shared" si="20"/>
        <v>0</v>
      </c>
      <c r="AQ165" s="19">
        <f t="shared" si="20"/>
        <v>0</v>
      </c>
      <c r="AR165" s="19">
        <f t="shared" si="20"/>
        <v>0</v>
      </c>
      <c r="AS165" s="19">
        <f t="shared" si="20"/>
        <v>0</v>
      </c>
      <c r="AT165" s="19">
        <f t="shared" si="20"/>
        <v>0</v>
      </c>
      <c r="AU165" s="19">
        <f t="shared" si="20"/>
        <v>0</v>
      </c>
      <c r="AV165" s="19">
        <f t="shared" si="20"/>
        <v>0</v>
      </c>
      <c r="AW165" s="19">
        <f t="shared" si="20"/>
        <v>0</v>
      </c>
      <c r="AX165" s="19">
        <f t="shared" si="20"/>
        <v>0</v>
      </c>
      <c r="AY165" s="19">
        <f t="shared" si="20"/>
        <v>0</v>
      </c>
      <c r="AZ165" s="19">
        <f t="shared" si="20"/>
        <v>0</v>
      </c>
      <c r="BA165" s="19">
        <f t="shared" si="20"/>
        <v>0</v>
      </c>
      <c r="BB165" s="19">
        <f t="shared" si="20"/>
        <v>0</v>
      </c>
      <c r="BC165" s="19">
        <f t="shared" si="20"/>
        <v>0</v>
      </c>
      <c r="BD165" s="19">
        <f>SUM(BD152:BD154)-BD155</f>
        <v>0</v>
      </c>
      <c r="BE165" s="19">
        <f t="shared" si="20"/>
        <v>0</v>
      </c>
      <c r="BF165" s="19">
        <f t="shared" si="20"/>
        <v>0</v>
      </c>
      <c r="BG165" s="19">
        <f t="shared" ref="BG165:BR165" si="21">SUM(BG152:BG154)-BG155</f>
        <v>0</v>
      </c>
      <c r="BH165" s="19">
        <f t="shared" si="21"/>
        <v>0</v>
      </c>
      <c r="BI165" s="19">
        <f t="shared" si="21"/>
        <v>0</v>
      </c>
      <c r="BJ165" s="19">
        <f t="shared" si="21"/>
        <v>0</v>
      </c>
      <c r="BK165" s="19">
        <f t="shared" si="21"/>
        <v>0</v>
      </c>
      <c r="BL165" s="19">
        <f t="shared" si="21"/>
        <v>0</v>
      </c>
      <c r="BM165" s="19">
        <f t="shared" si="21"/>
        <v>0</v>
      </c>
      <c r="BN165" s="19">
        <f t="shared" si="21"/>
        <v>0</v>
      </c>
      <c r="BO165" s="19">
        <f t="shared" si="21"/>
        <v>0</v>
      </c>
      <c r="BP165" s="19">
        <f t="shared" si="21"/>
        <v>0</v>
      </c>
      <c r="BQ165" s="19">
        <f t="shared" si="21"/>
        <v>0</v>
      </c>
      <c r="BR165" s="19">
        <f t="shared" si="21"/>
        <v>0</v>
      </c>
      <c r="BS165" s="19">
        <f t="shared" si="20"/>
        <v>0</v>
      </c>
      <c r="BT165" s="19">
        <f t="shared" si="20"/>
        <v>0</v>
      </c>
      <c r="BU165" s="19">
        <f t="shared" si="20"/>
        <v>0</v>
      </c>
      <c r="BV165" s="19">
        <f t="shared" si="20"/>
        <v>0</v>
      </c>
      <c r="BW165" s="19">
        <f t="shared" si="20"/>
        <v>0</v>
      </c>
      <c r="BX165" s="19">
        <f t="shared" si="20"/>
        <v>0</v>
      </c>
      <c r="BY165" s="19">
        <f t="shared" si="20"/>
        <v>0</v>
      </c>
      <c r="BZ165" s="19">
        <f t="shared" si="20"/>
        <v>0</v>
      </c>
      <c r="CA165" s="19">
        <f t="shared" si="20"/>
        <v>0</v>
      </c>
      <c r="CB165" s="19">
        <f t="shared" si="20"/>
        <v>0</v>
      </c>
      <c r="CD165" s="19">
        <f t="shared" si="11"/>
        <v>0</v>
      </c>
      <c r="CE165" s="19">
        <f>SUM(CE152:CE154)-CE155</f>
        <v>0</v>
      </c>
      <c r="CF165" s="19">
        <f>SUM(CF152:CF154)-CF155</f>
        <v>0</v>
      </c>
    </row>
    <row r="166" spans="4:84" x14ac:dyDescent="0.2">
      <c r="D166" s="19">
        <f>D142+D155-D156</f>
        <v>0</v>
      </c>
      <c r="E166" s="19">
        <f t="shared" ref="E166:CA166" si="22">E142+E155-E156</f>
        <v>0</v>
      </c>
      <c r="F166" s="19">
        <f t="shared" si="22"/>
        <v>0</v>
      </c>
      <c r="G166" s="19">
        <f t="shared" si="22"/>
        <v>0</v>
      </c>
      <c r="H166" s="19">
        <f t="shared" si="22"/>
        <v>0</v>
      </c>
      <c r="I166" s="19">
        <f t="shared" si="22"/>
        <v>0</v>
      </c>
      <c r="J166" s="19">
        <f t="shared" si="22"/>
        <v>0</v>
      </c>
      <c r="K166" s="19">
        <f t="shared" si="22"/>
        <v>0</v>
      </c>
      <c r="L166" s="19">
        <f t="shared" si="22"/>
        <v>0</v>
      </c>
      <c r="M166" s="19">
        <f t="shared" si="22"/>
        <v>0</v>
      </c>
      <c r="N166" s="19">
        <f t="shared" si="22"/>
        <v>0</v>
      </c>
      <c r="O166" s="19">
        <f t="shared" si="22"/>
        <v>0</v>
      </c>
      <c r="P166" s="19">
        <f t="shared" si="22"/>
        <v>0</v>
      </c>
      <c r="Q166" s="19">
        <f t="shared" si="22"/>
        <v>0</v>
      </c>
      <c r="R166" s="19">
        <f t="shared" si="22"/>
        <v>0</v>
      </c>
      <c r="S166" s="19">
        <f t="shared" si="22"/>
        <v>0</v>
      </c>
      <c r="T166" s="19">
        <f t="shared" si="22"/>
        <v>0</v>
      </c>
      <c r="U166" s="19">
        <f t="shared" si="22"/>
        <v>0</v>
      </c>
      <c r="V166" s="19">
        <f t="shared" si="22"/>
        <v>0</v>
      </c>
      <c r="W166" s="19">
        <f t="shared" si="22"/>
        <v>0</v>
      </c>
      <c r="X166" s="19">
        <f t="shared" si="22"/>
        <v>0</v>
      </c>
      <c r="Y166" s="19">
        <f t="shared" si="22"/>
        <v>0</v>
      </c>
      <c r="Z166" s="19">
        <f t="shared" si="22"/>
        <v>0</v>
      </c>
      <c r="AA166" s="19">
        <f t="shared" si="22"/>
        <v>0</v>
      </c>
      <c r="AB166" s="19">
        <f t="shared" si="22"/>
        <v>0</v>
      </c>
      <c r="AC166" s="19">
        <f t="shared" si="22"/>
        <v>0</v>
      </c>
      <c r="AD166" s="19">
        <f t="shared" si="22"/>
        <v>0</v>
      </c>
      <c r="AE166" s="19">
        <f t="shared" si="22"/>
        <v>0</v>
      </c>
      <c r="AF166" s="19">
        <f t="shared" si="22"/>
        <v>0</v>
      </c>
      <c r="AG166" s="19">
        <f t="shared" si="22"/>
        <v>0</v>
      </c>
      <c r="AH166" s="19">
        <f t="shared" si="22"/>
        <v>0</v>
      </c>
      <c r="AI166" s="19">
        <f t="shared" si="22"/>
        <v>0</v>
      </c>
      <c r="AJ166" s="19">
        <f t="shared" si="22"/>
        <v>0</v>
      </c>
      <c r="AK166" s="19">
        <f t="shared" si="22"/>
        <v>0</v>
      </c>
      <c r="AL166" s="19">
        <f t="shared" si="22"/>
        <v>0</v>
      </c>
      <c r="AM166" s="19">
        <f t="shared" si="22"/>
        <v>0</v>
      </c>
      <c r="AN166" s="19">
        <f t="shared" si="22"/>
        <v>0</v>
      </c>
      <c r="AO166" s="19">
        <f t="shared" si="22"/>
        <v>0</v>
      </c>
      <c r="AP166" s="19">
        <f t="shared" si="22"/>
        <v>0</v>
      </c>
      <c r="AQ166" s="19">
        <f t="shared" si="22"/>
        <v>0</v>
      </c>
      <c r="AR166" s="19">
        <f t="shared" si="22"/>
        <v>0</v>
      </c>
      <c r="AS166" s="19">
        <f t="shared" si="22"/>
        <v>0</v>
      </c>
      <c r="AT166" s="19">
        <f t="shared" si="22"/>
        <v>0</v>
      </c>
      <c r="AU166" s="19">
        <f t="shared" si="22"/>
        <v>0</v>
      </c>
      <c r="AV166" s="19">
        <f t="shared" si="22"/>
        <v>0</v>
      </c>
      <c r="AW166" s="19">
        <f t="shared" si="22"/>
        <v>0</v>
      </c>
      <c r="AX166" s="19">
        <f t="shared" si="22"/>
        <v>0</v>
      </c>
      <c r="AY166" s="19">
        <f t="shared" si="22"/>
        <v>0</v>
      </c>
      <c r="AZ166" s="19">
        <f t="shared" si="22"/>
        <v>0</v>
      </c>
      <c r="BA166" s="19">
        <f t="shared" si="22"/>
        <v>0</v>
      </c>
      <c r="BB166" s="19">
        <f t="shared" si="22"/>
        <v>0</v>
      </c>
      <c r="BC166" s="19">
        <f t="shared" si="22"/>
        <v>0</v>
      </c>
      <c r="BD166" s="19">
        <f>BD142+BD155-BD156</f>
        <v>0</v>
      </c>
      <c r="BE166" s="19">
        <f t="shared" si="22"/>
        <v>0</v>
      </c>
      <c r="BF166" s="19">
        <f t="shared" si="22"/>
        <v>0</v>
      </c>
      <c r="BG166" s="19">
        <f t="shared" si="22"/>
        <v>0</v>
      </c>
      <c r="BH166" s="19">
        <f t="shared" si="22"/>
        <v>0</v>
      </c>
      <c r="BI166" s="19">
        <f t="shared" si="22"/>
        <v>0</v>
      </c>
      <c r="BJ166" s="19">
        <f t="shared" si="22"/>
        <v>0</v>
      </c>
      <c r="BK166" s="19">
        <f t="shared" si="22"/>
        <v>0</v>
      </c>
      <c r="BL166" s="19">
        <f t="shared" si="22"/>
        <v>0</v>
      </c>
      <c r="BM166" s="19">
        <f t="shared" si="22"/>
        <v>0</v>
      </c>
      <c r="BN166" s="19">
        <f t="shared" si="22"/>
        <v>0</v>
      </c>
      <c r="BO166" s="19">
        <f t="shared" si="22"/>
        <v>0</v>
      </c>
      <c r="BP166" s="19">
        <f t="shared" si="22"/>
        <v>0</v>
      </c>
      <c r="BQ166" s="19">
        <f t="shared" si="22"/>
        <v>0</v>
      </c>
      <c r="BR166" s="19">
        <f t="shared" si="22"/>
        <v>0</v>
      </c>
      <c r="BS166" s="19">
        <f t="shared" si="22"/>
        <v>0</v>
      </c>
      <c r="BT166" s="19">
        <f t="shared" si="22"/>
        <v>0</v>
      </c>
      <c r="BU166" s="19">
        <f t="shared" si="22"/>
        <v>773468</v>
      </c>
      <c r="BV166" s="19">
        <f t="shared" si="22"/>
        <v>1185776</v>
      </c>
      <c r="BW166" s="19">
        <f t="shared" si="22"/>
        <v>87323</v>
      </c>
      <c r="BX166" s="19">
        <f t="shared" si="22"/>
        <v>3747869.9999999995</v>
      </c>
      <c r="BY166" s="19">
        <f t="shared" si="22"/>
        <v>1069397</v>
      </c>
      <c r="BZ166" s="19">
        <f t="shared" si="22"/>
        <v>-25433</v>
      </c>
      <c r="CA166" s="19">
        <f t="shared" si="22"/>
        <v>6838401</v>
      </c>
      <c r="CB166" s="19">
        <f>CB142+CB155-CB156</f>
        <v>6838401</v>
      </c>
      <c r="CD166" s="19">
        <f t="shared" si="11"/>
        <v>0</v>
      </c>
      <c r="CE166" s="19">
        <f>CE142+CE155-CE156</f>
        <v>0</v>
      </c>
      <c r="CF166" s="19">
        <f>CF142+CF155-CF156</f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0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302</v>
      </c>
      <c r="C5">
        <f>C4+1</f>
        <v>1</v>
      </c>
      <c r="D5" s="19">
        <v>6519.3944897955225</v>
      </c>
      <c r="E5" s="19">
        <v>4121.1987863960103</v>
      </c>
      <c r="F5" s="19">
        <v>158.87774109075755</v>
      </c>
      <c r="G5" s="19">
        <v>1.8234191935667874</v>
      </c>
      <c r="H5" s="19">
        <v>5.3381559916565759</v>
      </c>
      <c r="I5" s="19">
        <v>0.52192999454465172</v>
      </c>
      <c r="J5" s="19">
        <v>1.5128805931949871</v>
      </c>
      <c r="K5" s="19">
        <v>6733.1385087480603</v>
      </c>
      <c r="L5" s="19">
        <v>25102.043638122312</v>
      </c>
      <c r="M5" s="19">
        <v>57901.836990377742</v>
      </c>
      <c r="N5" s="19">
        <v>1847.1186734461751</v>
      </c>
      <c r="O5" s="19">
        <v>4035.4059072585528</v>
      </c>
      <c r="P5" s="19">
        <v>3650.9384862655611</v>
      </c>
      <c r="Q5" s="19">
        <v>553.52647671247075</v>
      </c>
      <c r="R5" s="19">
        <v>8.2386974348861717</v>
      </c>
      <c r="S5" s="19">
        <v>114.72284148636882</v>
      </c>
      <c r="T5" s="19">
        <v>178.48107022499011</v>
      </c>
      <c r="U5" s="19">
        <v>0.18964926647879754</v>
      </c>
      <c r="V5" s="19">
        <v>7.9565997791460523</v>
      </c>
      <c r="W5" s="19">
        <v>18078.951355332309</v>
      </c>
      <c r="X5" s="19">
        <v>15.220548993342142</v>
      </c>
      <c r="Y5" s="19">
        <v>17.26141852514197</v>
      </c>
      <c r="Z5" s="19">
        <v>1.9060130138950555</v>
      </c>
      <c r="AA5" s="19">
        <v>12.978466352011717</v>
      </c>
      <c r="AB5" s="19">
        <v>54.209277021666416</v>
      </c>
      <c r="AC5" s="19">
        <v>17.004752603127034</v>
      </c>
      <c r="AD5" s="19">
        <v>29.817658751570828</v>
      </c>
      <c r="AE5" s="19">
        <v>15.679811918274321</v>
      </c>
      <c r="AF5" s="19">
        <v>2.7231314979929642</v>
      </c>
      <c r="AG5" s="19">
        <v>0.21239614139384455</v>
      </c>
      <c r="AH5" s="19">
        <v>0.29333402249367346</v>
      </c>
      <c r="AI5" s="19">
        <v>0.73813704380342382</v>
      </c>
      <c r="AJ5" s="19">
        <v>0.42775186639438251</v>
      </c>
      <c r="AK5" s="19">
        <v>0.27484056337518742</v>
      </c>
      <c r="AL5" s="19">
        <v>0.61648166295236029</v>
      </c>
      <c r="AM5" s="19">
        <v>11.670798596086932</v>
      </c>
      <c r="AN5" s="19">
        <v>5.6624311488419399E-2</v>
      </c>
      <c r="AO5" s="19">
        <v>0.65363989493207775</v>
      </c>
      <c r="AP5" s="19">
        <v>26.45976001824803</v>
      </c>
      <c r="AQ5" s="19">
        <v>345.17091086369447</v>
      </c>
      <c r="AR5" s="19">
        <v>1.9635337215048365</v>
      </c>
      <c r="AS5" s="19">
        <v>10236.475424862276</v>
      </c>
      <c r="AT5" s="19">
        <v>0.73200802748761773</v>
      </c>
      <c r="AU5" s="19">
        <v>2.041293185528709E-2</v>
      </c>
      <c r="AV5" s="19">
        <v>0.24927403146804691</v>
      </c>
      <c r="AW5" s="19">
        <v>8.3789122307177575</v>
      </c>
      <c r="AX5" s="19">
        <v>252.2361713910839</v>
      </c>
      <c r="AY5" s="19">
        <v>3297.7160356168574</v>
      </c>
      <c r="AZ5" s="19">
        <v>0.11080674538172615</v>
      </c>
      <c r="BA5" s="19">
        <v>0.50201690885966832</v>
      </c>
      <c r="BB5" s="19">
        <v>40.065711700977531</v>
      </c>
      <c r="BC5" s="19">
        <v>1.5189907233359095</v>
      </c>
      <c r="BD5" s="19">
        <v>17.205477050625145</v>
      </c>
      <c r="BE5" s="19">
        <v>13.325694041789195</v>
      </c>
      <c r="BF5" s="19">
        <v>6.5395707338430711</v>
      </c>
      <c r="BG5" s="19">
        <v>11.269436547545316</v>
      </c>
      <c r="BH5" s="19">
        <v>0.71853065396185523</v>
      </c>
      <c r="BI5" s="19">
        <v>0.52193548636789988</v>
      </c>
      <c r="BJ5" s="19">
        <v>110.55327668295864</v>
      </c>
      <c r="BK5" s="19">
        <v>0.18800247126180392</v>
      </c>
      <c r="BL5" s="19">
        <v>696.42064068776472</v>
      </c>
      <c r="BM5" s="19">
        <v>358.72016381443166</v>
      </c>
      <c r="BN5" s="19">
        <v>45.961463057715754</v>
      </c>
      <c r="BO5" s="19">
        <v>180.57743170459409</v>
      </c>
      <c r="BP5" s="19">
        <v>182.4823769175072</v>
      </c>
      <c r="BQ5" s="19">
        <v>2.4893065495537465</v>
      </c>
      <c r="BR5" s="19">
        <v>230.03865897326892</v>
      </c>
      <c r="BS5" s="19">
        <v>0</v>
      </c>
      <c r="BT5" s="19">
        <v>145271.57331543721</v>
      </c>
      <c r="BU5" s="19">
        <v>102516.26829952926</v>
      </c>
      <c r="BV5" s="19">
        <v>54.650312076717405</v>
      </c>
      <c r="BW5" s="19">
        <v>0</v>
      </c>
      <c r="BX5" s="19">
        <v>62992.633537391448</v>
      </c>
      <c r="BY5" s="19">
        <v>2521.504877755804</v>
      </c>
      <c r="BZ5" s="19">
        <v>-4055.6303421904327</v>
      </c>
      <c r="CA5" s="19">
        <v>164029.42668456279</v>
      </c>
      <c r="CB5" s="19">
        <v>309301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304</v>
      </c>
      <c r="C6">
        <f t="shared" ref="C6:C69" si="2">C5+1</f>
        <v>2</v>
      </c>
      <c r="D6" s="19">
        <v>799.10026486688821</v>
      </c>
      <c r="E6" s="19">
        <v>4816.0625974823251</v>
      </c>
      <c r="F6" s="19">
        <v>149.34465803809022</v>
      </c>
      <c r="G6" s="19">
        <v>4.3358997547002778</v>
      </c>
      <c r="H6" s="19">
        <v>13.814452622901346</v>
      </c>
      <c r="I6" s="19">
        <v>0.88597787417791951</v>
      </c>
      <c r="J6" s="19">
        <v>2.8959718514632411</v>
      </c>
      <c r="K6" s="19">
        <v>80371.802704853937</v>
      </c>
      <c r="L6" s="19">
        <v>132.92388013729624</v>
      </c>
      <c r="M6" s="19">
        <v>3459.0711319084253</v>
      </c>
      <c r="N6" s="19">
        <v>64.691301354818947</v>
      </c>
      <c r="O6" s="19">
        <v>162.75383901811685</v>
      </c>
      <c r="P6" s="19">
        <v>166.45010111774351</v>
      </c>
      <c r="Q6" s="19">
        <v>131.22307007606318</v>
      </c>
      <c r="R6" s="19">
        <v>9.5333540280355056</v>
      </c>
      <c r="S6" s="19">
        <v>130.25865223178886</v>
      </c>
      <c r="T6" s="19">
        <v>183.81414040337935</v>
      </c>
      <c r="U6" s="19">
        <v>0.36137236760104002</v>
      </c>
      <c r="V6" s="19">
        <v>0.49896841488748234</v>
      </c>
      <c r="W6" s="19">
        <v>138.39635412383987</v>
      </c>
      <c r="X6" s="19">
        <v>47.474624965098172</v>
      </c>
      <c r="Y6" s="19">
        <v>7.9540099574137244</v>
      </c>
      <c r="Z6" s="19">
        <v>4.54864464547639</v>
      </c>
      <c r="AA6" s="19">
        <v>3.5283566031421829</v>
      </c>
      <c r="AB6" s="19">
        <v>56.973497220155657</v>
      </c>
      <c r="AC6" s="19">
        <v>70.663942540121013</v>
      </c>
      <c r="AD6" s="19">
        <v>37.85365211784837</v>
      </c>
      <c r="AE6" s="19">
        <v>31.867070683220092</v>
      </c>
      <c r="AF6" s="19">
        <v>2.1052431659816042</v>
      </c>
      <c r="AG6" s="19">
        <v>0.56028916295605669</v>
      </c>
      <c r="AH6" s="19">
        <v>0.99516213569396206</v>
      </c>
      <c r="AI6" s="19">
        <v>1.568909878875141</v>
      </c>
      <c r="AJ6" s="19">
        <v>0.82346966130944255</v>
      </c>
      <c r="AK6" s="19">
        <v>0.71271041476317554</v>
      </c>
      <c r="AL6" s="19">
        <v>0.87181792967903615</v>
      </c>
      <c r="AM6" s="19">
        <v>5.6221177889632941</v>
      </c>
      <c r="AN6" s="19">
        <v>0.19423882516872737</v>
      </c>
      <c r="AO6" s="19">
        <v>0.96801200879447769</v>
      </c>
      <c r="AP6" s="19">
        <v>5.4685008335952769</v>
      </c>
      <c r="AQ6" s="19">
        <v>671.819672449667</v>
      </c>
      <c r="AR6" s="19">
        <v>2.6849681605224411</v>
      </c>
      <c r="AS6" s="19">
        <v>362.79690820371599</v>
      </c>
      <c r="AT6" s="19">
        <v>0.81756200523784639</v>
      </c>
      <c r="AU6" s="19">
        <v>3.00751853067617E-2</v>
      </c>
      <c r="AV6" s="19">
        <v>0.30638973106263423</v>
      </c>
      <c r="AW6" s="19">
        <v>15.539231411330906</v>
      </c>
      <c r="AX6" s="19">
        <v>275.27154988116445</v>
      </c>
      <c r="AY6" s="19">
        <v>1439.3222568892229</v>
      </c>
      <c r="AZ6" s="19">
        <v>0.26513792566598027</v>
      </c>
      <c r="BA6" s="19">
        <v>0.94212088754096479</v>
      </c>
      <c r="BB6" s="19">
        <v>75.796839641069553</v>
      </c>
      <c r="BC6" s="19">
        <v>3.0831305926696202</v>
      </c>
      <c r="BD6" s="19">
        <v>31.452102061426231</v>
      </c>
      <c r="BE6" s="19">
        <v>27.106338263819438</v>
      </c>
      <c r="BF6" s="19">
        <v>5.4955670743941401</v>
      </c>
      <c r="BG6" s="19">
        <v>13.514307742289953</v>
      </c>
      <c r="BH6" s="19">
        <v>6.3522797836764999</v>
      </c>
      <c r="BI6" s="19">
        <v>0.88059170868672154</v>
      </c>
      <c r="BJ6" s="19">
        <v>23.625319706492707</v>
      </c>
      <c r="BK6" s="19">
        <v>0.3027867106985942</v>
      </c>
      <c r="BL6" s="19">
        <v>205.73294115227466</v>
      </c>
      <c r="BM6" s="19">
        <v>118.44527908884987</v>
      </c>
      <c r="BN6" s="19">
        <v>15.705802737184701</v>
      </c>
      <c r="BO6" s="19">
        <v>72.073496698920351</v>
      </c>
      <c r="BP6" s="19">
        <v>121.40791281980869</v>
      </c>
      <c r="BQ6" s="19">
        <v>2.7715494281480235</v>
      </c>
      <c r="BR6" s="19">
        <v>36.571430165051943</v>
      </c>
      <c r="BS6" s="19">
        <v>0</v>
      </c>
      <c r="BT6" s="19">
        <v>94549.086511170608</v>
      </c>
      <c r="BU6" s="19">
        <v>5294.0156890284861</v>
      </c>
      <c r="BV6" s="19">
        <v>6.609678936560841</v>
      </c>
      <c r="BW6" s="19">
        <v>0</v>
      </c>
      <c r="BX6" s="19">
        <v>22450.874101318946</v>
      </c>
      <c r="BY6" s="19">
        <v>14070.598597205037</v>
      </c>
      <c r="BZ6" s="19">
        <v>646.81542234035123</v>
      </c>
      <c r="CA6" s="19">
        <v>42468.913488829385</v>
      </c>
      <c r="CB6" s="19">
        <v>137018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306</v>
      </c>
      <c r="C7">
        <f t="shared" si="2"/>
        <v>3</v>
      </c>
      <c r="D7" s="19">
        <v>1041.9084332323407</v>
      </c>
      <c r="E7" s="19">
        <v>1264.4261201655602</v>
      </c>
      <c r="F7" s="19">
        <v>1943.9368517038206</v>
      </c>
      <c r="G7" s="19">
        <v>1.7978721219636926</v>
      </c>
      <c r="H7" s="19">
        <v>1.0792166154196579</v>
      </c>
      <c r="I7" s="19">
        <v>8.0624950833903919E-2</v>
      </c>
      <c r="J7" s="19">
        <v>0.20750880838034069</v>
      </c>
      <c r="K7" s="19">
        <v>1617.7543246009909</v>
      </c>
      <c r="L7" s="19">
        <v>0.68390169699456715</v>
      </c>
      <c r="M7" s="19">
        <v>313.31855422869188</v>
      </c>
      <c r="N7" s="19">
        <v>12.254695362103211</v>
      </c>
      <c r="O7" s="19">
        <v>13.073924893919379</v>
      </c>
      <c r="P7" s="19">
        <v>43.925142852497018</v>
      </c>
      <c r="Q7" s="19">
        <v>12.553119389500226</v>
      </c>
      <c r="R7" s="19">
        <v>14.166765312024006</v>
      </c>
      <c r="S7" s="19">
        <v>2218.5864930240559</v>
      </c>
      <c r="T7" s="19">
        <v>2989.0417364427281</v>
      </c>
      <c r="U7" s="19">
        <v>2.8529800661639924E-2</v>
      </c>
      <c r="V7" s="19">
        <v>4.4308782808955227E-2</v>
      </c>
      <c r="W7" s="19">
        <v>2.5243823847526095</v>
      </c>
      <c r="X7" s="19">
        <v>139.05645339087323</v>
      </c>
      <c r="Y7" s="19">
        <v>2.4452746657709965</v>
      </c>
      <c r="Z7" s="19">
        <v>8.7228704473702415E-2</v>
      </c>
      <c r="AA7" s="19">
        <v>0.12671314503974704</v>
      </c>
      <c r="AB7" s="19">
        <v>955.55989193209678</v>
      </c>
      <c r="AC7" s="19">
        <v>65.680246379573859</v>
      </c>
      <c r="AD7" s="19">
        <v>562.50197052950773</v>
      </c>
      <c r="AE7" s="19">
        <v>2.29697623037627</v>
      </c>
      <c r="AF7" s="19">
        <v>9.5004859880159369</v>
      </c>
      <c r="AG7" s="19">
        <v>6.3079212389829692E-2</v>
      </c>
      <c r="AH7" s="19">
        <v>9.3980127554869911E-2</v>
      </c>
      <c r="AI7" s="19">
        <v>0.18551717527050093</v>
      </c>
      <c r="AJ7" s="19">
        <v>8.7009162872627943E-2</v>
      </c>
      <c r="AK7" s="19">
        <v>7.4338593504854208E-2</v>
      </c>
      <c r="AL7" s="19">
        <v>0.10709320856125791</v>
      </c>
      <c r="AM7" s="19">
        <v>2.9409338806331671</v>
      </c>
      <c r="AN7" s="19">
        <v>2.3895267771345305E-2</v>
      </c>
      <c r="AO7" s="19">
        <v>0.18768253743677599</v>
      </c>
      <c r="AP7" s="19">
        <v>0.41356968245111797</v>
      </c>
      <c r="AQ7" s="19">
        <v>634.26242245378148</v>
      </c>
      <c r="AR7" s="19">
        <v>0.3455539351614354</v>
      </c>
      <c r="AS7" s="19">
        <v>301.9799213484693</v>
      </c>
      <c r="AT7" s="19">
        <v>0.11690167936471749</v>
      </c>
      <c r="AU7" s="19">
        <v>4.9328810351787055E-3</v>
      </c>
      <c r="AV7" s="19">
        <v>3.10951819812651E-2</v>
      </c>
      <c r="AW7" s="19">
        <v>1.2164587840539971</v>
      </c>
      <c r="AX7" s="19">
        <v>38.212480714765235</v>
      </c>
      <c r="AY7" s="19">
        <v>401.29764004410936</v>
      </c>
      <c r="AZ7" s="19">
        <v>3.7117325982332826E-2</v>
      </c>
      <c r="BA7" s="19">
        <v>0.11098057789211298</v>
      </c>
      <c r="BB7" s="19">
        <v>5.4673697341136052</v>
      </c>
      <c r="BC7" s="19">
        <v>0.32162573715846854</v>
      </c>
      <c r="BD7" s="19">
        <v>2.5265293460498603</v>
      </c>
      <c r="BE7" s="19">
        <v>2.082892611331165</v>
      </c>
      <c r="BF7" s="19">
        <v>0.59102650853730465</v>
      </c>
      <c r="BG7" s="19">
        <v>3.6987152812662041</v>
      </c>
      <c r="BH7" s="19">
        <v>0.10455669799502393</v>
      </c>
      <c r="BI7" s="19">
        <v>0.11554564330219268</v>
      </c>
      <c r="BJ7" s="19">
        <v>1.7335840274592678</v>
      </c>
      <c r="BK7" s="19">
        <v>3.4976670843486733E-2</v>
      </c>
      <c r="BL7" s="19">
        <v>69.288452782277176</v>
      </c>
      <c r="BM7" s="19">
        <v>71.094677822335981</v>
      </c>
      <c r="BN7" s="19">
        <v>6.9456568693437255</v>
      </c>
      <c r="BO7" s="19">
        <v>33.336029496606265</v>
      </c>
      <c r="BP7" s="19">
        <v>17.198349781390256</v>
      </c>
      <c r="BQ7" s="19">
        <v>0.34135438540636553</v>
      </c>
      <c r="BR7" s="19">
        <v>2.880704872582756</v>
      </c>
      <c r="BS7" s="19">
        <v>0</v>
      </c>
      <c r="BT7" s="19">
        <v>14828.202399378821</v>
      </c>
      <c r="BU7" s="19">
        <v>1898.1276325266253</v>
      </c>
      <c r="BV7" s="19">
        <v>5.7420720773129563</v>
      </c>
      <c r="BW7" s="19">
        <v>0</v>
      </c>
      <c r="BX7" s="19">
        <v>15499.601010041963</v>
      </c>
      <c r="BY7" s="19">
        <v>769.51321336215074</v>
      </c>
      <c r="BZ7" s="19">
        <v>-590.18632738686949</v>
      </c>
      <c r="CA7" s="19">
        <v>17582.797600621187</v>
      </c>
      <c r="CB7" s="19">
        <v>32411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308</v>
      </c>
      <c r="C8">
        <f t="shared" si="2"/>
        <v>4</v>
      </c>
      <c r="D8" s="19">
        <v>164.70468019195195</v>
      </c>
      <c r="E8" s="19">
        <v>327.93060339676464</v>
      </c>
      <c r="F8" s="19">
        <v>11.482513090583264</v>
      </c>
      <c r="G8" s="19">
        <v>258.72685306965144</v>
      </c>
      <c r="H8" s="19">
        <v>429.37932772278242</v>
      </c>
      <c r="I8" s="19">
        <v>0.55579514949048925</v>
      </c>
      <c r="J8" s="19">
        <v>2.3403506528377376</v>
      </c>
      <c r="K8" s="19">
        <v>49.937916385325693</v>
      </c>
      <c r="L8" s="19">
        <v>10.231820796869867</v>
      </c>
      <c r="M8" s="19">
        <v>235.47661093855658</v>
      </c>
      <c r="N8" s="19">
        <v>13.002270022631237</v>
      </c>
      <c r="O8" s="19">
        <v>0.16671157147555471</v>
      </c>
      <c r="P8" s="19">
        <v>1.744670586570287</v>
      </c>
      <c r="Q8" s="19">
        <v>0.62665061746615747</v>
      </c>
      <c r="R8" s="19">
        <v>1.4000685654156941</v>
      </c>
      <c r="S8" s="19">
        <v>0.94536898228140565</v>
      </c>
      <c r="T8" s="19">
        <v>13.549762939625506</v>
      </c>
      <c r="U8" s="19">
        <v>0.56448614109787831</v>
      </c>
      <c r="V8" s="19">
        <v>27.803232584052118</v>
      </c>
      <c r="W8" s="19">
        <v>181.05586757951087</v>
      </c>
      <c r="X8" s="19">
        <v>2698.5932585872101</v>
      </c>
      <c r="Y8" s="19">
        <v>82.131217386128711</v>
      </c>
      <c r="Z8" s="19">
        <v>7.4900709309995337</v>
      </c>
      <c r="AA8" s="19">
        <v>2.9062088116526499</v>
      </c>
      <c r="AB8" s="19">
        <v>8.7494550377921865</v>
      </c>
      <c r="AC8" s="19">
        <v>4504.2374751023863</v>
      </c>
      <c r="AD8" s="19">
        <v>1106.4488259270754</v>
      </c>
      <c r="AE8" s="19">
        <v>272.59003981358745</v>
      </c>
      <c r="AF8" s="19">
        <v>3.6845587529405202</v>
      </c>
      <c r="AG8" s="19">
        <v>0.80424010275930513</v>
      </c>
      <c r="AH8" s="19">
        <v>35.887101875068716</v>
      </c>
      <c r="AI8" s="19">
        <v>3.2479648886705967</v>
      </c>
      <c r="AJ8" s="19">
        <v>11.996942267171336</v>
      </c>
      <c r="AK8" s="19">
        <v>24.919416526213396</v>
      </c>
      <c r="AL8" s="19">
        <v>2.3380998727788924</v>
      </c>
      <c r="AM8" s="19">
        <v>30.950259251755888</v>
      </c>
      <c r="AN8" s="19">
        <v>2.7604119698103919</v>
      </c>
      <c r="AO8" s="19">
        <v>257.47537798938168</v>
      </c>
      <c r="AP8" s="19">
        <v>285.86832829124648</v>
      </c>
      <c r="AQ8" s="19">
        <v>5938.6227437663338</v>
      </c>
      <c r="AR8" s="19">
        <v>2.392735654777602</v>
      </c>
      <c r="AS8" s="19">
        <v>72.594771034357038</v>
      </c>
      <c r="AT8" s="19">
        <v>1.6906317220073794</v>
      </c>
      <c r="AU8" s="19">
        <v>4.3638214402938649E-2</v>
      </c>
      <c r="AV8" s="19">
        <v>0.1156159080327516</v>
      </c>
      <c r="AW8" s="19">
        <v>4.2931499782568867</v>
      </c>
      <c r="AX8" s="19">
        <v>1.7686163716824197</v>
      </c>
      <c r="AY8" s="19">
        <v>9.6095243207045975</v>
      </c>
      <c r="AZ8" s="19">
        <v>0.20567142510999337</v>
      </c>
      <c r="BA8" s="19">
        <v>0.20511837743249772</v>
      </c>
      <c r="BB8" s="19">
        <v>1.0055670596737212</v>
      </c>
      <c r="BC8" s="19">
        <v>0.59872668077643998</v>
      </c>
      <c r="BD8" s="19">
        <v>1.9188163582036384</v>
      </c>
      <c r="BE8" s="19">
        <v>294.37478089600535</v>
      </c>
      <c r="BF8" s="19">
        <v>1.5472697678905774</v>
      </c>
      <c r="BG8" s="19">
        <v>1.4903136791278104</v>
      </c>
      <c r="BH8" s="19">
        <v>0.58281849268751418</v>
      </c>
      <c r="BI8" s="19">
        <v>0.39851347019637279</v>
      </c>
      <c r="BJ8" s="19">
        <v>1.674781391287834</v>
      </c>
      <c r="BK8" s="19">
        <v>9.9712508163771377E-2</v>
      </c>
      <c r="BL8" s="19">
        <v>47.355023130485556</v>
      </c>
      <c r="BM8" s="19">
        <v>15.759256429910348</v>
      </c>
      <c r="BN8" s="19">
        <v>1.3155386806516287</v>
      </c>
      <c r="BO8" s="19">
        <v>5.9235637198925204</v>
      </c>
      <c r="BP8" s="19">
        <v>5.137951574499807</v>
      </c>
      <c r="BQ8" s="19">
        <v>1.1521408314457688</v>
      </c>
      <c r="BR8" s="19">
        <v>3.2044146634405397</v>
      </c>
      <c r="BS8" s="19">
        <v>0</v>
      </c>
      <c r="BT8" s="19">
        <v>17489.786220477006</v>
      </c>
      <c r="BU8" s="19">
        <v>1446.2672255417579</v>
      </c>
      <c r="BV8" s="19">
        <v>0.28960591778549261</v>
      </c>
      <c r="BW8" s="19">
        <v>0</v>
      </c>
      <c r="BX8" s="19">
        <v>150.89809673427246</v>
      </c>
      <c r="BY8" s="19">
        <v>8.3225194670436657</v>
      </c>
      <c r="BZ8" s="19">
        <v>637.4363318621331</v>
      </c>
      <c r="CA8" s="19">
        <v>2243.2137795229933</v>
      </c>
      <c r="CB8" s="19">
        <v>19733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310</v>
      </c>
      <c r="C9">
        <f t="shared" si="2"/>
        <v>5</v>
      </c>
      <c r="D9" s="19">
        <v>8.9185999243676797</v>
      </c>
      <c r="E9" s="19">
        <v>6.5364877473403284</v>
      </c>
      <c r="F9" s="19">
        <v>0.39994766089908312</v>
      </c>
      <c r="G9" s="19">
        <v>0.93602797670602256</v>
      </c>
      <c r="H9" s="19">
        <v>9095.2865961544649</v>
      </c>
      <c r="I9" s="19">
        <v>133.39770227122406</v>
      </c>
      <c r="J9" s="19">
        <v>26.165592320939506</v>
      </c>
      <c r="K9" s="19">
        <v>71.267022607055736</v>
      </c>
      <c r="L9" s="19">
        <v>0.34770408699934563</v>
      </c>
      <c r="M9" s="19">
        <v>682.46843706125446</v>
      </c>
      <c r="N9" s="19">
        <v>137.61891270288436</v>
      </c>
      <c r="O9" s="19">
        <v>9.8267107582182614E-2</v>
      </c>
      <c r="P9" s="19">
        <v>122.16212335110913</v>
      </c>
      <c r="Q9" s="19">
        <v>0.87500467679920813</v>
      </c>
      <c r="R9" s="19">
        <v>1.1851643138653036</v>
      </c>
      <c r="S9" s="19">
        <v>37.221911778967687</v>
      </c>
      <c r="T9" s="19">
        <v>624.34297867391763</v>
      </c>
      <c r="U9" s="19">
        <v>0.12899895691721858</v>
      </c>
      <c r="V9" s="19">
        <v>87887.528780653127</v>
      </c>
      <c r="W9" s="19">
        <v>0.42029094749740969</v>
      </c>
      <c r="X9" s="19">
        <v>1607.8191433600405</v>
      </c>
      <c r="Y9" s="19">
        <v>80.127483538292353</v>
      </c>
      <c r="Z9" s="19">
        <v>27.653230805341241</v>
      </c>
      <c r="AA9" s="19">
        <v>34.40398917837566</v>
      </c>
      <c r="AB9" s="19">
        <v>87.797219385781659</v>
      </c>
      <c r="AC9" s="19">
        <v>553.93470543041633</v>
      </c>
      <c r="AD9" s="19">
        <v>324.19318741237737</v>
      </c>
      <c r="AE9" s="19">
        <v>273.96954422661639</v>
      </c>
      <c r="AF9" s="19">
        <v>330.71013148863608</v>
      </c>
      <c r="AG9" s="19">
        <v>0.51249999278472558</v>
      </c>
      <c r="AH9" s="19">
        <v>26.037772245942392</v>
      </c>
      <c r="AI9" s="19">
        <v>18.043986449259052</v>
      </c>
      <c r="AJ9" s="19">
        <v>67.286644241632757</v>
      </c>
      <c r="AK9" s="19">
        <v>126.82921761837095</v>
      </c>
      <c r="AL9" s="19">
        <v>0.3524649037761845</v>
      </c>
      <c r="AM9" s="19">
        <v>1.229735673939232</v>
      </c>
      <c r="AN9" s="19">
        <v>1.7525247210077135</v>
      </c>
      <c r="AO9" s="19">
        <v>11736.774528123451</v>
      </c>
      <c r="AP9" s="19">
        <v>260.41384089255081</v>
      </c>
      <c r="AQ9" s="19">
        <v>489.36663917604562</v>
      </c>
      <c r="AR9" s="19">
        <v>8.5121939908328237</v>
      </c>
      <c r="AS9" s="19">
        <v>124.99373364351928</v>
      </c>
      <c r="AT9" s="19">
        <v>45.825738838258836</v>
      </c>
      <c r="AU9" s="19">
        <v>0.57708954043711447</v>
      </c>
      <c r="AV9" s="19">
        <v>0.29237631130254582</v>
      </c>
      <c r="AW9" s="19">
        <v>26.220286115660812</v>
      </c>
      <c r="AX9" s="19">
        <v>2.8554113145843023</v>
      </c>
      <c r="AY9" s="19">
        <v>24.942363927966348</v>
      </c>
      <c r="AZ9" s="19">
        <v>0.61661573316646601</v>
      </c>
      <c r="BA9" s="19">
        <v>1.0690034443676368</v>
      </c>
      <c r="BB9" s="19">
        <v>61.961672551326728</v>
      </c>
      <c r="BC9" s="19">
        <v>3.7165545567923237</v>
      </c>
      <c r="BD9" s="19">
        <v>13.861216551871873</v>
      </c>
      <c r="BE9" s="19">
        <v>4.7351276462677898</v>
      </c>
      <c r="BF9" s="19">
        <v>11.804693568840287</v>
      </c>
      <c r="BG9" s="19">
        <v>47.103939262405518</v>
      </c>
      <c r="BH9" s="19">
        <v>2.4235882958583423</v>
      </c>
      <c r="BI9" s="19">
        <v>4.1211358970815679</v>
      </c>
      <c r="BJ9" s="19">
        <v>6.6706632302600273</v>
      </c>
      <c r="BK9" s="19">
        <v>0.6007419521294497</v>
      </c>
      <c r="BL9" s="19">
        <v>477.54407705725544</v>
      </c>
      <c r="BM9" s="19">
        <v>2.5933055549625594</v>
      </c>
      <c r="BN9" s="19">
        <v>9.8961951063678892</v>
      </c>
      <c r="BO9" s="19">
        <v>1.2614427377567252</v>
      </c>
      <c r="BP9" s="19">
        <v>4.8920651880807497</v>
      </c>
      <c r="BQ9" s="19">
        <v>9.264725639596838</v>
      </c>
      <c r="BR9" s="19">
        <v>14.194913387038333</v>
      </c>
      <c r="BS9" s="19">
        <v>0</v>
      </c>
      <c r="BT9" s="19">
        <v>115799.06591088258</v>
      </c>
      <c r="BU9" s="19">
        <v>38492.441207738026</v>
      </c>
      <c r="BV9" s="19">
        <v>0</v>
      </c>
      <c r="BW9" s="19">
        <v>0</v>
      </c>
      <c r="BX9" s="19">
        <v>410.38111427243894</v>
      </c>
      <c r="BY9" s="19">
        <v>13340.010191791409</v>
      </c>
      <c r="BZ9" s="19">
        <v>3942.1015753155652</v>
      </c>
      <c r="CA9" s="19">
        <v>56184.934089117443</v>
      </c>
      <c r="CB9" s="19">
        <v>171984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312</v>
      </c>
      <c r="C10">
        <f t="shared" si="2"/>
        <v>6</v>
      </c>
      <c r="D10" s="19">
        <v>0</v>
      </c>
      <c r="E10" s="19">
        <v>0</v>
      </c>
      <c r="F10" s="19">
        <v>0</v>
      </c>
      <c r="G10" s="19">
        <v>4.2584232005204743E-3</v>
      </c>
      <c r="H10" s="19">
        <v>1.3330937021599083</v>
      </c>
      <c r="I10" s="19">
        <v>714.31295458042416</v>
      </c>
      <c r="J10" s="19">
        <v>50.007689125838297</v>
      </c>
      <c r="K10" s="19">
        <v>0.37899966484632219</v>
      </c>
      <c r="L10" s="19">
        <v>4.6842655205725219E-2</v>
      </c>
      <c r="M10" s="19">
        <v>0.21292116002602371</v>
      </c>
      <c r="N10" s="19">
        <v>0.39603335764840408</v>
      </c>
      <c r="O10" s="19">
        <v>8.0910040809889006E-2</v>
      </c>
      <c r="P10" s="19">
        <v>0</v>
      </c>
      <c r="Q10" s="19">
        <v>7.2393194408848061E-2</v>
      </c>
      <c r="R10" s="19">
        <v>0.1149774264140528</v>
      </c>
      <c r="S10" s="19">
        <v>4.6842655205725219E-2</v>
      </c>
      <c r="T10" s="19">
        <v>0.14904481201821659</v>
      </c>
      <c r="U10" s="19">
        <v>4.2584232005204743E-3</v>
      </c>
      <c r="V10" s="19">
        <v>0</v>
      </c>
      <c r="W10" s="19">
        <v>0</v>
      </c>
      <c r="X10" s="19">
        <v>0.45565128245569075</v>
      </c>
      <c r="Y10" s="19">
        <v>0.12349427281509374</v>
      </c>
      <c r="Z10" s="19">
        <v>0.34067385604163797</v>
      </c>
      <c r="AA10" s="19">
        <v>1.0220215681249138</v>
      </c>
      <c r="AB10" s="19">
        <v>0.16182008161977801</v>
      </c>
      <c r="AC10" s="19">
        <v>103.31129256199108</v>
      </c>
      <c r="AD10" s="19">
        <v>9365.1180715719529</v>
      </c>
      <c r="AE10" s="19">
        <v>186.07044398498559</v>
      </c>
      <c r="AF10" s="19">
        <v>4.2584232005204746E-2</v>
      </c>
      <c r="AG10" s="19">
        <v>0.21292116002602371</v>
      </c>
      <c r="AH10" s="19">
        <v>0.63876348007807104</v>
      </c>
      <c r="AI10" s="19">
        <v>0.49823551446089548</v>
      </c>
      <c r="AJ10" s="19">
        <v>1.0135047217238728</v>
      </c>
      <c r="AK10" s="19">
        <v>0.73996341077103045</v>
      </c>
      <c r="AL10" s="19">
        <v>0.14478638881769612</v>
      </c>
      <c r="AM10" s="19">
        <v>0.11071900321353233</v>
      </c>
      <c r="AN10" s="19">
        <v>4.2584232005204743E-3</v>
      </c>
      <c r="AO10" s="19">
        <v>0.51526920726297742</v>
      </c>
      <c r="AP10" s="19">
        <v>4.6842655205725219E-2</v>
      </c>
      <c r="AQ10" s="19">
        <v>0.11071900321353233</v>
      </c>
      <c r="AR10" s="19">
        <v>0</v>
      </c>
      <c r="AS10" s="19">
        <v>0.70263982808587822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8.5168464010409485E-3</v>
      </c>
      <c r="BA10" s="19">
        <v>0</v>
      </c>
      <c r="BB10" s="19">
        <v>0.38325808804684269</v>
      </c>
      <c r="BC10" s="19">
        <v>0.32364016323955602</v>
      </c>
      <c r="BD10" s="19">
        <v>3.8325808804684273E-2</v>
      </c>
      <c r="BE10" s="19">
        <v>0</v>
      </c>
      <c r="BF10" s="19">
        <v>0</v>
      </c>
      <c r="BG10" s="19">
        <v>7.2232696725437897</v>
      </c>
      <c r="BH10" s="19">
        <v>0</v>
      </c>
      <c r="BI10" s="19">
        <v>0.14478638881769612</v>
      </c>
      <c r="BJ10" s="19">
        <v>1.7033692802081897E-2</v>
      </c>
      <c r="BK10" s="19">
        <v>0</v>
      </c>
      <c r="BL10" s="19">
        <v>0</v>
      </c>
      <c r="BM10" s="19">
        <v>0</v>
      </c>
      <c r="BN10" s="19">
        <v>4.2584232005204743E-3</v>
      </c>
      <c r="BO10" s="19">
        <v>0</v>
      </c>
      <c r="BP10" s="19">
        <v>5.1101078406245691E-2</v>
      </c>
      <c r="BQ10" s="19">
        <v>0</v>
      </c>
      <c r="BR10" s="19">
        <v>0</v>
      </c>
      <c r="BS10" s="19">
        <v>0</v>
      </c>
      <c r="BT10" s="19">
        <v>10436.74008559172</v>
      </c>
      <c r="BU10" s="19">
        <v>40682.367050282184</v>
      </c>
      <c r="BV10" s="19">
        <v>0</v>
      </c>
      <c r="BW10" s="19">
        <v>0</v>
      </c>
      <c r="BX10" s="19">
        <v>0</v>
      </c>
      <c r="BY10" s="19">
        <v>202.73501173037874</v>
      </c>
      <c r="BZ10" s="19">
        <v>1431.1578523957078</v>
      </c>
      <c r="CA10" s="19">
        <v>42316.259914408271</v>
      </c>
      <c r="CB10" s="19">
        <v>52753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314</v>
      </c>
      <c r="C11">
        <f t="shared" si="2"/>
        <v>7</v>
      </c>
      <c r="D11" s="19">
        <v>4.5304087894836842</v>
      </c>
      <c r="E11" s="19">
        <v>2.1631856751630969</v>
      </c>
      <c r="F11" s="19">
        <v>9.423485076406074E-2</v>
      </c>
      <c r="G11" s="19">
        <v>11.780625497837173</v>
      </c>
      <c r="H11" s="19">
        <v>43.715178581658741</v>
      </c>
      <c r="I11" s="19">
        <v>6.8935754116038943</v>
      </c>
      <c r="J11" s="19">
        <v>824.79797246473606</v>
      </c>
      <c r="K11" s="19">
        <v>7.0573873794608444</v>
      </c>
      <c r="L11" s="19">
        <v>0.18062642499727716</v>
      </c>
      <c r="M11" s="19">
        <v>18.000781066111816</v>
      </c>
      <c r="N11" s="19">
        <v>0.91673817847593275</v>
      </c>
      <c r="O11" s="19">
        <v>2.5678069443315171E-2</v>
      </c>
      <c r="P11" s="19">
        <v>0.90164026773930295</v>
      </c>
      <c r="Q11" s="19">
        <v>5.362458845099856E-3</v>
      </c>
      <c r="R11" s="19">
        <v>0.70394076988755527</v>
      </c>
      <c r="S11" s="19">
        <v>2.2840087508565379</v>
      </c>
      <c r="T11" s="19">
        <v>5.9991515391091719</v>
      </c>
      <c r="U11" s="19">
        <v>2.9311908074424098</v>
      </c>
      <c r="V11" s="19">
        <v>1.7322565116583848</v>
      </c>
      <c r="W11" s="19">
        <v>1.4268526699827304</v>
      </c>
      <c r="X11" s="19">
        <v>29.789898469218578</v>
      </c>
      <c r="Y11" s="19">
        <v>18.375073794413673</v>
      </c>
      <c r="Z11" s="19">
        <v>6.0127951110438582</v>
      </c>
      <c r="AA11" s="19">
        <v>5.1908549760259772</v>
      </c>
      <c r="AB11" s="19">
        <v>6.6412319985125432</v>
      </c>
      <c r="AC11" s="19">
        <v>47.760071444503886</v>
      </c>
      <c r="AD11" s="19">
        <v>1156.7363985647728</v>
      </c>
      <c r="AE11" s="19">
        <v>5384.2095951824731</v>
      </c>
      <c r="AF11" s="19">
        <v>17.274017014221045</v>
      </c>
      <c r="AG11" s="19">
        <v>1.0877983269801599</v>
      </c>
      <c r="AH11" s="19">
        <v>43.18516295211549</v>
      </c>
      <c r="AI11" s="19">
        <v>16.922061081994098</v>
      </c>
      <c r="AJ11" s="19">
        <v>4.0210744578150903</v>
      </c>
      <c r="AK11" s="19">
        <v>22.321764685765878</v>
      </c>
      <c r="AL11" s="19">
        <v>7.1436010147032682</v>
      </c>
      <c r="AM11" s="19">
        <v>15.912917492441633</v>
      </c>
      <c r="AN11" s="19">
        <v>8.2161561880604594</v>
      </c>
      <c r="AO11" s="19">
        <v>0.40796588089721592</v>
      </c>
      <c r="AP11" s="19">
        <v>3.3111322442167919</v>
      </c>
      <c r="AQ11" s="19">
        <v>47.205935905137167</v>
      </c>
      <c r="AR11" s="19">
        <v>0.36748491967356223</v>
      </c>
      <c r="AS11" s="19">
        <v>9.8443689378340178</v>
      </c>
      <c r="AT11" s="19">
        <v>0.12166726149009863</v>
      </c>
      <c r="AU11" s="19">
        <v>8.0575861920630668E-2</v>
      </c>
      <c r="AV11" s="19">
        <v>0</v>
      </c>
      <c r="AW11" s="19">
        <v>0.33338350151721724</v>
      </c>
      <c r="AX11" s="19">
        <v>2.0868074054369044E-2</v>
      </c>
      <c r="AY11" s="19">
        <v>5.2238390174297468E-2</v>
      </c>
      <c r="AZ11" s="19">
        <v>6.3087751118821834E-4</v>
      </c>
      <c r="BA11" s="19">
        <v>0</v>
      </c>
      <c r="BB11" s="19">
        <v>6.9319260368807589E-2</v>
      </c>
      <c r="BC11" s="19">
        <v>2.7254134272990144E-2</v>
      </c>
      <c r="BD11" s="19">
        <v>0.17625484616025164</v>
      </c>
      <c r="BE11" s="19">
        <v>1.468985126711551</v>
      </c>
      <c r="BF11" s="19">
        <v>0</v>
      </c>
      <c r="BG11" s="19">
        <v>0.79533003190210372</v>
      </c>
      <c r="BH11" s="19">
        <v>6.8182079106366172E-2</v>
      </c>
      <c r="BI11" s="19">
        <v>1.0724917690199712E-2</v>
      </c>
      <c r="BJ11" s="19">
        <v>1.1144070759998028</v>
      </c>
      <c r="BK11" s="19">
        <v>3.2807888478378487E-3</v>
      </c>
      <c r="BL11" s="19">
        <v>0.48622046645177436</v>
      </c>
      <c r="BM11" s="19">
        <v>1.4414805843167373</v>
      </c>
      <c r="BN11" s="19">
        <v>3.1543875559410917E-4</v>
      </c>
      <c r="BO11" s="19">
        <v>3.9565100000908444</v>
      </c>
      <c r="BP11" s="19">
        <v>0.558811289754366</v>
      </c>
      <c r="BQ11" s="19">
        <v>3.7207575564159844E-2</v>
      </c>
      <c r="BR11" s="19">
        <v>0.33437328309415049</v>
      </c>
      <c r="BS11" s="19">
        <v>0</v>
      </c>
      <c r="BT11" s="19">
        <v>7799.2361776738317</v>
      </c>
      <c r="BU11" s="19">
        <v>6942.3156102650009</v>
      </c>
      <c r="BV11" s="19">
        <v>0</v>
      </c>
      <c r="BW11" s="19">
        <v>0</v>
      </c>
      <c r="BX11" s="19">
        <v>6.839987660088398</v>
      </c>
      <c r="BY11" s="19">
        <v>45.558474821515716</v>
      </c>
      <c r="BZ11" s="19">
        <v>1309.0497495795623</v>
      </c>
      <c r="CA11" s="19">
        <v>8303.7638223261674</v>
      </c>
      <c r="CB11" s="19">
        <v>16103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316</v>
      </c>
      <c r="C12">
        <f t="shared" si="2"/>
        <v>8</v>
      </c>
      <c r="D12" s="19">
        <v>73.660151180964533</v>
      </c>
      <c r="E12" s="19">
        <v>1933.9781934269101</v>
      </c>
      <c r="F12" s="19">
        <v>49.726729941462018</v>
      </c>
      <c r="G12" s="19">
        <v>3.1795047473720506</v>
      </c>
      <c r="H12" s="19">
        <v>3.5540648327745643</v>
      </c>
      <c r="I12" s="19">
        <v>2.7035976997727893</v>
      </c>
      <c r="J12" s="19">
        <v>1.0510665847133227</v>
      </c>
      <c r="K12" s="19">
        <v>17922.671248840375</v>
      </c>
      <c r="L12" s="19">
        <v>1.9413861356906141</v>
      </c>
      <c r="M12" s="19">
        <v>1865.2364758846056</v>
      </c>
      <c r="N12" s="19">
        <v>36.879784138189095</v>
      </c>
      <c r="O12" s="19">
        <v>1.8503308213725436</v>
      </c>
      <c r="P12" s="19">
        <v>4.4815204290006347</v>
      </c>
      <c r="Q12" s="19">
        <v>6.2902297793219057</v>
      </c>
      <c r="R12" s="19">
        <v>2376.736607991184</v>
      </c>
      <c r="S12" s="19">
        <v>2.42510626849247</v>
      </c>
      <c r="T12" s="19">
        <v>9.678586590981924</v>
      </c>
      <c r="U12" s="19">
        <v>1.9360600896802183</v>
      </c>
      <c r="V12" s="19">
        <v>16.055823515184908</v>
      </c>
      <c r="W12" s="19">
        <v>727.38991654092331</v>
      </c>
      <c r="X12" s="19">
        <v>9.8730421201994343</v>
      </c>
      <c r="Y12" s="19">
        <v>20.222445933094527</v>
      </c>
      <c r="Z12" s="19">
        <v>1433.1320960423243</v>
      </c>
      <c r="AA12" s="19">
        <v>7.5514431808137719</v>
      </c>
      <c r="AB12" s="19">
        <v>14.00028307594523</v>
      </c>
      <c r="AC12" s="19">
        <v>7.1819341992033019</v>
      </c>
      <c r="AD12" s="19">
        <v>5.1732501051955664</v>
      </c>
      <c r="AE12" s="19">
        <v>4.1386768806061971</v>
      </c>
      <c r="AF12" s="19">
        <v>52.23748204549802</v>
      </c>
      <c r="AG12" s="19">
        <v>9.0258970278298705</v>
      </c>
      <c r="AH12" s="19">
        <v>7.2630693801493971</v>
      </c>
      <c r="AI12" s="19">
        <v>14.241178105138667</v>
      </c>
      <c r="AJ12" s="19">
        <v>7.8144340975165916</v>
      </c>
      <c r="AK12" s="19">
        <v>4.903698682694186</v>
      </c>
      <c r="AL12" s="19">
        <v>2.547768509260925</v>
      </c>
      <c r="AM12" s="19">
        <v>7.7028972376879041</v>
      </c>
      <c r="AN12" s="19">
        <v>6.571408253328598</v>
      </c>
      <c r="AO12" s="19">
        <v>4.5529582077164203</v>
      </c>
      <c r="AP12" s="19">
        <v>1.4049266124571498</v>
      </c>
      <c r="AQ12" s="19">
        <v>36.181717266741238</v>
      </c>
      <c r="AR12" s="19">
        <v>3.0122173894495043</v>
      </c>
      <c r="AS12" s="19">
        <v>372.97829187902408</v>
      </c>
      <c r="AT12" s="19">
        <v>12.01076493115106</v>
      </c>
      <c r="AU12" s="19">
        <v>0.24858817555132137</v>
      </c>
      <c r="AV12" s="19">
        <v>1.4427671912036297</v>
      </c>
      <c r="AW12" s="19">
        <v>1.4982845169617047</v>
      </c>
      <c r="AX12" s="19">
        <v>409.31680293583156</v>
      </c>
      <c r="AY12" s="19">
        <v>13593.062351144314</v>
      </c>
      <c r="AZ12" s="19">
        <v>1.6118072246323805</v>
      </c>
      <c r="BA12" s="19">
        <v>1.0566263357114305</v>
      </c>
      <c r="BB12" s="19">
        <v>4.6861841957737864</v>
      </c>
      <c r="BC12" s="19">
        <v>2.6069404133047489</v>
      </c>
      <c r="BD12" s="19">
        <v>4.883986153521958</v>
      </c>
      <c r="BE12" s="19">
        <v>1.8866340682613669</v>
      </c>
      <c r="BF12" s="19">
        <v>3.256354235293482</v>
      </c>
      <c r="BG12" s="19">
        <v>6.0117207939450719</v>
      </c>
      <c r="BH12" s="19">
        <v>4.62618376240607</v>
      </c>
      <c r="BI12" s="19">
        <v>1.2175836100961552</v>
      </c>
      <c r="BJ12" s="19">
        <v>4.6834142866443758</v>
      </c>
      <c r="BK12" s="19">
        <v>0.40813346401941691</v>
      </c>
      <c r="BL12" s="19">
        <v>1467.3350408262786</v>
      </c>
      <c r="BM12" s="19">
        <v>1327.6478603254211</v>
      </c>
      <c r="BN12" s="19">
        <v>185.74463521502017</v>
      </c>
      <c r="BO12" s="19">
        <v>658.47412110254311</v>
      </c>
      <c r="BP12" s="19">
        <v>638.8818725574165</v>
      </c>
      <c r="BQ12" s="19">
        <v>4.7497077198393978</v>
      </c>
      <c r="BR12" s="19">
        <v>223.97905034093532</v>
      </c>
      <c r="BS12" s="19">
        <v>0</v>
      </c>
      <c r="BT12" s="19">
        <v>45634.46491719695</v>
      </c>
      <c r="BU12" s="19">
        <v>43181.535078452005</v>
      </c>
      <c r="BV12" s="19">
        <v>139.9835836174845</v>
      </c>
      <c r="BW12" s="19">
        <v>0</v>
      </c>
      <c r="BX12" s="19">
        <v>165665.02254332363</v>
      </c>
      <c r="BY12" s="19">
        <v>310.69084290816403</v>
      </c>
      <c r="BZ12" s="19">
        <v>266.3030345017745</v>
      </c>
      <c r="CA12" s="19">
        <v>209563.53508280317</v>
      </c>
      <c r="CB12" s="19">
        <v>255198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318</v>
      </c>
      <c r="C13">
        <f t="shared" si="2"/>
        <v>9</v>
      </c>
      <c r="D13" s="19">
        <v>57.016629153746017</v>
      </c>
      <c r="E13" s="19">
        <v>106.68311411480566</v>
      </c>
      <c r="F13" s="19">
        <v>2.5819024833319033</v>
      </c>
      <c r="G13" s="19">
        <v>1.6774988666215696</v>
      </c>
      <c r="H13" s="19">
        <v>206.31272443510903</v>
      </c>
      <c r="I13" s="19">
        <v>7.4662914457171592</v>
      </c>
      <c r="J13" s="19">
        <v>2.4852858056438536</v>
      </c>
      <c r="K13" s="19">
        <v>348.40514274408832</v>
      </c>
      <c r="L13" s="19">
        <v>1067.3784324922683</v>
      </c>
      <c r="M13" s="19">
        <v>3940.3671246220661</v>
      </c>
      <c r="N13" s="19">
        <v>870.04844497820602</v>
      </c>
      <c r="O13" s="19">
        <v>1.000761009672742</v>
      </c>
      <c r="P13" s="19">
        <v>2.8884083497540631</v>
      </c>
      <c r="Q13" s="19">
        <v>3.6668726817661841</v>
      </c>
      <c r="R13" s="19">
        <v>2.9005184885926831</v>
      </c>
      <c r="S13" s="19">
        <v>3.8617244062680376</v>
      </c>
      <c r="T13" s="19">
        <v>5.9585434126251968</v>
      </c>
      <c r="U13" s="19">
        <v>0.77383826559101965</v>
      </c>
      <c r="V13" s="19">
        <v>6306.3549440424413</v>
      </c>
      <c r="W13" s="19">
        <v>667.10638720599241</v>
      </c>
      <c r="X13" s="19">
        <v>108.53615351335452</v>
      </c>
      <c r="Y13" s="19">
        <v>456.45321443874616</v>
      </c>
      <c r="Z13" s="19">
        <v>417.57248275140824</v>
      </c>
      <c r="AA13" s="19">
        <v>267.14648540258196</v>
      </c>
      <c r="AB13" s="19">
        <v>5.1777107136148501</v>
      </c>
      <c r="AC13" s="19">
        <v>3.3352911576059565</v>
      </c>
      <c r="AD13" s="19">
        <v>2.7455627344770295</v>
      </c>
      <c r="AE13" s="19">
        <v>2.2006950500673002</v>
      </c>
      <c r="AF13" s="19">
        <v>16.198579351882863</v>
      </c>
      <c r="AG13" s="19">
        <v>4.9745240183455923</v>
      </c>
      <c r="AH13" s="19">
        <v>5.5427609790564363</v>
      </c>
      <c r="AI13" s="19">
        <v>57.005476553389798</v>
      </c>
      <c r="AJ13" s="19">
        <v>10.227498199295008</v>
      </c>
      <c r="AK13" s="19">
        <v>2.169399219063104</v>
      </c>
      <c r="AL13" s="19">
        <v>4.1654411407574514</v>
      </c>
      <c r="AM13" s="19">
        <v>3.9787272536189375</v>
      </c>
      <c r="AN13" s="19">
        <v>28.395238088265106</v>
      </c>
      <c r="AO13" s="19">
        <v>4.3970004600982602</v>
      </c>
      <c r="AP13" s="19">
        <v>1.8198601409446624</v>
      </c>
      <c r="AQ13" s="19">
        <v>156.68681545491407</v>
      </c>
      <c r="AR13" s="19">
        <v>55.801807689102489</v>
      </c>
      <c r="AS13" s="19">
        <v>141.72039713100583</v>
      </c>
      <c r="AT13" s="19">
        <v>244.66940163499353</v>
      </c>
      <c r="AU13" s="19">
        <v>0.60172546314030873</v>
      </c>
      <c r="AV13" s="19">
        <v>3.2330972439620314</v>
      </c>
      <c r="AW13" s="19">
        <v>18.451306691028584</v>
      </c>
      <c r="AX13" s="19">
        <v>2.597713743491707</v>
      </c>
      <c r="AY13" s="19">
        <v>742.7909088947099</v>
      </c>
      <c r="AZ13" s="19">
        <v>0.98668170857488047</v>
      </c>
      <c r="BA13" s="19">
        <v>0.94652115581119634</v>
      </c>
      <c r="BB13" s="19">
        <v>6.5204920172143144</v>
      </c>
      <c r="BC13" s="19">
        <v>4.6109782241672921</v>
      </c>
      <c r="BD13" s="19">
        <v>21.65496720995727</v>
      </c>
      <c r="BE13" s="19">
        <v>1.6535472432506064</v>
      </c>
      <c r="BF13" s="19">
        <v>19.475594357034939</v>
      </c>
      <c r="BG13" s="19">
        <v>33.337661526110907</v>
      </c>
      <c r="BH13" s="19">
        <v>10.898872702211236</v>
      </c>
      <c r="BI13" s="19">
        <v>14.602216091890234</v>
      </c>
      <c r="BJ13" s="19">
        <v>19.073984294263283</v>
      </c>
      <c r="BK13" s="19">
        <v>24.007097839928448</v>
      </c>
      <c r="BL13" s="19">
        <v>240.12137729468364</v>
      </c>
      <c r="BM13" s="19">
        <v>96.76375343933141</v>
      </c>
      <c r="BN13" s="19">
        <v>8.5475315929603628</v>
      </c>
      <c r="BO13" s="19">
        <v>41.096921694657667</v>
      </c>
      <c r="BP13" s="19">
        <v>46.642765144456845</v>
      </c>
      <c r="BQ13" s="19">
        <v>1.9471858087529328</v>
      </c>
      <c r="BR13" s="19">
        <v>49.177656331583165</v>
      </c>
      <c r="BS13" s="19">
        <v>0</v>
      </c>
      <c r="BT13" s="19">
        <v>17015.595669794071</v>
      </c>
      <c r="BU13" s="19">
        <v>17877.997327806235</v>
      </c>
      <c r="BV13" s="19">
        <v>1.4954964694799864</v>
      </c>
      <c r="BW13" s="19">
        <v>0</v>
      </c>
      <c r="BX13" s="19">
        <v>15881.637110993104</v>
      </c>
      <c r="BY13" s="19">
        <v>228.59892766991356</v>
      </c>
      <c r="BZ13" s="19">
        <v>-2939.3245327328086</v>
      </c>
      <c r="CA13" s="19">
        <v>31050.404330205925</v>
      </c>
      <c r="CB13" s="19">
        <v>48066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60</v>
      </c>
      <c r="C14">
        <f t="shared" si="2"/>
        <v>10</v>
      </c>
      <c r="D14" s="19">
        <v>1366.8522132294293</v>
      </c>
      <c r="E14" s="19">
        <v>10297.51917846496</v>
      </c>
      <c r="F14" s="19">
        <v>767.02982407677177</v>
      </c>
      <c r="G14" s="19">
        <v>118.14094047780021</v>
      </c>
      <c r="H14" s="19">
        <v>101.6655105437917</v>
      </c>
      <c r="I14" s="19">
        <v>23.487084163628101</v>
      </c>
      <c r="J14" s="19">
        <v>13.357855150703978</v>
      </c>
      <c r="K14" s="19">
        <v>18354.967141179626</v>
      </c>
      <c r="L14" s="19">
        <v>25.706369270435957</v>
      </c>
      <c r="M14" s="19">
        <v>21527.143056835466</v>
      </c>
      <c r="N14" s="19">
        <v>1806.3389388064516</v>
      </c>
      <c r="O14" s="19">
        <v>9.5423499148880104</v>
      </c>
      <c r="P14" s="19">
        <v>45.95123284617749</v>
      </c>
      <c r="Q14" s="19">
        <v>36.385333393799129</v>
      </c>
      <c r="R14" s="19">
        <v>57.094763254837915</v>
      </c>
      <c r="S14" s="19">
        <v>31.665382549793421</v>
      </c>
      <c r="T14" s="19">
        <v>492.37672025034823</v>
      </c>
      <c r="U14" s="19">
        <v>19.306025168935076</v>
      </c>
      <c r="V14" s="19">
        <v>1490.1493801086961</v>
      </c>
      <c r="W14" s="19">
        <v>1641.1219170478978</v>
      </c>
      <c r="X14" s="19">
        <v>378.76295624547748</v>
      </c>
      <c r="Y14" s="19">
        <v>668.00231746283112</v>
      </c>
      <c r="Z14" s="19">
        <v>859.83117444885852</v>
      </c>
      <c r="AA14" s="19">
        <v>165.37751108453116</v>
      </c>
      <c r="AB14" s="19">
        <v>126.13722188547932</v>
      </c>
      <c r="AC14" s="19">
        <v>61.918610228944864</v>
      </c>
      <c r="AD14" s="19">
        <v>50.555887316945217</v>
      </c>
      <c r="AE14" s="19">
        <v>25.646989678925735</v>
      </c>
      <c r="AF14" s="19">
        <v>47.706089302394084</v>
      </c>
      <c r="AG14" s="19">
        <v>45.455564573024247</v>
      </c>
      <c r="AH14" s="19">
        <v>38.038988480534734</v>
      </c>
      <c r="AI14" s="19">
        <v>67.760668561754159</v>
      </c>
      <c r="AJ14" s="19">
        <v>26.372109464179619</v>
      </c>
      <c r="AK14" s="19">
        <v>19.649473455216121</v>
      </c>
      <c r="AL14" s="19">
        <v>12.177967997563028</v>
      </c>
      <c r="AM14" s="19">
        <v>58.057562044967312</v>
      </c>
      <c r="AN14" s="19">
        <v>39.053539299464241</v>
      </c>
      <c r="AO14" s="19">
        <v>25.598289130442026</v>
      </c>
      <c r="AP14" s="19">
        <v>18.87140575940894</v>
      </c>
      <c r="AQ14" s="19">
        <v>235.43842015103525</v>
      </c>
      <c r="AR14" s="19">
        <v>90.235812570322182</v>
      </c>
      <c r="AS14" s="19">
        <v>2858.3398314960173</v>
      </c>
      <c r="AT14" s="19">
        <v>113.11143143912351</v>
      </c>
      <c r="AU14" s="19">
        <v>1.4199975479513256</v>
      </c>
      <c r="AV14" s="19">
        <v>29.992360130783059</v>
      </c>
      <c r="AW14" s="19">
        <v>26.834794336644144</v>
      </c>
      <c r="AX14" s="19">
        <v>200.61931449192051</v>
      </c>
      <c r="AY14" s="19">
        <v>8979.5538842399073</v>
      </c>
      <c r="AZ14" s="19">
        <v>9.2065587048949542</v>
      </c>
      <c r="BA14" s="19">
        <v>6.8595006761127229</v>
      </c>
      <c r="BB14" s="19">
        <v>38.753194675080096</v>
      </c>
      <c r="BC14" s="19">
        <v>16.795930433847037</v>
      </c>
      <c r="BD14" s="19">
        <v>173.81675193310568</v>
      </c>
      <c r="BE14" s="19">
        <v>26.981478436958668</v>
      </c>
      <c r="BF14" s="19">
        <v>50.425469647756486</v>
      </c>
      <c r="BG14" s="19">
        <v>26.683865674104936</v>
      </c>
      <c r="BH14" s="19">
        <v>46.987455784702654</v>
      </c>
      <c r="BI14" s="19">
        <v>11.183581544248838</v>
      </c>
      <c r="BJ14" s="19">
        <v>38.567244508507223</v>
      </c>
      <c r="BK14" s="19">
        <v>7.9556574057835325</v>
      </c>
      <c r="BL14" s="19">
        <v>988.45102430140435</v>
      </c>
      <c r="BM14" s="19">
        <v>1110.2412522432062</v>
      </c>
      <c r="BN14" s="19">
        <v>133.25847183896084</v>
      </c>
      <c r="BO14" s="19">
        <v>936.64526566953111</v>
      </c>
      <c r="BP14" s="19">
        <v>511.30316484985167</v>
      </c>
      <c r="BQ14" s="19">
        <v>43.187714427587238</v>
      </c>
      <c r="BR14" s="19">
        <v>693.47285089489583</v>
      </c>
      <c r="BS14" s="19">
        <v>0</v>
      </c>
      <c r="BT14" s="19">
        <v>78367.097823209624</v>
      </c>
      <c r="BU14" s="19">
        <v>33106.143441440225</v>
      </c>
      <c r="BV14" s="19">
        <v>153.17342259470513</v>
      </c>
      <c r="BW14" s="19">
        <v>0</v>
      </c>
      <c r="BX14" s="19">
        <v>142174.92657002344</v>
      </c>
      <c r="BY14" s="19">
        <v>440.43140814065862</v>
      </c>
      <c r="BZ14" s="19">
        <v>-1013.7726654087007</v>
      </c>
      <c r="CA14" s="19">
        <v>174860.90217679038</v>
      </c>
      <c r="CB14" s="19">
        <v>253228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321</v>
      </c>
      <c r="C15">
        <f t="shared" si="2"/>
        <v>11</v>
      </c>
      <c r="D15" s="19">
        <v>24.724937193153785</v>
      </c>
      <c r="E15" s="19">
        <v>14.251268284253406</v>
      </c>
      <c r="F15" s="19">
        <v>1.3116795846810181</v>
      </c>
      <c r="G15" s="19">
        <v>2.5723777175866385</v>
      </c>
      <c r="H15" s="19">
        <v>11.62006070398882</v>
      </c>
      <c r="I15" s="19">
        <v>6.2009502307073916</v>
      </c>
      <c r="J15" s="19">
        <v>2.5738511597661939</v>
      </c>
      <c r="K15" s="19">
        <v>383.73540957811832</v>
      </c>
      <c r="L15" s="19">
        <v>1.8565097247438727</v>
      </c>
      <c r="M15" s="19">
        <v>98.353846585050022</v>
      </c>
      <c r="N15" s="19">
        <v>7314.5171350435558</v>
      </c>
      <c r="O15" s="19">
        <v>2.8544276349466609</v>
      </c>
      <c r="P15" s="19">
        <v>7.2985844295512656</v>
      </c>
      <c r="Q15" s="19">
        <v>10.306945280377988</v>
      </c>
      <c r="R15" s="19">
        <v>7.7020694312523723</v>
      </c>
      <c r="S15" s="19">
        <v>3.9510990502239829</v>
      </c>
      <c r="T15" s="19">
        <v>10.250903368685563</v>
      </c>
      <c r="U15" s="19">
        <v>2.3880937194243415</v>
      </c>
      <c r="V15" s="19">
        <v>69.668182428782799</v>
      </c>
      <c r="W15" s="19">
        <v>3.3672085652287524</v>
      </c>
      <c r="X15" s="19">
        <v>15.017045451731127</v>
      </c>
      <c r="Y15" s="19">
        <v>12.362160184531323</v>
      </c>
      <c r="Z15" s="19">
        <v>10.158717625132869</v>
      </c>
      <c r="AA15" s="19">
        <v>9.0352506198859501</v>
      </c>
      <c r="AB15" s="19">
        <v>13.064701018125071</v>
      </c>
      <c r="AC15" s="19">
        <v>10.037746251327308</v>
      </c>
      <c r="AD15" s="19">
        <v>11.036846719973617</v>
      </c>
      <c r="AE15" s="19">
        <v>6.0313522484843638</v>
      </c>
      <c r="AF15" s="19">
        <v>21.039797926934504</v>
      </c>
      <c r="AG15" s="19">
        <v>15.060603614620286</v>
      </c>
      <c r="AH15" s="19">
        <v>13.225037227509644</v>
      </c>
      <c r="AI15" s="19">
        <v>46.458373692981588</v>
      </c>
      <c r="AJ15" s="19">
        <v>12.615938217141602</v>
      </c>
      <c r="AK15" s="19">
        <v>7.9560633998925221</v>
      </c>
      <c r="AL15" s="19">
        <v>8.7666083352578053</v>
      </c>
      <c r="AM15" s="19">
        <v>11.310336473675605</v>
      </c>
      <c r="AN15" s="19">
        <v>23.174040662921211</v>
      </c>
      <c r="AO15" s="19">
        <v>11.395646718658881</v>
      </c>
      <c r="AP15" s="19">
        <v>2.8354499658438366</v>
      </c>
      <c r="AQ15" s="19">
        <v>95.942236945523746</v>
      </c>
      <c r="AR15" s="19">
        <v>7.7534182427232032</v>
      </c>
      <c r="AS15" s="19">
        <v>82.072107590369839</v>
      </c>
      <c r="AT15" s="19">
        <v>22.944208542917366</v>
      </c>
      <c r="AU15" s="19">
        <v>0.60769282867385255</v>
      </c>
      <c r="AV15" s="19">
        <v>9.2648529498062135</v>
      </c>
      <c r="AW15" s="19">
        <v>4.1380547128126528</v>
      </c>
      <c r="AX15" s="19">
        <v>468.76275370661062</v>
      </c>
      <c r="AY15" s="19">
        <v>23346.411683032842</v>
      </c>
      <c r="AZ15" s="19">
        <v>2.7672970535465371</v>
      </c>
      <c r="BA15" s="19">
        <v>2.0224931371414501</v>
      </c>
      <c r="BB15" s="19">
        <v>8.3228616367838111</v>
      </c>
      <c r="BC15" s="19">
        <v>4.7681987072429468</v>
      </c>
      <c r="BD15" s="19">
        <v>123.1310562807187</v>
      </c>
      <c r="BE15" s="19">
        <v>4.9686345914991206</v>
      </c>
      <c r="BF15" s="19">
        <v>9.3695706705797015</v>
      </c>
      <c r="BG15" s="19">
        <v>3.9780821839205474</v>
      </c>
      <c r="BH15" s="19">
        <v>6.16727673188044</v>
      </c>
      <c r="BI15" s="19">
        <v>2.432049260263681</v>
      </c>
      <c r="BJ15" s="19">
        <v>11.753539993530582</v>
      </c>
      <c r="BK15" s="19">
        <v>1.0938403710130498</v>
      </c>
      <c r="BL15" s="19">
        <v>73.411591331291191</v>
      </c>
      <c r="BM15" s="19">
        <v>74.973761350090726</v>
      </c>
      <c r="BN15" s="19">
        <v>13.30540968162871</v>
      </c>
      <c r="BO15" s="19">
        <v>41.480274057274933</v>
      </c>
      <c r="BP15" s="19">
        <v>166.06036730986571</v>
      </c>
      <c r="BQ15" s="19">
        <v>27.124649745705224</v>
      </c>
      <c r="BR15" s="19">
        <v>19.864824947322319</v>
      </c>
      <c r="BS15" s="19">
        <v>0</v>
      </c>
      <c r="BT15" s="19">
        <v>32874.98004366229</v>
      </c>
      <c r="BU15" s="19">
        <v>3031.5257753749788</v>
      </c>
      <c r="BV15" s="19">
        <v>4.694908303613289</v>
      </c>
      <c r="BW15" s="19">
        <v>0</v>
      </c>
      <c r="BX15" s="19">
        <v>42315.99408957587</v>
      </c>
      <c r="BY15" s="19">
        <v>193.49111932077233</v>
      </c>
      <c r="BZ15" s="19">
        <v>-1976.6859362375333</v>
      </c>
      <c r="CA15" s="19">
        <v>43569.019956337695</v>
      </c>
      <c r="CB15" s="19">
        <v>76444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323</v>
      </c>
      <c r="C16">
        <f t="shared" si="2"/>
        <v>12</v>
      </c>
      <c r="D16" s="19">
        <v>1.2857535289160742</v>
      </c>
      <c r="E16" s="19">
        <v>0.65584662459274157</v>
      </c>
      <c r="F16" s="19">
        <v>6.4532255973180908E-2</v>
      </c>
      <c r="G16" s="19">
        <v>5.7083490260381023E-2</v>
      </c>
      <c r="H16" s="19">
        <v>0.47653888794955679</v>
      </c>
      <c r="I16" s="19">
        <v>0.4693157250060378</v>
      </c>
      <c r="J16" s="19">
        <v>0.12743434053148542</v>
      </c>
      <c r="K16" s="19">
        <v>2.6002599719357495</v>
      </c>
      <c r="L16" s="19">
        <v>8.3852305169031444E-2</v>
      </c>
      <c r="M16" s="19">
        <v>2.4903057991461308</v>
      </c>
      <c r="N16" s="19">
        <v>0.57610305964605835</v>
      </c>
      <c r="O16" s="19">
        <v>376.7452897779765</v>
      </c>
      <c r="P16" s="19">
        <v>0.46648699154065565</v>
      </c>
      <c r="Q16" s="19">
        <v>0.59144475447507305</v>
      </c>
      <c r="R16" s="19">
        <v>0.53806980713914931</v>
      </c>
      <c r="S16" s="19">
        <v>0.30117026838433186</v>
      </c>
      <c r="T16" s="19">
        <v>1.9888643072509118</v>
      </c>
      <c r="U16" s="19">
        <v>0.34405561446588706</v>
      </c>
      <c r="V16" s="19">
        <v>1.2958507321398798</v>
      </c>
      <c r="W16" s="19">
        <v>0.12191255718823349</v>
      </c>
      <c r="X16" s="19">
        <v>0.81960028721161593</v>
      </c>
      <c r="Y16" s="19">
        <v>0.47839517475838794</v>
      </c>
      <c r="Z16" s="19">
        <v>0.64277250525859653</v>
      </c>
      <c r="AA16" s="19">
        <v>0.79920113126047798</v>
      </c>
      <c r="AB16" s="19">
        <v>1.022052321562045</v>
      </c>
      <c r="AC16" s="19">
        <v>0.8713603934170141</v>
      </c>
      <c r="AD16" s="19">
        <v>0.40861147841113937</v>
      </c>
      <c r="AE16" s="19">
        <v>0.43319275098473031</v>
      </c>
      <c r="AF16" s="19">
        <v>0.68644665713265007</v>
      </c>
      <c r="AG16" s="19">
        <v>0.92799361780569734</v>
      </c>
      <c r="AH16" s="19">
        <v>0.77984674059263459</v>
      </c>
      <c r="AI16" s="19">
        <v>2.5979342641701342</v>
      </c>
      <c r="AJ16" s="19">
        <v>0.79731301631809415</v>
      </c>
      <c r="AK16" s="19">
        <v>0.53430452910876347</v>
      </c>
      <c r="AL16" s="19">
        <v>0.30121908806987285</v>
      </c>
      <c r="AM16" s="19">
        <v>0.66123409013480205</v>
      </c>
      <c r="AN16" s="19">
        <v>1.177590256370358</v>
      </c>
      <c r="AO16" s="19">
        <v>0.50643015958630011</v>
      </c>
      <c r="AP16" s="19">
        <v>0.11783807032911446</v>
      </c>
      <c r="AQ16" s="19">
        <v>3.0045694624579729</v>
      </c>
      <c r="AR16" s="19">
        <v>0.39265957333052137</v>
      </c>
      <c r="AS16" s="19">
        <v>3.9548827018203707</v>
      </c>
      <c r="AT16" s="19">
        <v>0.85812482896691189</v>
      </c>
      <c r="AU16" s="19">
        <v>4.2866345360292449E-2</v>
      </c>
      <c r="AV16" s="19">
        <v>8.4971186191483264E-2</v>
      </c>
      <c r="AW16" s="19">
        <v>0.2177778015367644</v>
      </c>
      <c r="AX16" s="19">
        <v>0.14761133909999638</v>
      </c>
      <c r="AY16" s="19">
        <v>1.633659409483381</v>
      </c>
      <c r="AZ16" s="19">
        <v>0.35086920991767534</v>
      </c>
      <c r="BA16" s="19">
        <v>0.11405498685098631</v>
      </c>
      <c r="BB16" s="19">
        <v>0.50215518100553458</v>
      </c>
      <c r="BC16" s="19">
        <v>0.38047505382421365</v>
      </c>
      <c r="BD16" s="19">
        <v>0.77350587029628892</v>
      </c>
      <c r="BE16" s="19">
        <v>0.23468207647656608</v>
      </c>
      <c r="BF16" s="19">
        <v>0.62330866357179493</v>
      </c>
      <c r="BG16" s="19">
        <v>1.1568786547903507</v>
      </c>
      <c r="BH16" s="19">
        <v>0.37718675429351878</v>
      </c>
      <c r="BI16" s="19">
        <v>0.22430793638456409</v>
      </c>
      <c r="BJ16" s="19">
        <v>0.85284368334753602</v>
      </c>
      <c r="BK16" s="19">
        <v>4.3861881802882384E-2</v>
      </c>
      <c r="BL16" s="19">
        <v>0.60001172877081765</v>
      </c>
      <c r="BM16" s="19">
        <v>0.50358888657763101</v>
      </c>
      <c r="BN16" s="19">
        <v>0.31707211548747877</v>
      </c>
      <c r="BO16" s="19">
        <v>0.40018755396030514</v>
      </c>
      <c r="BP16" s="19">
        <v>1.1686464765532654</v>
      </c>
      <c r="BQ16" s="19">
        <v>0.18759609212444867</v>
      </c>
      <c r="BR16" s="19">
        <v>0.47149863739140813</v>
      </c>
      <c r="BS16" s="19">
        <v>0</v>
      </c>
      <c r="BT16" s="19">
        <v>425.46336142384439</v>
      </c>
      <c r="BU16" s="19">
        <v>6539.9641272016561</v>
      </c>
      <c r="BV16" s="19">
        <v>0.20278243788570463</v>
      </c>
      <c r="BW16" s="19">
        <v>0</v>
      </c>
      <c r="BX16" s="19">
        <v>7514.4972679108832</v>
      </c>
      <c r="BY16" s="19">
        <v>72.881504902994649</v>
      </c>
      <c r="BZ16" s="19">
        <v>530.9909561227397</v>
      </c>
      <c r="CA16" s="19">
        <v>14658.536638576157</v>
      </c>
      <c r="CB16" s="19">
        <v>15084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325</v>
      </c>
      <c r="C17">
        <f t="shared" si="2"/>
        <v>13</v>
      </c>
      <c r="D17" s="19">
        <v>454.35035278029943</v>
      </c>
      <c r="E17" s="19">
        <v>11.35845094797291</v>
      </c>
      <c r="F17" s="19">
        <v>1.3530216388140115</v>
      </c>
      <c r="G17" s="19">
        <v>141.1290729063326</v>
      </c>
      <c r="H17" s="19">
        <v>86.651032722069473</v>
      </c>
      <c r="I17" s="19">
        <v>3.218039525478567</v>
      </c>
      <c r="J17" s="19">
        <v>5.7898716784697903</v>
      </c>
      <c r="K17" s="19">
        <v>22.939951143313316</v>
      </c>
      <c r="L17" s="19">
        <v>69.421900810075741</v>
      </c>
      <c r="M17" s="19">
        <v>210.44855381459169</v>
      </c>
      <c r="N17" s="19">
        <v>16.987935576477977</v>
      </c>
      <c r="O17" s="19">
        <v>0.7597727234741688</v>
      </c>
      <c r="P17" s="19">
        <v>7664.0352581274265</v>
      </c>
      <c r="Q17" s="19">
        <v>13030.875754310366</v>
      </c>
      <c r="R17" s="19">
        <v>2596.5126665478087</v>
      </c>
      <c r="S17" s="19">
        <v>10.9110821696586</v>
      </c>
      <c r="T17" s="19">
        <v>96.769820016684506</v>
      </c>
      <c r="U17" s="19">
        <v>5.6974939484660094</v>
      </c>
      <c r="V17" s="19">
        <v>5.7999225920892972</v>
      </c>
      <c r="W17" s="19">
        <v>1.5964181092775767</v>
      </c>
      <c r="X17" s="19">
        <v>27.284369992858171</v>
      </c>
      <c r="Y17" s="19">
        <v>53.523907893798565</v>
      </c>
      <c r="Z17" s="19">
        <v>22.02611453779102</v>
      </c>
      <c r="AA17" s="19">
        <v>90.11957141215953</v>
      </c>
      <c r="AB17" s="19">
        <v>543.854862025599</v>
      </c>
      <c r="AC17" s="19">
        <v>41.48262662776861</v>
      </c>
      <c r="AD17" s="19">
        <v>5.9993733337804835</v>
      </c>
      <c r="AE17" s="19">
        <v>3.4557557727891925</v>
      </c>
      <c r="AF17" s="19">
        <v>56.712859464276072</v>
      </c>
      <c r="AG17" s="19">
        <v>10.160984496476337</v>
      </c>
      <c r="AH17" s="19">
        <v>49.778138259997746</v>
      </c>
      <c r="AI17" s="19">
        <v>31.588553635271712</v>
      </c>
      <c r="AJ17" s="19">
        <v>44.409634281235022</v>
      </c>
      <c r="AK17" s="19">
        <v>1037.5319347293894</v>
      </c>
      <c r="AL17" s="19">
        <v>85.878234971443774</v>
      </c>
      <c r="AM17" s="19">
        <v>1172.3442393202151</v>
      </c>
      <c r="AN17" s="19">
        <v>14.528136437405697</v>
      </c>
      <c r="AO17" s="19">
        <v>26.728989923858769</v>
      </c>
      <c r="AP17" s="19">
        <v>9.2372599564002194</v>
      </c>
      <c r="AQ17" s="19">
        <v>533.38045185099213</v>
      </c>
      <c r="AR17" s="19">
        <v>21.764917056943442</v>
      </c>
      <c r="AS17" s="19">
        <v>182.57383770463622</v>
      </c>
      <c r="AT17" s="19">
        <v>41.451681459285432</v>
      </c>
      <c r="AU17" s="19">
        <v>8.5529740319964436</v>
      </c>
      <c r="AV17" s="19">
        <v>1.9467771560068003</v>
      </c>
      <c r="AW17" s="19">
        <v>6.3824495483780357</v>
      </c>
      <c r="AX17" s="19">
        <v>200.73920181343578</v>
      </c>
      <c r="AY17" s="19">
        <v>137.35409362294541</v>
      </c>
      <c r="AZ17" s="19">
        <v>1.7143069131021771</v>
      </c>
      <c r="BA17" s="19">
        <v>5.9616703321677829</v>
      </c>
      <c r="BB17" s="19">
        <v>6.3583235657338628</v>
      </c>
      <c r="BC17" s="19">
        <v>3.8645022092868335</v>
      </c>
      <c r="BD17" s="19">
        <v>16.342477063174083</v>
      </c>
      <c r="BE17" s="19">
        <v>6.1840582482092579</v>
      </c>
      <c r="BF17" s="19">
        <v>12.889995853622326</v>
      </c>
      <c r="BG17" s="19">
        <v>6.7739881334123728</v>
      </c>
      <c r="BH17" s="19">
        <v>4.8171845877444737</v>
      </c>
      <c r="BI17" s="19">
        <v>3.9288294763215297</v>
      </c>
      <c r="BJ17" s="19">
        <v>17.036416673260863</v>
      </c>
      <c r="BK17" s="19">
        <v>1.5889151270544115</v>
      </c>
      <c r="BL17" s="19">
        <v>36.703291632876102</v>
      </c>
      <c r="BM17" s="19">
        <v>39.199151815525681</v>
      </c>
      <c r="BN17" s="19">
        <v>8.0568416038670012</v>
      </c>
      <c r="BO17" s="19">
        <v>24.823191065989459</v>
      </c>
      <c r="BP17" s="19">
        <v>45.992758308581067</v>
      </c>
      <c r="BQ17" s="19">
        <v>8.4695702495020857</v>
      </c>
      <c r="BR17" s="19">
        <v>529.90798709103467</v>
      </c>
      <c r="BS17" s="19">
        <v>0</v>
      </c>
      <c r="BT17" s="19">
        <v>29678.011763356742</v>
      </c>
      <c r="BU17" s="19">
        <v>2050.8415263027173</v>
      </c>
      <c r="BV17" s="19">
        <v>0.83549172376320135</v>
      </c>
      <c r="BW17" s="19">
        <v>0</v>
      </c>
      <c r="BX17" s="19">
        <v>16044.318977459398</v>
      </c>
      <c r="BY17" s="19">
        <v>131.1923324689148</v>
      </c>
      <c r="BZ17" s="19">
        <v>-1475.2000913115364</v>
      </c>
      <c r="CA17" s="19">
        <v>16751.988236643258</v>
      </c>
      <c r="CB17" s="19">
        <v>46430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327</v>
      </c>
      <c r="C18">
        <f t="shared" si="2"/>
        <v>14</v>
      </c>
      <c r="D18" s="19">
        <v>9.9367236811380071</v>
      </c>
      <c r="E18" s="19">
        <v>3.5820434214727088</v>
      </c>
      <c r="F18" s="19">
        <v>6.4833549713002379</v>
      </c>
      <c r="G18" s="19">
        <v>3.6279575765523306</v>
      </c>
      <c r="H18" s="19">
        <v>67.277644919077687</v>
      </c>
      <c r="I18" s="19">
        <v>0.78495734698531017</v>
      </c>
      <c r="J18" s="19">
        <v>0.33317596950538952</v>
      </c>
      <c r="K18" s="19">
        <v>12.499309751513614</v>
      </c>
      <c r="L18" s="19">
        <v>0.92404805108331911</v>
      </c>
      <c r="M18" s="19">
        <v>13.921736815872533</v>
      </c>
      <c r="N18" s="19">
        <v>2.2225149865937364</v>
      </c>
      <c r="O18" s="19">
        <v>0.64125685636157215</v>
      </c>
      <c r="P18" s="19">
        <v>56.448159456972974</v>
      </c>
      <c r="Q18" s="19">
        <v>1542.4453158276592</v>
      </c>
      <c r="R18" s="19">
        <v>47.499487477210707</v>
      </c>
      <c r="S18" s="19">
        <v>0.69065673551105289</v>
      </c>
      <c r="T18" s="19">
        <v>2.7499780672388319</v>
      </c>
      <c r="U18" s="19">
        <v>0.5777837038788779</v>
      </c>
      <c r="V18" s="19">
        <v>5.538087648922505</v>
      </c>
      <c r="W18" s="19">
        <v>0.52849819813870802</v>
      </c>
      <c r="X18" s="19">
        <v>3.33141304117227</v>
      </c>
      <c r="Y18" s="19">
        <v>6.6721820939893144</v>
      </c>
      <c r="Z18" s="19">
        <v>1.3951528761127783</v>
      </c>
      <c r="AA18" s="19">
        <v>2.2504143297324126</v>
      </c>
      <c r="AB18" s="19">
        <v>5.8288140101952512</v>
      </c>
      <c r="AC18" s="19">
        <v>12.196045160826232</v>
      </c>
      <c r="AD18" s="19">
        <v>4.5822581873750066</v>
      </c>
      <c r="AE18" s="19">
        <v>1.3701089936045374</v>
      </c>
      <c r="AF18" s="19">
        <v>40.854650039755796</v>
      </c>
      <c r="AG18" s="19">
        <v>3.2178777718414966</v>
      </c>
      <c r="AH18" s="19">
        <v>3.2588353740785192</v>
      </c>
      <c r="AI18" s="19">
        <v>6.6362630424489462</v>
      </c>
      <c r="AJ18" s="19">
        <v>2.5678346036181328</v>
      </c>
      <c r="AK18" s="19">
        <v>15.510261146590443</v>
      </c>
      <c r="AL18" s="19">
        <v>1.5353682725524866</v>
      </c>
      <c r="AM18" s="19">
        <v>17.634998751865176</v>
      </c>
      <c r="AN18" s="19">
        <v>2.7116790014353569</v>
      </c>
      <c r="AO18" s="19">
        <v>88.792422062468873</v>
      </c>
      <c r="AP18" s="19">
        <v>69.884707388094</v>
      </c>
      <c r="AQ18" s="19">
        <v>45.954141298356923</v>
      </c>
      <c r="AR18" s="19">
        <v>2.3622751219818974</v>
      </c>
      <c r="AS18" s="19">
        <v>272.27421996958418</v>
      </c>
      <c r="AT18" s="19">
        <v>132.85978691838548</v>
      </c>
      <c r="AU18" s="19">
        <v>5.2931590267379898</v>
      </c>
      <c r="AV18" s="19">
        <v>131.98068493611473</v>
      </c>
      <c r="AW18" s="19">
        <v>66.633652141333272</v>
      </c>
      <c r="AX18" s="19">
        <v>67.398696534198123</v>
      </c>
      <c r="AY18" s="19">
        <v>138.98643808923563</v>
      </c>
      <c r="AZ18" s="19">
        <v>0.64313011975650503</v>
      </c>
      <c r="BA18" s="19">
        <v>89.86421492785837</v>
      </c>
      <c r="BB18" s="19">
        <v>35.225305312889937</v>
      </c>
      <c r="BC18" s="19">
        <v>1.5214252191363602</v>
      </c>
      <c r="BD18" s="19">
        <v>510.66062275747106</v>
      </c>
      <c r="BE18" s="19">
        <v>28.734488205450592</v>
      </c>
      <c r="BF18" s="19">
        <v>8.4411010608594079</v>
      </c>
      <c r="BG18" s="19">
        <v>124.71730312470608</v>
      </c>
      <c r="BH18" s="19">
        <v>24.364604677887005</v>
      </c>
      <c r="BI18" s="19">
        <v>1.8789509795197628</v>
      </c>
      <c r="BJ18" s="19">
        <v>102.29685960538201</v>
      </c>
      <c r="BK18" s="19">
        <v>142.34711489367234</v>
      </c>
      <c r="BL18" s="19">
        <v>321.94352601818775</v>
      </c>
      <c r="BM18" s="19">
        <v>428.09958473124499</v>
      </c>
      <c r="BN18" s="19">
        <v>1.9432461521311577</v>
      </c>
      <c r="BO18" s="19">
        <v>31.90677048588859</v>
      </c>
      <c r="BP18" s="19">
        <v>54.449897695534126</v>
      </c>
      <c r="BQ18" s="19">
        <v>91.473419393189403</v>
      </c>
      <c r="BR18" s="19">
        <v>661.86337448622601</v>
      </c>
      <c r="BS18" s="19">
        <v>0</v>
      </c>
      <c r="BT18" s="19">
        <v>5595.0619714936684</v>
      </c>
      <c r="BU18" s="19">
        <v>1325.1509994113267</v>
      </c>
      <c r="BV18" s="19">
        <v>13.633451176778326</v>
      </c>
      <c r="BW18" s="19">
        <v>0</v>
      </c>
      <c r="BX18" s="19">
        <v>56241.081546595276</v>
      </c>
      <c r="BY18" s="19">
        <v>94.269004049427963</v>
      </c>
      <c r="BZ18" s="19">
        <v>-1967.1969727264745</v>
      </c>
      <c r="CA18" s="19">
        <v>55706.938028506323</v>
      </c>
      <c r="CB18" s="19">
        <v>61302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329</v>
      </c>
      <c r="C19">
        <f t="shared" si="2"/>
        <v>15</v>
      </c>
      <c r="D19" s="19">
        <v>9.0323266798255624</v>
      </c>
      <c r="E19" s="19">
        <v>7.4127448190708138</v>
      </c>
      <c r="F19" s="19">
        <v>0.41426154884210542</v>
      </c>
      <c r="G19" s="19">
        <v>6.2340936434035283</v>
      </c>
      <c r="H19" s="19">
        <v>8.6326120689264183</v>
      </c>
      <c r="I19" s="19">
        <v>2.5187833778512614</v>
      </c>
      <c r="J19" s="19">
        <v>0.98235213269523247</v>
      </c>
      <c r="K19" s="19">
        <v>25.476893135827929</v>
      </c>
      <c r="L19" s="19">
        <v>0.88302677471897095</v>
      </c>
      <c r="M19" s="19">
        <v>30.008059334971019</v>
      </c>
      <c r="N19" s="19">
        <v>6.2979331831486967</v>
      </c>
      <c r="O19" s="19">
        <v>0.87379393931574567</v>
      </c>
      <c r="P19" s="19">
        <v>9.7514537582051268</v>
      </c>
      <c r="Q19" s="19">
        <v>14.645963003479011</v>
      </c>
      <c r="R19" s="19">
        <v>3519.4874485254218</v>
      </c>
      <c r="S19" s="19">
        <v>2.6161577028339202</v>
      </c>
      <c r="T19" s="19">
        <v>71.591480910309116</v>
      </c>
      <c r="U19" s="19">
        <v>2.9348324952116562</v>
      </c>
      <c r="V19" s="19">
        <v>66.719799373844637</v>
      </c>
      <c r="W19" s="19">
        <v>3.7771838145552366</v>
      </c>
      <c r="X19" s="19">
        <v>10.937398124734614</v>
      </c>
      <c r="Y19" s="19">
        <v>15.472500243917748</v>
      </c>
      <c r="Z19" s="19">
        <v>13.469796399064904</v>
      </c>
      <c r="AA19" s="19">
        <v>8.3709753019597208</v>
      </c>
      <c r="AB19" s="19">
        <v>28.839391787768715</v>
      </c>
      <c r="AC19" s="19">
        <v>6.6328896393315002</v>
      </c>
      <c r="AD19" s="19">
        <v>4.2409026272975563</v>
      </c>
      <c r="AE19" s="19">
        <v>2.33337819685815</v>
      </c>
      <c r="AF19" s="19">
        <v>29.289973115421276</v>
      </c>
      <c r="AG19" s="19">
        <v>5.1836545066991562</v>
      </c>
      <c r="AH19" s="19">
        <v>7.1524362760005875</v>
      </c>
      <c r="AI19" s="19">
        <v>9.6377514576045442</v>
      </c>
      <c r="AJ19" s="19">
        <v>34.719729405463482</v>
      </c>
      <c r="AK19" s="19">
        <v>15.466327206080429</v>
      </c>
      <c r="AL19" s="19">
        <v>3.5188891603133992</v>
      </c>
      <c r="AM19" s="19">
        <v>40.548145033547328</v>
      </c>
      <c r="AN19" s="19">
        <v>4.9118379418210338</v>
      </c>
      <c r="AO19" s="19">
        <v>113.81772793657986</v>
      </c>
      <c r="AP19" s="19">
        <v>1.6557970833893267</v>
      </c>
      <c r="AQ19" s="19">
        <v>56.873048146941812</v>
      </c>
      <c r="AR19" s="19">
        <v>10.865586586864552</v>
      </c>
      <c r="AS19" s="19">
        <v>29.152610969736468</v>
      </c>
      <c r="AT19" s="19">
        <v>22.175702282131859</v>
      </c>
      <c r="AU19" s="19">
        <v>0.19852084488223956</v>
      </c>
      <c r="AV19" s="19">
        <v>2.3313078600218944</v>
      </c>
      <c r="AW19" s="19">
        <v>1.2594735822616239</v>
      </c>
      <c r="AX19" s="19">
        <v>2.1391399991498843</v>
      </c>
      <c r="AY19" s="19">
        <v>26.838132147538975</v>
      </c>
      <c r="AZ19" s="19">
        <v>2.3503108041705807</v>
      </c>
      <c r="BA19" s="19">
        <v>21.796478981947075</v>
      </c>
      <c r="BB19" s="19">
        <v>2.9620253372439724</v>
      </c>
      <c r="BC19" s="19">
        <v>4.0250495142727729</v>
      </c>
      <c r="BD19" s="19">
        <v>5.2101769469481294</v>
      </c>
      <c r="BE19" s="19">
        <v>1.5217676955299886</v>
      </c>
      <c r="BF19" s="19">
        <v>2.6259513125019032</v>
      </c>
      <c r="BG19" s="19">
        <v>4.7485252638709321</v>
      </c>
      <c r="BH19" s="19">
        <v>4.7460619338959997</v>
      </c>
      <c r="BI19" s="19">
        <v>1.8001373089059738</v>
      </c>
      <c r="BJ19" s="19">
        <v>7.0583762068397675</v>
      </c>
      <c r="BK19" s="19">
        <v>44.371498155476921</v>
      </c>
      <c r="BL19" s="19">
        <v>28.461256261671977</v>
      </c>
      <c r="BM19" s="19">
        <v>7.3583381567317465</v>
      </c>
      <c r="BN19" s="19">
        <v>1.2891905696443864</v>
      </c>
      <c r="BO19" s="19">
        <v>7.1583971785356155</v>
      </c>
      <c r="BP19" s="19">
        <v>15.439171837211685</v>
      </c>
      <c r="BQ19" s="19">
        <v>1.3755639105175634</v>
      </c>
      <c r="BR19" s="19">
        <v>5.6773564124619966</v>
      </c>
      <c r="BS19" s="19">
        <v>0</v>
      </c>
      <c r="BT19" s="19">
        <v>4468.2998578742199</v>
      </c>
      <c r="BU19" s="19">
        <v>8207.4751442103789</v>
      </c>
      <c r="BV19" s="19">
        <v>1.3619869843201959</v>
      </c>
      <c r="BW19" s="19">
        <v>0</v>
      </c>
      <c r="BX19" s="19">
        <v>28361.222586528587</v>
      </c>
      <c r="BY19" s="19">
        <v>222.47009863694186</v>
      </c>
      <c r="BZ19" s="19">
        <v>-1028.8296742344573</v>
      </c>
      <c r="CA19" s="19">
        <v>35763.700142125759</v>
      </c>
      <c r="CB19" s="19">
        <v>40232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331</v>
      </c>
      <c r="C20">
        <f t="shared" si="2"/>
        <v>16</v>
      </c>
      <c r="D20" s="19">
        <v>426.1896686217388</v>
      </c>
      <c r="E20" s="19">
        <v>335.58065252672662</v>
      </c>
      <c r="F20" s="19">
        <v>21.356634619505666</v>
      </c>
      <c r="G20" s="19">
        <v>4.4202182444623501</v>
      </c>
      <c r="H20" s="19">
        <v>2.4132254064403398</v>
      </c>
      <c r="I20" s="19">
        <v>0.69470283210246009</v>
      </c>
      <c r="J20" s="19">
        <v>0.31020203772572574</v>
      </c>
      <c r="K20" s="19">
        <v>45.252937736408327</v>
      </c>
      <c r="L20" s="19">
        <v>0.77546454787720176</v>
      </c>
      <c r="M20" s="19">
        <v>295.80273187881005</v>
      </c>
      <c r="N20" s="19">
        <v>90.772069417115802</v>
      </c>
      <c r="O20" s="19">
        <v>0.24845120558001169</v>
      </c>
      <c r="P20" s="19">
        <v>25.490455997305546</v>
      </c>
      <c r="Q20" s="19">
        <v>2.1534304332134946</v>
      </c>
      <c r="R20" s="19">
        <v>1.1778321648585255</v>
      </c>
      <c r="S20" s="19">
        <v>3044.9587284249492</v>
      </c>
      <c r="T20" s="19">
        <v>394.55523480310086</v>
      </c>
      <c r="U20" s="19">
        <v>1.3931597592648199</v>
      </c>
      <c r="V20" s="19">
        <v>2.2193409772251229</v>
      </c>
      <c r="W20" s="19">
        <v>0.81707695240008138</v>
      </c>
      <c r="X20" s="19">
        <v>19.394388339182804</v>
      </c>
      <c r="Y20" s="19">
        <v>40.129618579942615</v>
      </c>
      <c r="Z20" s="19">
        <v>3.1996202527597206</v>
      </c>
      <c r="AA20" s="19">
        <v>1.9810710082266652</v>
      </c>
      <c r="AB20" s="19">
        <v>18.9170315393702</v>
      </c>
      <c r="AC20" s="19">
        <v>39.162665415968014</v>
      </c>
      <c r="AD20" s="19">
        <v>25.68556335372239</v>
      </c>
      <c r="AE20" s="19">
        <v>1.0266719753307318</v>
      </c>
      <c r="AF20" s="19">
        <v>212.15108661415786</v>
      </c>
      <c r="AG20" s="19">
        <v>3.1528910954257552</v>
      </c>
      <c r="AH20" s="19">
        <v>7.3861163006279531</v>
      </c>
      <c r="AI20" s="19">
        <v>285.77677707994792</v>
      </c>
      <c r="AJ20" s="19">
        <v>119.89269399601231</v>
      </c>
      <c r="AK20" s="19">
        <v>63.034522053654648</v>
      </c>
      <c r="AL20" s="19">
        <v>300.68177201297675</v>
      </c>
      <c r="AM20" s="19">
        <v>5211.9214820403358</v>
      </c>
      <c r="AN20" s="19">
        <v>3.42368638984565</v>
      </c>
      <c r="AO20" s="19">
        <v>434.34985259599642</v>
      </c>
      <c r="AP20" s="19">
        <v>6.7624580058695409</v>
      </c>
      <c r="AQ20" s="19">
        <v>5200.9028130556753</v>
      </c>
      <c r="AR20" s="19">
        <v>14.482319253205143</v>
      </c>
      <c r="AS20" s="19">
        <v>2158.7607716043817</v>
      </c>
      <c r="AT20" s="19">
        <v>4.8990449316713836</v>
      </c>
      <c r="AU20" s="19">
        <v>0.27911670053050047</v>
      </c>
      <c r="AV20" s="19">
        <v>0.53676195620796174</v>
      </c>
      <c r="AW20" s="19">
        <v>85.094365563175444</v>
      </c>
      <c r="AX20" s="19">
        <v>4.3192491984695351</v>
      </c>
      <c r="AY20" s="19">
        <v>19.482904193232635</v>
      </c>
      <c r="AZ20" s="19">
        <v>1.070398387465582</v>
      </c>
      <c r="BA20" s="19">
        <v>117.13500160600017</v>
      </c>
      <c r="BB20" s="19">
        <v>9.3710021787105031</v>
      </c>
      <c r="BC20" s="19">
        <v>5.7624833276788188</v>
      </c>
      <c r="BD20" s="19">
        <v>21.354886155623543</v>
      </c>
      <c r="BE20" s="19">
        <v>404.94534343441137</v>
      </c>
      <c r="BF20" s="19">
        <v>18.743491476722813</v>
      </c>
      <c r="BG20" s="19">
        <v>4.0279521029983778</v>
      </c>
      <c r="BH20" s="19">
        <v>3.7650972740748947</v>
      </c>
      <c r="BI20" s="19">
        <v>4.165803569621696</v>
      </c>
      <c r="BJ20" s="19">
        <v>105.45128235405311</v>
      </c>
      <c r="BK20" s="19">
        <v>0.97413987994209106</v>
      </c>
      <c r="BL20" s="19">
        <v>60.919359434870152</v>
      </c>
      <c r="BM20" s="19">
        <v>25.087464614799647</v>
      </c>
      <c r="BN20" s="19">
        <v>15.123918856206171</v>
      </c>
      <c r="BO20" s="19">
        <v>5.1239432083507213</v>
      </c>
      <c r="BP20" s="19">
        <v>10.185342876127731</v>
      </c>
      <c r="BQ20" s="19">
        <v>14.105266431937052</v>
      </c>
      <c r="BR20" s="19">
        <v>192.70936576656302</v>
      </c>
      <c r="BS20" s="19">
        <v>0</v>
      </c>
      <c r="BT20" s="19">
        <v>20003.391076628872</v>
      </c>
      <c r="BU20" s="19">
        <v>5905.0270118755507</v>
      </c>
      <c r="BV20" s="19">
        <v>0.21838108695383579</v>
      </c>
      <c r="BW20" s="19">
        <v>0</v>
      </c>
      <c r="BX20" s="19">
        <v>2240.7654466537751</v>
      </c>
      <c r="BY20" s="19">
        <v>141.57716776269729</v>
      </c>
      <c r="BZ20" s="19">
        <v>-1702.9790840078422</v>
      </c>
      <c r="CA20" s="19">
        <v>6584.6089233711346</v>
      </c>
      <c r="CB20" s="19">
        <v>26588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333</v>
      </c>
      <c r="C21">
        <f t="shared" si="2"/>
        <v>17</v>
      </c>
      <c r="D21" s="19">
        <v>382.27542782910677</v>
      </c>
      <c r="E21" s="19">
        <v>129.74723895608176</v>
      </c>
      <c r="F21" s="19">
        <v>16.031040124278171</v>
      </c>
      <c r="G21" s="19">
        <v>5.3409678748388467</v>
      </c>
      <c r="H21" s="19">
        <v>53.217820125942673</v>
      </c>
      <c r="I21" s="19">
        <v>67.133521627595755</v>
      </c>
      <c r="J21" s="19">
        <v>21.408060447234064</v>
      </c>
      <c r="K21" s="19">
        <v>2463.3947668146707</v>
      </c>
      <c r="L21" s="19">
        <v>16.5367619089328</v>
      </c>
      <c r="M21" s="19">
        <v>2731.4105433592117</v>
      </c>
      <c r="N21" s="19">
        <v>208.58218927839297</v>
      </c>
      <c r="O21" s="19">
        <v>512.69794268569512</v>
      </c>
      <c r="P21" s="19">
        <v>488.70721426343698</v>
      </c>
      <c r="Q21" s="19">
        <v>267.16853674209096</v>
      </c>
      <c r="R21" s="19">
        <v>529.91162891912597</v>
      </c>
      <c r="S21" s="19">
        <v>584.45143465846104</v>
      </c>
      <c r="T21" s="19">
        <v>9439.5575374669497</v>
      </c>
      <c r="U21" s="19">
        <v>1011.3223335300302</v>
      </c>
      <c r="V21" s="19">
        <v>116.81910329855882</v>
      </c>
      <c r="W21" s="19">
        <v>42.361427077999693</v>
      </c>
      <c r="X21" s="19">
        <v>78.77479545547628</v>
      </c>
      <c r="Y21" s="19">
        <v>158.20684815141078</v>
      </c>
      <c r="Z21" s="19">
        <v>1210.5914522057426</v>
      </c>
      <c r="AA21" s="19">
        <v>729.20570957633231</v>
      </c>
      <c r="AB21" s="19">
        <v>1645.0174657694774</v>
      </c>
      <c r="AC21" s="19">
        <v>1534.0663698672806</v>
      </c>
      <c r="AD21" s="19">
        <v>29.640526101651247</v>
      </c>
      <c r="AE21" s="19">
        <v>13.844010186155844</v>
      </c>
      <c r="AF21" s="19">
        <v>1020.9740860274043</v>
      </c>
      <c r="AG21" s="19">
        <v>755.86860608841812</v>
      </c>
      <c r="AH21" s="19">
        <v>345.02050048708423</v>
      </c>
      <c r="AI21" s="19">
        <v>216.81871516290374</v>
      </c>
      <c r="AJ21" s="19">
        <v>208.68603311624636</v>
      </c>
      <c r="AK21" s="19">
        <v>486.70929191780283</v>
      </c>
      <c r="AL21" s="19">
        <v>60.794025719167827</v>
      </c>
      <c r="AM21" s="19">
        <v>769.76447338403943</v>
      </c>
      <c r="AN21" s="19">
        <v>58.323288989461183</v>
      </c>
      <c r="AO21" s="19">
        <v>74.858980234485728</v>
      </c>
      <c r="AP21" s="19">
        <v>48.311920938470628</v>
      </c>
      <c r="AQ21" s="19">
        <v>448.62471711517787</v>
      </c>
      <c r="AR21" s="19">
        <v>542.45559998682506</v>
      </c>
      <c r="AS21" s="19">
        <v>4805.403331288303</v>
      </c>
      <c r="AT21" s="19">
        <v>144.28539469635624</v>
      </c>
      <c r="AU21" s="19">
        <v>39.733378881674099</v>
      </c>
      <c r="AV21" s="19">
        <v>17.820492244149069</v>
      </c>
      <c r="AW21" s="19">
        <v>241.22284674787258</v>
      </c>
      <c r="AX21" s="19">
        <v>161.53761761372982</v>
      </c>
      <c r="AY21" s="19">
        <v>952.69000922052123</v>
      </c>
      <c r="AZ21" s="19">
        <v>931.94382192447722</v>
      </c>
      <c r="BA21" s="19">
        <v>93.351752913615869</v>
      </c>
      <c r="BB21" s="19">
        <v>62.768713897912818</v>
      </c>
      <c r="BC21" s="19">
        <v>307.00723219828802</v>
      </c>
      <c r="BD21" s="19">
        <v>1426.9714042531307</v>
      </c>
      <c r="BE21" s="19">
        <v>225.80508448019685</v>
      </c>
      <c r="BF21" s="19">
        <v>1297.7205108638918</v>
      </c>
      <c r="BG21" s="19">
        <v>364.8423380179301</v>
      </c>
      <c r="BH21" s="19">
        <v>419.46274091182352</v>
      </c>
      <c r="BI21" s="19">
        <v>350.58656323914408</v>
      </c>
      <c r="BJ21" s="19">
        <v>1372.0265625111722</v>
      </c>
      <c r="BK21" s="19">
        <v>35.409249906943103</v>
      </c>
      <c r="BL21" s="19">
        <v>564.80449795401898</v>
      </c>
      <c r="BM21" s="19">
        <v>632.84321789282069</v>
      </c>
      <c r="BN21" s="19">
        <v>365.3034090006235</v>
      </c>
      <c r="BO21" s="19">
        <v>103.86564504463144</v>
      </c>
      <c r="BP21" s="19">
        <v>658.85910611215638</v>
      </c>
      <c r="BQ21" s="19">
        <v>61.657922318842708</v>
      </c>
      <c r="BR21" s="19">
        <v>452.45082406422858</v>
      </c>
      <c r="BS21" s="19">
        <v>0</v>
      </c>
      <c r="BT21" s="19">
        <v>45615.006581668094</v>
      </c>
      <c r="BU21" s="19">
        <v>23600.179848954689</v>
      </c>
      <c r="BV21" s="19">
        <v>0.57783944218868255</v>
      </c>
      <c r="BW21" s="19">
        <v>0</v>
      </c>
      <c r="BX21" s="19">
        <v>12128.436322787333</v>
      </c>
      <c r="BY21" s="19">
        <v>464.94606308501568</v>
      </c>
      <c r="BZ21" s="19">
        <v>-1472.1466559373239</v>
      </c>
      <c r="CA21" s="19">
        <v>34721.993418331898</v>
      </c>
      <c r="CB21" s="19">
        <v>80337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335</v>
      </c>
      <c r="C22">
        <f t="shared" si="2"/>
        <v>18</v>
      </c>
      <c r="D22" s="19">
        <v>8.1280221821071397</v>
      </c>
      <c r="E22" s="19">
        <v>1.773429336389436</v>
      </c>
      <c r="F22" s="19">
        <v>2.857378412935252</v>
      </c>
      <c r="G22" s="19">
        <v>0.29168475650233211</v>
      </c>
      <c r="H22" s="19">
        <v>6.2345602775861115</v>
      </c>
      <c r="I22" s="19">
        <v>8.2668798129163594</v>
      </c>
      <c r="J22" s="19">
        <v>3.986685458084946</v>
      </c>
      <c r="K22" s="19">
        <v>62.050325805717314</v>
      </c>
      <c r="L22" s="19">
        <v>9.224437377557436</v>
      </c>
      <c r="M22" s="19">
        <v>86.856085508450604</v>
      </c>
      <c r="N22" s="19">
        <v>191.17749559858422</v>
      </c>
      <c r="O22" s="19">
        <v>4.113585027081208</v>
      </c>
      <c r="P22" s="19">
        <v>12.808646692157611</v>
      </c>
      <c r="Q22" s="19">
        <v>17.817706346594044</v>
      </c>
      <c r="R22" s="19">
        <v>9.2036735751539105</v>
      </c>
      <c r="S22" s="19">
        <v>16.253633283351633</v>
      </c>
      <c r="T22" s="19">
        <v>153.15757859342563</v>
      </c>
      <c r="U22" s="19">
        <v>952.84347626893509</v>
      </c>
      <c r="V22" s="19">
        <v>7.0659883686571012</v>
      </c>
      <c r="W22" s="19">
        <v>7.4974775390798758</v>
      </c>
      <c r="X22" s="19">
        <v>3.697974125592554</v>
      </c>
      <c r="Y22" s="19">
        <v>16.169912564680349</v>
      </c>
      <c r="Z22" s="19">
        <v>11.504208896326018</v>
      </c>
      <c r="AA22" s="19">
        <v>13.903496832762949</v>
      </c>
      <c r="AB22" s="19">
        <v>43.105389019506163</v>
      </c>
      <c r="AC22" s="19">
        <v>23.461505256197906</v>
      </c>
      <c r="AD22" s="19">
        <v>13.366739221082366</v>
      </c>
      <c r="AE22" s="19">
        <v>1.4887342327580622</v>
      </c>
      <c r="AF22" s="19">
        <v>24.106196513269765</v>
      </c>
      <c r="AG22" s="19">
        <v>250.61454523625559</v>
      </c>
      <c r="AH22" s="19">
        <v>17.203398261498126</v>
      </c>
      <c r="AI22" s="19">
        <v>22.978622541937636</v>
      </c>
      <c r="AJ22" s="19">
        <v>19.468190829553453</v>
      </c>
      <c r="AK22" s="19">
        <v>19.188966572633305</v>
      </c>
      <c r="AL22" s="19">
        <v>5.0727321043753095</v>
      </c>
      <c r="AM22" s="19">
        <v>34.340198079240253</v>
      </c>
      <c r="AN22" s="19">
        <v>7.0318064064860817</v>
      </c>
      <c r="AO22" s="19">
        <v>29.699556488373389</v>
      </c>
      <c r="AP22" s="19">
        <v>8.9661007508490229</v>
      </c>
      <c r="AQ22" s="19">
        <v>57.378604814721108</v>
      </c>
      <c r="AR22" s="19">
        <v>94.082676376413076</v>
      </c>
      <c r="AS22" s="19">
        <v>5318.1776761081956</v>
      </c>
      <c r="AT22" s="19">
        <v>45.855897086899915</v>
      </c>
      <c r="AU22" s="19">
        <v>1.5267651110012499</v>
      </c>
      <c r="AV22" s="19">
        <v>34.197283026617292</v>
      </c>
      <c r="AW22" s="19">
        <v>54.032977119224441</v>
      </c>
      <c r="AX22" s="19">
        <v>8.6098788345287094</v>
      </c>
      <c r="AY22" s="19">
        <v>71.56933853311557</v>
      </c>
      <c r="AZ22" s="19">
        <v>1502.0667094696089</v>
      </c>
      <c r="BA22" s="19">
        <v>229.64107015333187</v>
      </c>
      <c r="BB22" s="19">
        <v>598.45934452819074</v>
      </c>
      <c r="BC22" s="19">
        <v>558.99669238529611</v>
      </c>
      <c r="BD22" s="19">
        <v>1374.0933823221094</v>
      </c>
      <c r="BE22" s="19">
        <v>246.17871192621379</v>
      </c>
      <c r="BF22" s="19">
        <v>446.9382998652946</v>
      </c>
      <c r="BG22" s="19">
        <v>221.4835650024711</v>
      </c>
      <c r="BH22" s="19">
        <v>2630.4370554760312</v>
      </c>
      <c r="BI22" s="19">
        <v>52.502747198324656</v>
      </c>
      <c r="BJ22" s="19">
        <v>945.63763111868889</v>
      </c>
      <c r="BK22" s="19">
        <v>2.7142275416569559</v>
      </c>
      <c r="BL22" s="19">
        <v>863.89765605407752</v>
      </c>
      <c r="BM22" s="19">
        <v>215.8393853386869</v>
      </c>
      <c r="BN22" s="19">
        <v>32.026593144845407</v>
      </c>
      <c r="BO22" s="19">
        <v>105.6239703523363</v>
      </c>
      <c r="BP22" s="19">
        <v>81.027625001830714</v>
      </c>
      <c r="BQ22" s="19">
        <v>276.37287576191164</v>
      </c>
      <c r="BR22" s="19">
        <v>337.61107871435854</v>
      </c>
      <c r="BS22" s="19">
        <v>0</v>
      </c>
      <c r="BT22" s="19">
        <v>18533.956742520637</v>
      </c>
      <c r="BU22" s="19">
        <v>159.04410170586408</v>
      </c>
      <c r="BV22" s="19">
        <v>0.19342324844482595</v>
      </c>
      <c r="BW22" s="19">
        <v>0</v>
      </c>
      <c r="BX22" s="19">
        <v>1038.5837619338236</v>
      </c>
      <c r="BY22" s="19">
        <v>71.330865093102773</v>
      </c>
      <c r="BZ22" s="19">
        <v>-330.10889450186062</v>
      </c>
      <c r="CA22" s="19">
        <v>939.04325747937446</v>
      </c>
      <c r="CB22" s="19">
        <v>19473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337</v>
      </c>
      <c r="C23">
        <f t="shared" si="2"/>
        <v>19</v>
      </c>
      <c r="D23" s="19">
        <v>9762.1555719325315</v>
      </c>
      <c r="E23" s="19">
        <v>3630.247085307019</v>
      </c>
      <c r="F23" s="19">
        <v>524.99332464873612</v>
      </c>
      <c r="G23" s="19">
        <v>946.72058008250917</v>
      </c>
      <c r="H23" s="19">
        <v>1757.6477656371219</v>
      </c>
      <c r="I23" s="19">
        <v>2780.0863071836561</v>
      </c>
      <c r="J23" s="19">
        <v>1270.3244792101541</v>
      </c>
      <c r="K23" s="19">
        <v>2499.9289474371744</v>
      </c>
      <c r="L23" s="19">
        <v>980.20504438218279</v>
      </c>
      <c r="M23" s="19">
        <v>3164.8341612177182</v>
      </c>
      <c r="N23" s="19">
        <v>644.02899950446488</v>
      </c>
      <c r="O23" s="19">
        <v>18.605286427284902</v>
      </c>
      <c r="P23" s="19">
        <v>218.67107702778</v>
      </c>
      <c r="Q23" s="19">
        <v>101.64385012411832</v>
      </c>
      <c r="R23" s="19">
        <v>193.46391482238135</v>
      </c>
      <c r="S23" s="19">
        <v>191.88056210799039</v>
      </c>
      <c r="T23" s="19">
        <v>1381.2687062453076</v>
      </c>
      <c r="U23" s="19">
        <v>24.448657682301867</v>
      </c>
      <c r="V23" s="19">
        <v>105106.21308463434</v>
      </c>
      <c r="W23" s="19">
        <v>935.23210579162674</v>
      </c>
      <c r="X23" s="19">
        <v>10033.884903167569</v>
      </c>
      <c r="Y23" s="19">
        <v>959.63396822133336</v>
      </c>
      <c r="Z23" s="19">
        <v>456.30433409102665</v>
      </c>
      <c r="AA23" s="19">
        <v>171.82557426399069</v>
      </c>
      <c r="AB23" s="19">
        <v>1439.6043906723778</v>
      </c>
      <c r="AC23" s="19">
        <v>3499.9463273040724</v>
      </c>
      <c r="AD23" s="19">
        <v>2545.8200971192505</v>
      </c>
      <c r="AE23" s="19">
        <v>1489.3832209537588</v>
      </c>
      <c r="AF23" s="19">
        <v>384.23254335864357</v>
      </c>
      <c r="AG23" s="19">
        <v>180.18110023938402</v>
      </c>
      <c r="AH23" s="19">
        <v>693.26829889369333</v>
      </c>
      <c r="AI23" s="19">
        <v>442.97058752861705</v>
      </c>
      <c r="AJ23" s="19">
        <v>875.37831170489574</v>
      </c>
      <c r="AK23" s="19">
        <v>317.83936861775453</v>
      </c>
      <c r="AL23" s="19">
        <v>156.28173448705201</v>
      </c>
      <c r="AM23" s="19">
        <v>272.01781745735678</v>
      </c>
      <c r="AN23" s="19">
        <v>304.328364316099</v>
      </c>
      <c r="AO23" s="19">
        <v>6082.1592142740719</v>
      </c>
      <c r="AP23" s="19">
        <v>800.9494161156374</v>
      </c>
      <c r="AQ23" s="19">
        <v>8056.1561716744964</v>
      </c>
      <c r="AR23" s="19">
        <v>784.367169027621</v>
      </c>
      <c r="AS23" s="19">
        <v>13608.65966227529</v>
      </c>
      <c r="AT23" s="19">
        <v>61976.995217246593</v>
      </c>
      <c r="AU23" s="19">
        <v>1215.3494816597347</v>
      </c>
      <c r="AV23" s="19">
        <v>4650.9214407545896</v>
      </c>
      <c r="AW23" s="19">
        <v>1613.0979010646165</v>
      </c>
      <c r="AX23" s="19">
        <v>71.808152440618926</v>
      </c>
      <c r="AY23" s="19">
        <v>1390.2287816043786</v>
      </c>
      <c r="AZ23" s="19">
        <v>29.674940086262207</v>
      </c>
      <c r="BA23" s="19">
        <v>54.705073104239133</v>
      </c>
      <c r="BB23" s="19">
        <v>95.054693792187152</v>
      </c>
      <c r="BC23" s="19">
        <v>132.73807658541702</v>
      </c>
      <c r="BD23" s="19">
        <v>592.70608354088927</v>
      </c>
      <c r="BE23" s="19">
        <v>85.851329607294801</v>
      </c>
      <c r="BF23" s="19">
        <v>505.1070844304553</v>
      </c>
      <c r="BG23" s="19">
        <v>426.44800995550838</v>
      </c>
      <c r="BH23" s="19">
        <v>102.10802945437567</v>
      </c>
      <c r="BI23" s="19">
        <v>596.6494319080839</v>
      </c>
      <c r="BJ23" s="19">
        <v>458.96260724429322</v>
      </c>
      <c r="BK23" s="19">
        <v>383.77709329086656</v>
      </c>
      <c r="BL23" s="19">
        <v>1516.6993817381008</v>
      </c>
      <c r="BM23" s="19">
        <v>329.08147384432249</v>
      </c>
      <c r="BN23" s="19">
        <v>110.94054088627051</v>
      </c>
      <c r="BO23" s="19">
        <v>71.214864037949809</v>
      </c>
      <c r="BP23" s="19">
        <v>274.73545336482522</v>
      </c>
      <c r="BQ23" s="19">
        <v>129.54887470587374</v>
      </c>
      <c r="BR23" s="19">
        <v>556.48872519646318</v>
      </c>
      <c r="BS23" s="19">
        <v>0</v>
      </c>
      <c r="BT23" s="19">
        <v>267058.68482871453</v>
      </c>
      <c r="BU23" s="19">
        <v>14296.026423283596</v>
      </c>
      <c r="BV23" s="19">
        <v>6.8634055899776961E-2</v>
      </c>
      <c r="BW23" s="19">
        <v>0</v>
      </c>
      <c r="BX23" s="19">
        <v>94724.438442179337</v>
      </c>
      <c r="BY23" s="19">
        <v>2.9986256975138019</v>
      </c>
      <c r="BZ23" s="19">
        <v>-2733.2169539309189</v>
      </c>
      <c r="CA23" s="19">
        <v>106290.31517128543</v>
      </c>
      <c r="CB23" s="19">
        <v>373349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339</v>
      </c>
      <c r="C24">
        <f t="shared" si="2"/>
        <v>20</v>
      </c>
      <c r="D24" s="19">
        <v>77.849263716131333</v>
      </c>
      <c r="E24" s="19">
        <v>97.978054518316725</v>
      </c>
      <c r="F24" s="19">
        <v>3.2453172981002942</v>
      </c>
      <c r="G24" s="19">
        <v>2.2619765503491465</v>
      </c>
      <c r="H24" s="19">
        <v>393.80463642001206</v>
      </c>
      <c r="I24" s="19">
        <v>1.7964325938593642</v>
      </c>
      <c r="J24" s="19">
        <v>0.58910154083496025</v>
      </c>
      <c r="K24" s="19">
        <v>131.83148630565086</v>
      </c>
      <c r="L24" s="19">
        <v>271.99516685098638</v>
      </c>
      <c r="M24" s="19">
        <v>953.27598367908627</v>
      </c>
      <c r="N24" s="19">
        <v>213.53754361173239</v>
      </c>
      <c r="O24" s="19">
        <v>0.12147723548832456</v>
      </c>
      <c r="P24" s="19">
        <v>0.64930489971547301</v>
      </c>
      <c r="Q24" s="19">
        <v>0.60835887771352504</v>
      </c>
      <c r="R24" s="19">
        <v>0.47753545687011362</v>
      </c>
      <c r="S24" s="19">
        <v>5.3958502267771058</v>
      </c>
      <c r="T24" s="19">
        <v>1.3784571638575029</v>
      </c>
      <c r="U24" s="19">
        <v>0.10917145550586418</v>
      </c>
      <c r="V24" s="19">
        <v>12541.523033800735</v>
      </c>
      <c r="W24" s="19">
        <v>352.2678571740413</v>
      </c>
      <c r="X24" s="19">
        <v>198.47582493185607</v>
      </c>
      <c r="Y24" s="19">
        <v>250.99207397787649</v>
      </c>
      <c r="Z24" s="19">
        <v>831.68868099783504</v>
      </c>
      <c r="AA24" s="19">
        <v>525.55174481451297</v>
      </c>
      <c r="AB24" s="19">
        <v>1.1121672149590951</v>
      </c>
      <c r="AC24" s="19">
        <v>0.49569918588733358</v>
      </c>
      <c r="AD24" s="19">
        <v>0.49914325402095605</v>
      </c>
      <c r="AE24" s="19">
        <v>0.33346260681017981</v>
      </c>
      <c r="AF24" s="19">
        <v>26.447995976384984</v>
      </c>
      <c r="AG24" s="19">
        <v>0.68611919510427111</v>
      </c>
      <c r="AH24" s="19">
        <v>2.1271401415477555</v>
      </c>
      <c r="AI24" s="19">
        <v>13.79724384852851</v>
      </c>
      <c r="AJ24" s="19">
        <v>8.7144358463721048</v>
      </c>
      <c r="AK24" s="19">
        <v>0.73435165465990027</v>
      </c>
      <c r="AL24" s="19">
        <v>0.91972379960726569</v>
      </c>
      <c r="AM24" s="19">
        <v>1.8507769117170032</v>
      </c>
      <c r="AN24" s="19">
        <v>6.7063203365010384</v>
      </c>
      <c r="AO24" s="19">
        <v>4.2411866842855197</v>
      </c>
      <c r="AP24" s="19">
        <v>2.0276219572898633</v>
      </c>
      <c r="AQ24" s="19">
        <v>255.94613968280774</v>
      </c>
      <c r="AR24" s="19">
        <v>106.35779301028647</v>
      </c>
      <c r="AS24" s="19">
        <v>213.67617053122143</v>
      </c>
      <c r="AT24" s="19">
        <v>476.56354333922849</v>
      </c>
      <c r="AU24" s="19">
        <v>0.15910748233964514</v>
      </c>
      <c r="AV24" s="19">
        <v>5.3209633884961853</v>
      </c>
      <c r="AW24" s="19">
        <v>33.814186441424198</v>
      </c>
      <c r="AX24" s="19">
        <v>1.4803987995812642</v>
      </c>
      <c r="AY24" s="19">
        <v>203.48854278250542</v>
      </c>
      <c r="AZ24" s="19">
        <v>0.21506958652630531</v>
      </c>
      <c r="BA24" s="19">
        <v>0.71353618233636795</v>
      </c>
      <c r="BB24" s="19">
        <v>7.9041588972942707</v>
      </c>
      <c r="BC24" s="19">
        <v>6.3988413112282547</v>
      </c>
      <c r="BD24" s="19">
        <v>35.085678415436448</v>
      </c>
      <c r="BE24" s="19">
        <v>0.91737109089829028</v>
      </c>
      <c r="BF24" s="19">
        <v>34.883180232868682</v>
      </c>
      <c r="BG24" s="19">
        <v>61.478364902117427</v>
      </c>
      <c r="BH24" s="19">
        <v>18.131955657408191</v>
      </c>
      <c r="BI24" s="19">
        <v>27.874196692899826</v>
      </c>
      <c r="BJ24" s="19">
        <v>25.379620218191956</v>
      </c>
      <c r="BK24" s="19">
        <v>47.348557705292926</v>
      </c>
      <c r="BL24" s="19">
        <v>373.61201113571008</v>
      </c>
      <c r="BM24" s="19">
        <v>79.935042548692408</v>
      </c>
      <c r="BN24" s="19">
        <v>3.2861184550481459</v>
      </c>
      <c r="BO24" s="19">
        <v>23.879896630842268</v>
      </c>
      <c r="BP24" s="19">
        <v>45.140901566703853</v>
      </c>
      <c r="BQ24" s="19">
        <v>1.8135783850682647</v>
      </c>
      <c r="BR24" s="19">
        <v>82.966379275011164</v>
      </c>
      <c r="BS24" s="19">
        <v>0</v>
      </c>
      <c r="BT24" s="19">
        <v>19101.86902705899</v>
      </c>
      <c r="BU24" s="19">
        <v>5479.0601632623575</v>
      </c>
      <c r="BV24" s="19">
        <v>0.1834947542004399</v>
      </c>
      <c r="BW24" s="19">
        <v>0</v>
      </c>
      <c r="BX24" s="19">
        <v>20876.287387711091</v>
      </c>
      <c r="BY24" s="19">
        <v>45.49282834871719</v>
      </c>
      <c r="BZ24" s="19">
        <v>-2661.8929011353603</v>
      </c>
      <c r="CA24" s="19">
        <v>23739.130972941006</v>
      </c>
      <c r="CB24" s="19">
        <v>42841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341</v>
      </c>
      <c r="C25">
        <f t="shared" si="2"/>
        <v>21</v>
      </c>
      <c r="D25" s="19">
        <v>34964.981862034794</v>
      </c>
      <c r="E25" s="19">
        <v>3721.2218066478913</v>
      </c>
      <c r="F25" s="19">
        <v>269.46628789070155</v>
      </c>
      <c r="G25" s="19">
        <v>233.87479616257653</v>
      </c>
      <c r="H25" s="19">
        <v>2695.8338513565473</v>
      </c>
      <c r="I25" s="19">
        <v>176.42151394070893</v>
      </c>
      <c r="J25" s="19">
        <v>131.79322415808585</v>
      </c>
      <c r="K25" s="19">
        <v>411.13692368758882</v>
      </c>
      <c r="L25" s="19">
        <v>218.09923044528063</v>
      </c>
      <c r="M25" s="19">
        <v>924.56683950354432</v>
      </c>
      <c r="N25" s="19">
        <v>110.13162347163356</v>
      </c>
      <c r="O25" s="19">
        <v>15.573930689558246</v>
      </c>
      <c r="P25" s="19">
        <v>2919.7940912692393</v>
      </c>
      <c r="Q25" s="19">
        <v>143.47413098375912</v>
      </c>
      <c r="R25" s="19">
        <v>1226.7735494045128</v>
      </c>
      <c r="S25" s="19">
        <v>394.62476378008523</v>
      </c>
      <c r="T25" s="19">
        <v>3215.1678852875175</v>
      </c>
      <c r="U25" s="19">
        <v>68.762849288468004</v>
      </c>
      <c r="V25" s="19">
        <v>1648.4784355225215</v>
      </c>
      <c r="W25" s="19">
        <v>525.51496557819792</v>
      </c>
      <c r="X25" s="19">
        <v>26427.181762538868</v>
      </c>
      <c r="Y25" s="19">
        <v>10220.661237582439</v>
      </c>
      <c r="Z25" s="19">
        <v>3487.903524000787</v>
      </c>
      <c r="AA25" s="19">
        <v>1491.2533543805262</v>
      </c>
      <c r="AB25" s="19">
        <v>11560.513422983689</v>
      </c>
      <c r="AC25" s="19">
        <v>2128.3292512964222</v>
      </c>
      <c r="AD25" s="19">
        <v>697.12889190824944</v>
      </c>
      <c r="AE25" s="19">
        <v>792.14017138674546</v>
      </c>
      <c r="AF25" s="19">
        <v>1077.467780864969</v>
      </c>
      <c r="AG25" s="19">
        <v>136.43557281744177</v>
      </c>
      <c r="AH25" s="19">
        <v>2040.6854829909187</v>
      </c>
      <c r="AI25" s="19">
        <v>212.558159582819</v>
      </c>
      <c r="AJ25" s="19">
        <v>112.71251516259888</v>
      </c>
      <c r="AK25" s="19">
        <v>774.48347064788629</v>
      </c>
      <c r="AL25" s="19">
        <v>376.15273606271865</v>
      </c>
      <c r="AM25" s="19">
        <v>1432.7345534500105</v>
      </c>
      <c r="AN25" s="19">
        <v>172.3528597382608</v>
      </c>
      <c r="AO25" s="19">
        <v>161.9883466745855</v>
      </c>
      <c r="AP25" s="19">
        <v>599.43752824470857</v>
      </c>
      <c r="AQ25" s="19">
        <v>500.11116147358462</v>
      </c>
      <c r="AR25" s="19">
        <v>73.723749904582988</v>
      </c>
      <c r="AS25" s="19">
        <v>1040.2768693425562</v>
      </c>
      <c r="AT25" s="19">
        <v>77.671150800072922</v>
      </c>
      <c r="AU25" s="19">
        <v>2.2971821078806611</v>
      </c>
      <c r="AV25" s="19">
        <v>3.1108559276095438</v>
      </c>
      <c r="AW25" s="19">
        <v>37.26076140494137</v>
      </c>
      <c r="AX25" s="19">
        <v>19.858245523490979</v>
      </c>
      <c r="AY25" s="19">
        <v>112.75684230850634</v>
      </c>
      <c r="AZ25" s="19">
        <v>7.6752996721638436</v>
      </c>
      <c r="BA25" s="19">
        <v>8.932360621313336</v>
      </c>
      <c r="BB25" s="19">
        <v>36.724706044706949</v>
      </c>
      <c r="BC25" s="19">
        <v>21.503295205508099</v>
      </c>
      <c r="BD25" s="19">
        <v>76.016283113338389</v>
      </c>
      <c r="BE25" s="19">
        <v>50.904763699985679</v>
      </c>
      <c r="BF25" s="19">
        <v>68.196897637051748</v>
      </c>
      <c r="BG25" s="19">
        <v>46.811511844968152</v>
      </c>
      <c r="BH25" s="19">
        <v>21.758910108665447</v>
      </c>
      <c r="BI25" s="19">
        <v>18.075366852277021</v>
      </c>
      <c r="BJ25" s="19">
        <v>82.987508521759565</v>
      </c>
      <c r="BK25" s="19">
        <v>3.53948556132424</v>
      </c>
      <c r="BL25" s="19">
        <v>71.883495529352004</v>
      </c>
      <c r="BM25" s="19">
        <v>74.853300089315354</v>
      </c>
      <c r="BN25" s="19">
        <v>52.555530258920854</v>
      </c>
      <c r="BO25" s="19">
        <v>235.03533480793544</v>
      </c>
      <c r="BP25" s="19">
        <v>519.38417166197951</v>
      </c>
      <c r="BQ25" s="19">
        <v>49.439803958314876</v>
      </c>
      <c r="BR25" s="19">
        <v>284.01901221931365</v>
      </c>
      <c r="BS25" s="19">
        <v>0</v>
      </c>
      <c r="BT25" s="19">
        <v>121515.17703961926</v>
      </c>
      <c r="BU25" s="19">
        <v>16931.808908894964</v>
      </c>
      <c r="BV25" s="19">
        <v>25.08211671956834</v>
      </c>
      <c r="BW25" s="19">
        <v>0</v>
      </c>
      <c r="BX25" s="19">
        <v>3060.3582237202772</v>
      </c>
      <c r="BY25" s="19">
        <v>604.14084968133659</v>
      </c>
      <c r="BZ25" s="19">
        <v>3396.4328613645707</v>
      </c>
      <c r="CA25" s="19">
        <v>24017.822960380716</v>
      </c>
      <c r="CB25" s="19">
        <v>145533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343</v>
      </c>
      <c r="C26">
        <f t="shared" si="2"/>
        <v>22</v>
      </c>
      <c r="D26" s="19">
        <v>18656.612800512019</v>
      </c>
      <c r="E26" s="19">
        <v>2168.5390115269365</v>
      </c>
      <c r="F26" s="19">
        <v>72.209892478555304</v>
      </c>
      <c r="G26" s="19">
        <v>1514.2452472525335</v>
      </c>
      <c r="H26" s="19">
        <v>360.35825578641339</v>
      </c>
      <c r="I26" s="19">
        <v>163.5563026375346</v>
      </c>
      <c r="J26" s="19">
        <v>123.09200880590765</v>
      </c>
      <c r="K26" s="19">
        <v>773.51685619830278</v>
      </c>
      <c r="L26" s="19">
        <v>33.837661256352312</v>
      </c>
      <c r="M26" s="19">
        <v>2071.6239507632567</v>
      </c>
      <c r="N26" s="19">
        <v>113.56994428083516</v>
      </c>
      <c r="O26" s="19">
        <v>5.3611282171483241</v>
      </c>
      <c r="P26" s="19">
        <v>335.00185046042321</v>
      </c>
      <c r="Q26" s="19">
        <v>45.924817401709625</v>
      </c>
      <c r="R26" s="19">
        <v>221.04940726642849</v>
      </c>
      <c r="S26" s="19">
        <v>554.21921474210274</v>
      </c>
      <c r="T26" s="19">
        <v>1485.026695641641</v>
      </c>
      <c r="U26" s="19">
        <v>812.2473421444555</v>
      </c>
      <c r="V26" s="19">
        <v>520.00580830027855</v>
      </c>
      <c r="W26" s="19">
        <v>139.63154766954082</v>
      </c>
      <c r="X26" s="19">
        <v>1517.6091387622773</v>
      </c>
      <c r="Y26" s="19">
        <v>7101.6036940239901</v>
      </c>
      <c r="Z26" s="19">
        <v>1472.0948819949042</v>
      </c>
      <c r="AA26" s="19">
        <v>768.3457511981602</v>
      </c>
      <c r="AB26" s="19">
        <v>2737.4923281023575</v>
      </c>
      <c r="AC26" s="19">
        <v>1068.3687123514667</v>
      </c>
      <c r="AD26" s="19">
        <v>334.91059884913795</v>
      </c>
      <c r="AE26" s="19">
        <v>73.330349448919563</v>
      </c>
      <c r="AF26" s="19">
        <v>654.43858173506692</v>
      </c>
      <c r="AG26" s="19">
        <v>302.40234462747094</v>
      </c>
      <c r="AH26" s="19">
        <v>241.80218509762793</v>
      </c>
      <c r="AI26" s="19">
        <v>221.92770580677154</v>
      </c>
      <c r="AJ26" s="19">
        <v>467.52442161411165</v>
      </c>
      <c r="AK26" s="19">
        <v>208.67860780300524</v>
      </c>
      <c r="AL26" s="19">
        <v>168.78710877616896</v>
      </c>
      <c r="AM26" s="19">
        <v>572.96745782085497</v>
      </c>
      <c r="AN26" s="19">
        <v>602.93717484247588</v>
      </c>
      <c r="AO26" s="19">
        <v>151.01294460212421</v>
      </c>
      <c r="AP26" s="19">
        <v>284.9445143251462</v>
      </c>
      <c r="AQ26" s="19">
        <v>7814.2754208890565</v>
      </c>
      <c r="AR26" s="19">
        <v>953.82499222979368</v>
      </c>
      <c r="AS26" s="19">
        <v>1504.5255834718146</v>
      </c>
      <c r="AT26" s="19">
        <v>227.47732038567145</v>
      </c>
      <c r="AU26" s="19">
        <v>1.1191447443647689</v>
      </c>
      <c r="AV26" s="19">
        <v>4.3696881809679748</v>
      </c>
      <c r="AW26" s="19">
        <v>43.926174405066547</v>
      </c>
      <c r="AX26" s="19">
        <v>23.703344013451602</v>
      </c>
      <c r="AY26" s="19">
        <v>69.969399822586126</v>
      </c>
      <c r="AZ26" s="19">
        <v>156.09008057478169</v>
      </c>
      <c r="BA26" s="19">
        <v>119.04541531253906</v>
      </c>
      <c r="BB26" s="19">
        <v>18.232778585391678</v>
      </c>
      <c r="BC26" s="19">
        <v>11.688609035656324</v>
      </c>
      <c r="BD26" s="19">
        <v>61.124231420344607</v>
      </c>
      <c r="BE26" s="19">
        <v>1114.0278008702048</v>
      </c>
      <c r="BF26" s="19">
        <v>33.097069346234029</v>
      </c>
      <c r="BG26" s="19">
        <v>36.579144222859796</v>
      </c>
      <c r="BH26" s="19">
        <v>28.480027593805627</v>
      </c>
      <c r="BI26" s="19">
        <v>23.717866683374204</v>
      </c>
      <c r="BJ26" s="19">
        <v>1367.1183862875159</v>
      </c>
      <c r="BK26" s="19">
        <v>2.1285479047150231</v>
      </c>
      <c r="BL26" s="19">
        <v>163.19987892703085</v>
      </c>
      <c r="BM26" s="19">
        <v>254.09633606783964</v>
      </c>
      <c r="BN26" s="19">
        <v>25.717598033579442</v>
      </c>
      <c r="BO26" s="19">
        <v>546.02731970111324</v>
      </c>
      <c r="BP26" s="19">
        <v>49.808329127215309</v>
      </c>
      <c r="BQ26" s="19">
        <v>32.0903595784442</v>
      </c>
      <c r="BR26" s="19">
        <v>116.70017295649212</v>
      </c>
      <c r="BS26" s="19">
        <v>0</v>
      </c>
      <c r="BT26" s="19">
        <v>63922.969265496322</v>
      </c>
      <c r="BU26" s="19">
        <v>6258.7968762614964</v>
      </c>
      <c r="BV26" s="19">
        <v>10.416861575855645</v>
      </c>
      <c r="BW26" s="19">
        <v>0</v>
      </c>
      <c r="BX26" s="19">
        <v>2449.1219354180039</v>
      </c>
      <c r="BY26" s="19">
        <v>876.03053852559083</v>
      </c>
      <c r="BZ26" s="19">
        <v>966.66452272271488</v>
      </c>
      <c r="CA26" s="19">
        <v>10561.030734503665</v>
      </c>
      <c r="CB26" s="19">
        <v>74484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345</v>
      </c>
      <c r="C27">
        <f t="shared" si="2"/>
        <v>23</v>
      </c>
      <c r="D27" s="19">
        <v>660.74172032440981</v>
      </c>
      <c r="E27" s="19">
        <v>98.515320496971583</v>
      </c>
      <c r="F27" s="19">
        <v>3.3664701786122828</v>
      </c>
      <c r="G27" s="19">
        <v>20.1213654533287</v>
      </c>
      <c r="H27" s="19">
        <v>71.122046826586839</v>
      </c>
      <c r="I27" s="19">
        <v>34.612494581414502</v>
      </c>
      <c r="J27" s="19">
        <v>11.466247377359375</v>
      </c>
      <c r="K27" s="19">
        <v>101.43613758553451</v>
      </c>
      <c r="L27" s="19">
        <v>8.3585677264200449</v>
      </c>
      <c r="M27" s="19">
        <v>200.15921379232913</v>
      </c>
      <c r="N27" s="19">
        <v>33.601679870450802</v>
      </c>
      <c r="O27" s="19">
        <v>8.5226842696587735</v>
      </c>
      <c r="P27" s="19">
        <v>48.770278053300586</v>
      </c>
      <c r="Q27" s="19">
        <v>43.508759636257253</v>
      </c>
      <c r="R27" s="19">
        <v>23.147848418942246</v>
      </c>
      <c r="S27" s="19">
        <v>25.437612313108882</v>
      </c>
      <c r="T27" s="19">
        <v>151.42087228020941</v>
      </c>
      <c r="U27" s="19">
        <v>32.919251067447291</v>
      </c>
      <c r="V27" s="19">
        <v>145.00906689929181</v>
      </c>
      <c r="W27" s="19">
        <v>12.297287035477146</v>
      </c>
      <c r="X27" s="19">
        <v>272.82366375448839</v>
      </c>
      <c r="Y27" s="19">
        <v>353.32367278170892</v>
      </c>
      <c r="Z27" s="19">
        <v>797.55606240804718</v>
      </c>
      <c r="AA27" s="19">
        <v>55.379357323281013</v>
      </c>
      <c r="AB27" s="19">
        <v>113.43288342246461</v>
      </c>
      <c r="AC27" s="19">
        <v>74.845129911478395</v>
      </c>
      <c r="AD27" s="19">
        <v>27.387027155438073</v>
      </c>
      <c r="AE27" s="19">
        <v>29.84996389428423</v>
      </c>
      <c r="AF27" s="19">
        <v>277.60989826903392</v>
      </c>
      <c r="AG27" s="19">
        <v>39.465550352274342</v>
      </c>
      <c r="AH27" s="19">
        <v>28.131015542594429</v>
      </c>
      <c r="AI27" s="19">
        <v>54.932052423206507</v>
      </c>
      <c r="AJ27" s="19">
        <v>31.197391145982213</v>
      </c>
      <c r="AK27" s="19">
        <v>30.746808493373159</v>
      </c>
      <c r="AL27" s="19">
        <v>14.302600145346265</v>
      </c>
      <c r="AM27" s="19">
        <v>40.67559696844603</v>
      </c>
      <c r="AN27" s="19">
        <v>23.533645084406363</v>
      </c>
      <c r="AO27" s="19">
        <v>21.695890912649563</v>
      </c>
      <c r="AP27" s="19">
        <v>31.692406201419999</v>
      </c>
      <c r="AQ27" s="19">
        <v>201.74220221231644</v>
      </c>
      <c r="AR27" s="19">
        <v>111.71315725979889</v>
      </c>
      <c r="AS27" s="19">
        <v>1272.7133008734988</v>
      </c>
      <c r="AT27" s="19">
        <v>165.60014978384893</v>
      </c>
      <c r="AU27" s="19">
        <v>5.9754254814999497</v>
      </c>
      <c r="AV27" s="19">
        <v>1.3053679563475109</v>
      </c>
      <c r="AW27" s="19">
        <v>58.095111274907921</v>
      </c>
      <c r="AX27" s="19">
        <v>46.998219671376013</v>
      </c>
      <c r="AY27" s="19">
        <v>71.211569274192343</v>
      </c>
      <c r="AZ27" s="19">
        <v>37.223525852888891</v>
      </c>
      <c r="BA27" s="19">
        <v>31.317503747053422</v>
      </c>
      <c r="BB27" s="19">
        <v>77.549011955470803</v>
      </c>
      <c r="BC27" s="19">
        <v>17.130402466883531</v>
      </c>
      <c r="BD27" s="19">
        <v>50.177287827459679</v>
      </c>
      <c r="BE27" s="19">
        <v>13.924016740203482</v>
      </c>
      <c r="BF27" s="19">
        <v>176.17673205049064</v>
      </c>
      <c r="BG27" s="19">
        <v>75.999528979697843</v>
      </c>
      <c r="BH27" s="19">
        <v>184.84520865155551</v>
      </c>
      <c r="BI27" s="19">
        <v>68.291439317828448</v>
      </c>
      <c r="BJ27" s="19">
        <v>890.77389136250031</v>
      </c>
      <c r="BK27" s="19">
        <v>1.8092203909572393</v>
      </c>
      <c r="BL27" s="19">
        <v>126.04849282776023</v>
      </c>
      <c r="BM27" s="19">
        <v>121.98768034380832</v>
      </c>
      <c r="BN27" s="19">
        <v>79.968416460805628</v>
      </c>
      <c r="BO27" s="19">
        <v>66.614172638481364</v>
      </c>
      <c r="BP27" s="19">
        <v>457.5116412333075</v>
      </c>
      <c r="BQ27" s="19">
        <v>104.5335110632698</v>
      </c>
      <c r="BR27" s="19">
        <v>640.01184965661491</v>
      </c>
      <c r="BS27" s="19">
        <v>0</v>
      </c>
      <c r="BT27" s="19">
        <v>9210.3635777318632</v>
      </c>
      <c r="BU27" s="19">
        <v>2950.5469417834402</v>
      </c>
      <c r="BV27" s="19">
        <v>13.960881001070437</v>
      </c>
      <c r="BW27" s="19">
        <v>0</v>
      </c>
      <c r="BX27" s="19">
        <v>27869.998073997063</v>
      </c>
      <c r="BY27" s="19">
        <v>468.28621101323108</v>
      </c>
      <c r="BZ27" s="19">
        <v>-38.155685526680735</v>
      </c>
      <c r="CA27" s="19">
        <v>31264.63642226813</v>
      </c>
      <c r="CB27" s="19">
        <v>40475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347</v>
      </c>
      <c r="C28">
        <f t="shared" si="2"/>
        <v>24</v>
      </c>
      <c r="D28" s="19">
        <v>485.94801361347788</v>
      </c>
      <c r="E28" s="19">
        <v>1837.177108161927</v>
      </c>
      <c r="F28" s="19">
        <v>13.595709902709723</v>
      </c>
      <c r="G28" s="19">
        <v>4.8512348590774623</v>
      </c>
      <c r="H28" s="19">
        <v>201.49147393762661</v>
      </c>
      <c r="I28" s="19">
        <v>4.2736640962002514</v>
      </c>
      <c r="J28" s="19">
        <v>1.1389136373723134</v>
      </c>
      <c r="K28" s="19">
        <v>56.713545884069809</v>
      </c>
      <c r="L28" s="19">
        <v>1.2415430725688696</v>
      </c>
      <c r="M28" s="19">
        <v>201.75271175361993</v>
      </c>
      <c r="N28" s="19">
        <v>8.1657965957213143</v>
      </c>
      <c r="O28" s="19">
        <v>0.79603735456628111</v>
      </c>
      <c r="P28" s="19">
        <v>8.4358093420288203</v>
      </c>
      <c r="Q28" s="19">
        <v>5.4106836317863856</v>
      </c>
      <c r="R28" s="19">
        <v>5.8515132096101627</v>
      </c>
      <c r="S28" s="19">
        <v>2.1475688427647519</v>
      </c>
      <c r="T28" s="19">
        <v>11.396871836077336</v>
      </c>
      <c r="U28" s="19">
        <v>1.423724154801175</v>
      </c>
      <c r="V28" s="19">
        <v>4.5424696800861586</v>
      </c>
      <c r="W28" s="19">
        <v>4.3605714325847913</v>
      </c>
      <c r="X28" s="19">
        <v>90.410013757097659</v>
      </c>
      <c r="Y28" s="19">
        <v>292.68715652913625</v>
      </c>
      <c r="Z28" s="19">
        <v>38.705293983292698</v>
      </c>
      <c r="AA28" s="19">
        <v>2772.8287610657885</v>
      </c>
      <c r="AB28" s="19">
        <v>30.036931772035718</v>
      </c>
      <c r="AC28" s="19">
        <v>6.9017576636527025</v>
      </c>
      <c r="AD28" s="19">
        <v>5.3996265488781257</v>
      </c>
      <c r="AE28" s="19">
        <v>4.8283102455495204</v>
      </c>
      <c r="AF28" s="19">
        <v>8.590756929969471</v>
      </c>
      <c r="AG28" s="19">
        <v>4.0558470069284933</v>
      </c>
      <c r="AH28" s="19">
        <v>7.7748006894122028</v>
      </c>
      <c r="AI28" s="19">
        <v>7.3579512236271549</v>
      </c>
      <c r="AJ28" s="19">
        <v>8.7292019843614987</v>
      </c>
      <c r="AK28" s="19">
        <v>5.4923602248061147</v>
      </c>
      <c r="AL28" s="19">
        <v>1.9638418440270842</v>
      </c>
      <c r="AM28" s="19">
        <v>7.6608070472992802</v>
      </c>
      <c r="AN28" s="19">
        <v>2.5215992483815635</v>
      </c>
      <c r="AO28" s="19">
        <v>6.4708999613735863</v>
      </c>
      <c r="AP28" s="19">
        <v>2.9693706004737219</v>
      </c>
      <c r="AQ28" s="19">
        <v>22.10509919392365</v>
      </c>
      <c r="AR28" s="19">
        <v>10.535043878415673</v>
      </c>
      <c r="AS28" s="19">
        <v>290.03896914833638</v>
      </c>
      <c r="AT28" s="19">
        <v>7.815512692204611</v>
      </c>
      <c r="AU28" s="19">
        <v>0.37866653507594183</v>
      </c>
      <c r="AV28" s="19">
        <v>0.66553386656886482</v>
      </c>
      <c r="AW28" s="19">
        <v>6.9036414015838385</v>
      </c>
      <c r="AX28" s="19">
        <v>4.1332290476137743</v>
      </c>
      <c r="AY28" s="19">
        <v>30.99141608387653</v>
      </c>
      <c r="AZ28" s="19">
        <v>1.0188630900703588</v>
      </c>
      <c r="BA28" s="19">
        <v>1.6241565275105916</v>
      </c>
      <c r="BB28" s="19">
        <v>9.1430680412446534</v>
      </c>
      <c r="BC28" s="19">
        <v>5.580791083126047</v>
      </c>
      <c r="BD28" s="19">
        <v>14.76107972807883</v>
      </c>
      <c r="BE28" s="19">
        <v>5.2390876387176952</v>
      </c>
      <c r="BF28" s="19">
        <v>14.438150284619987</v>
      </c>
      <c r="BG28" s="19">
        <v>23.730607794798388</v>
      </c>
      <c r="BH28" s="19">
        <v>29.474390202818583</v>
      </c>
      <c r="BI28" s="19">
        <v>4.9180124264733927</v>
      </c>
      <c r="BJ28" s="19">
        <v>32.371452515801984</v>
      </c>
      <c r="BK28" s="19">
        <v>0.68540209926481088</v>
      </c>
      <c r="BL28" s="19">
        <v>269.35914633312268</v>
      </c>
      <c r="BM28" s="19">
        <v>250.80411131353043</v>
      </c>
      <c r="BN28" s="19">
        <v>110.73232055471647</v>
      </c>
      <c r="BO28" s="19">
        <v>2486.3020367758022</v>
      </c>
      <c r="BP28" s="19">
        <v>4902.0532693622108</v>
      </c>
      <c r="BQ28" s="19">
        <v>13.487596931382098</v>
      </c>
      <c r="BR28" s="19">
        <v>356.21592638940967</v>
      </c>
      <c r="BS28" s="19">
        <v>0</v>
      </c>
      <c r="BT28" s="19">
        <v>15071.606834265067</v>
      </c>
      <c r="BU28" s="19">
        <v>3076.224876390168</v>
      </c>
      <c r="BV28" s="19">
        <v>7123.9036688834885</v>
      </c>
      <c r="BW28" s="19">
        <v>0</v>
      </c>
      <c r="BX28" s="19">
        <v>31849.212286898586</v>
      </c>
      <c r="BY28" s="19">
        <v>952.34447583236454</v>
      </c>
      <c r="BZ28" s="19">
        <v>-101.29214226965914</v>
      </c>
      <c r="CA28" s="19">
        <v>42900.393165734946</v>
      </c>
      <c r="CB28" s="19">
        <v>57972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349</v>
      </c>
      <c r="C29">
        <f t="shared" si="2"/>
        <v>25</v>
      </c>
      <c r="D29" s="19">
        <v>562.21864736109478</v>
      </c>
      <c r="E29" s="19">
        <v>194.17201214973227</v>
      </c>
      <c r="F29" s="19">
        <v>38.00604873390904</v>
      </c>
      <c r="G29" s="19">
        <v>138.57728877118248</v>
      </c>
      <c r="H29" s="19">
        <v>135.80524112799219</v>
      </c>
      <c r="I29" s="19">
        <v>343.48363081813545</v>
      </c>
      <c r="J29" s="19">
        <v>65.928959091790162</v>
      </c>
      <c r="K29" s="19">
        <v>2351.0108154458585</v>
      </c>
      <c r="L29" s="19">
        <v>123.48412500553917</v>
      </c>
      <c r="M29" s="19">
        <v>6118.1954203574924</v>
      </c>
      <c r="N29" s="19">
        <v>2686.3200654697262</v>
      </c>
      <c r="O29" s="19">
        <v>4.9669225693539563</v>
      </c>
      <c r="P29" s="19">
        <v>206.72626924566734</v>
      </c>
      <c r="Q29" s="19">
        <v>226.79236115728955</v>
      </c>
      <c r="R29" s="19">
        <v>661.41351383264021</v>
      </c>
      <c r="S29" s="19">
        <v>186.72545891801309</v>
      </c>
      <c r="T29" s="19">
        <v>668.70104234007886</v>
      </c>
      <c r="U29" s="19">
        <v>795.41087276217957</v>
      </c>
      <c r="V29" s="19">
        <v>93.008025876917756</v>
      </c>
      <c r="W29" s="19">
        <v>35.998599047364372</v>
      </c>
      <c r="X29" s="19">
        <v>1059.5704582612489</v>
      </c>
      <c r="Y29" s="19">
        <v>608.94679239757022</v>
      </c>
      <c r="Z29" s="19">
        <v>1440.8596893301096</v>
      </c>
      <c r="AA29" s="19">
        <v>403.28049792765609</v>
      </c>
      <c r="AB29" s="19">
        <v>13332.288478308596</v>
      </c>
      <c r="AC29" s="19">
        <v>1881.7103264482425</v>
      </c>
      <c r="AD29" s="19">
        <v>387.61390908460618</v>
      </c>
      <c r="AE29" s="19">
        <v>43.930470869716608</v>
      </c>
      <c r="AF29" s="19">
        <v>685.11731222696199</v>
      </c>
      <c r="AG29" s="19">
        <v>1045.1743457067694</v>
      </c>
      <c r="AH29" s="19">
        <v>1839.350310906698</v>
      </c>
      <c r="AI29" s="19">
        <v>1787.0650760616679</v>
      </c>
      <c r="AJ29" s="19">
        <v>6127.8897347482334</v>
      </c>
      <c r="AK29" s="19">
        <v>2696.9978569855371</v>
      </c>
      <c r="AL29" s="19">
        <v>873.96077730209424</v>
      </c>
      <c r="AM29" s="19">
        <v>2191.5617166240727</v>
      </c>
      <c r="AN29" s="19">
        <v>1064.3429537586992</v>
      </c>
      <c r="AO29" s="19">
        <v>266.44409199553951</v>
      </c>
      <c r="AP29" s="19">
        <v>324.2161959093055</v>
      </c>
      <c r="AQ29" s="19">
        <v>11751.836715976449</v>
      </c>
      <c r="AR29" s="19">
        <v>1559.5703272084309</v>
      </c>
      <c r="AS29" s="19">
        <v>5186.9847237438789</v>
      </c>
      <c r="AT29" s="19">
        <v>4471.196847465123</v>
      </c>
      <c r="AU29" s="19">
        <v>2.7567389431282905</v>
      </c>
      <c r="AV29" s="19">
        <v>704.62893386247367</v>
      </c>
      <c r="AW29" s="19">
        <v>123.304897063211</v>
      </c>
      <c r="AX29" s="19">
        <v>26.511211334812185</v>
      </c>
      <c r="AY29" s="19">
        <v>451.1386937886349</v>
      </c>
      <c r="AZ29" s="19">
        <v>15.890222362070128</v>
      </c>
      <c r="BA29" s="19">
        <v>7.2543385502631796</v>
      </c>
      <c r="BB29" s="19">
        <v>30.545802009357978</v>
      </c>
      <c r="BC29" s="19">
        <v>22.381450745666665</v>
      </c>
      <c r="BD29" s="19">
        <v>97.307960948300192</v>
      </c>
      <c r="BE29" s="19">
        <v>111.89247229846336</v>
      </c>
      <c r="BF29" s="19">
        <v>511.95101075368029</v>
      </c>
      <c r="BG29" s="19">
        <v>30.118790739464515</v>
      </c>
      <c r="BH29" s="19">
        <v>26.39053330667678</v>
      </c>
      <c r="BI29" s="19">
        <v>270.38217692559368</v>
      </c>
      <c r="BJ29" s="19">
        <v>458.04419819263649</v>
      </c>
      <c r="BK29" s="19">
        <v>3.8354923600349977</v>
      </c>
      <c r="BL29" s="19">
        <v>165.23889977002833</v>
      </c>
      <c r="BM29" s="19">
        <v>198.9282946386088</v>
      </c>
      <c r="BN29" s="19">
        <v>41.163444059032109</v>
      </c>
      <c r="BO29" s="19">
        <v>426.66867372987934</v>
      </c>
      <c r="BP29" s="19">
        <v>489.12312198935228</v>
      </c>
      <c r="BQ29" s="19">
        <v>38.780575082877426</v>
      </c>
      <c r="BR29" s="19">
        <v>137.07585001375989</v>
      </c>
      <c r="BS29" s="19">
        <v>0</v>
      </c>
      <c r="BT29" s="19">
        <v>81058.168712797153</v>
      </c>
      <c r="BU29" s="19">
        <v>8068.2962038809701</v>
      </c>
      <c r="BV29" s="19">
        <v>3.1512176253378366</v>
      </c>
      <c r="BW29" s="19">
        <v>0</v>
      </c>
      <c r="BX29" s="19">
        <v>13170.205385303487</v>
      </c>
      <c r="BY29" s="19">
        <v>1008.3851669085877</v>
      </c>
      <c r="BZ29" s="19">
        <v>-2137.2066865155457</v>
      </c>
      <c r="CA29" s="19">
        <v>20112.831287202836</v>
      </c>
      <c r="CB29" s="19">
        <v>101171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351</v>
      </c>
      <c r="C30">
        <f t="shared" si="2"/>
        <v>26</v>
      </c>
      <c r="D30" s="19">
        <v>2722.4487781411581</v>
      </c>
      <c r="E30" s="19">
        <v>1728.5163942969818</v>
      </c>
      <c r="F30" s="19">
        <v>66.101105188329541</v>
      </c>
      <c r="G30" s="19">
        <v>70.051678109485167</v>
      </c>
      <c r="H30" s="19">
        <v>105.52977689733004</v>
      </c>
      <c r="I30" s="19">
        <v>9.5498283105443811</v>
      </c>
      <c r="J30" s="19">
        <v>15.340308766838724</v>
      </c>
      <c r="K30" s="19">
        <v>35.709377824675606</v>
      </c>
      <c r="L30" s="19">
        <v>94.105135070783845</v>
      </c>
      <c r="M30" s="19">
        <v>1259.3409383697385</v>
      </c>
      <c r="N30" s="19">
        <v>1390.6502941472911</v>
      </c>
      <c r="O30" s="19">
        <v>1.3201736603207503</v>
      </c>
      <c r="P30" s="19">
        <v>26.866924414328857</v>
      </c>
      <c r="Q30" s="19">
        <v>53.328707975199187</v>
      </c>
      <c r="R30" s="19">
        <v>19.746430827452166</v>
      </c>
      <c r="S30" s="19">
        <v>10.687984104070608</v>
      </c>
      <c r="T30" s="19">
        <v>195.09586546451055</v>
      </c>
      <c r="U30" s="19">
        <v>15.963896712407433</v>
      </c>
      <c r="V30" s="19">
        <v>180.61898122817868</v>
      </c>
      <c r="W30" s="19">
        <v>10.419104869350802</v>
      </c>
      <c r="X30" s="19">
        <v>557.4752721447685</v>
      </c>
      <c r="Y30" s="19">
        <v>199.5331044000429</v>
      </c>
      <c r="Z30" s="19">
        <v>284.70268265244488</v>
      </c>
      <c r="AA30" s="19">
        <v>63.264482632200014</v>
      </c>
      <c r="AB30" s="19">
        <v>399.8385886509613</v>
      </c>
      <c r="AC30" s="19">
        <v>8528.212724838073</v>
      </c>
      <c r="AD30" s="19">
        <v>278.33223799831347</v>
      </c>
      <c r="AE30" s="19">
        <v>34.05841919509146</v>
      </c>
      <c r="AF30" s="19">
        <v>156.15102621869835</v>
      </c>
      <c r="AG30" s="19">
        <v>15.817464742507633</v>
      </c>
      <c r="AH30" s="19">
        <v>262.48455122717996</v>
      </c>
      <c r="AI30" s="19">
        <v>281.56779863054112</v>
      </c>
      <c r="AJ30" s="19">
        <v>1495.7568596269011</v>
      </c>
      <c r="AK30" s="19">
        <v>87.888294193659135</v>
      </c>
      <c r="AL30" s="19">
        <v>161.05936472129233</v>
      </c>
      <c r="AM30" s="19">
        <v>417.42347342599766</v>
      </c>
      <c r="AN30" s="19">
        <v>194.93313761529836</v>
      </c>
      <c r="AO30" s="19">
        <v>1865.1925572214614</v>
      </c>
      <c r="AP30" s="19">
        <v>754.82942491631684</v>
      </c>
      <c r="AQ30" s="19">
        <v>51524.69347270266</v>
      </c>
      <c r="AR30" s="19">
        <v>200.56323995171977</v>
      </c>
      <c r="AS30" s="19">
        <v>259.68306268798847</v>
      </c>
      <c r="AT30" s="19">
        <v>26.416963263711928</v>
      </c>
      <c r="AU30" s="19">
        <v>2.0226159101644798</v>
      </c>
      <c r="AV30" s="19">
        <v>1.010000350736197</v>
      </c>
      <c r="AW30" s="19">
        <v>23.11939373901502</v>
      </c>
      <c r="AX30" s="19">
        <v>164.9141711087139</v>
      </c>
      <c r="AY30" s="19">
        <v>509.22712158717331</v>
      </c>
      <c r="AZ30" s="19">
        <v>4.9842225020885325</v>
      </c>
      <c r="BA30" s="19">
        <v>4.5717118937104377</v>
      </c>
      <c r="BB30" s="19">
        <v>15.053993991612829</v>
      </c>
      <c r="BC30" s="19">
        <v>9.7045003538214818</v>
      </c>
      <c r="BD30" s="19">
        <v>34.918100362350678</v>
      </c>
      <c r="BE30" s="19">
        <v>2190.2409157472748</v>
      </c>
      <c r="BF30" s="19">
        <v>31.27026368250829</v>
      </c>
      <c r="BG30" s="19">
        <v>12.8298974640387</v>
      </c>
      <c r="BH30" s="19">
        <v>7.6872198533533975</v>
      </c>
      <c r="BI30" s="19">
        <v>9.1067219694502981</v>
      </c>
      <c r="BJ30" s="19">
        <v>87.161000784876975</v>
      </c>
      <c r="BK30" s="19">
        <v>1.6457169129681835</v>
      </c>
      <c r="BL30" s="19">
        <v>285.30699025822946</v>
      </c>
      <c r="BM30" s="19">
        <v>138.50928693050008</v>
      </c>
      <c r="BN30" s="19">
        <v>23.256853007553904</v>
      </c>
      <c r="BO30" s="19">
        <v>119.97964313931392</v>
      </c>
      <c r="BP30" s="19">
        <v>131.41348236162892</v>
      </c>
      <c r="BQ30" s="19">
        <v>22.374352297784821</v>
      </c>
      <c r="BR30" s="19">
        <v>220.46331223346112</v>
      </c>
      <c r="BS30" s="19">
        <v>0</v>
      </c>
      <c r="BT30" s="19">
        <v>80112.04137647913</v>
      </c>
      <c r="BU30" s="19">
        <v>6073.4534589630048</v>
      </c>
      <c r="BV30" s="19">
        <v>9.8149677121387793</v>
      </c>
      <c r="BW30" s="19">
        <v>0</v>
      </c>
      <c r="BX30" s="19">
        <v>3153.0214863899073</v>
      </c>
      <c r="BY30" s="19">
        <v>367.00529627627975</v>
      </c>
      <c r="BZ30" s="19">
        <v>-146.33658582049512</v>
      </c>
      <c r="CA30" s="19">
        <v>9456.9586235208335</v>
      </c>
      <c r="CB30" s="19">
        <v>89569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353</v>
      </c>
      <c r="C31">
        <f t="shared" si="2"/>
        <v>27</v>
      </c>
      <c r="D31" s="19">
        <v>185.01317572715857</v>
      </c>
      <c r="E31" s="19">
        <v>304.13589918216371</v>
      </c>
      <c r="F31" s="19">
        <v>18.450425973688539</v>
      </c>
      <c r="G31" s="19">
        <v>76.687633221919171</v>
      </c>
      <c r="H31" s="19">
        <v>1351.8302346641653</v>
      </c>
      <c r="I31" s="19">
        <v>41.668147143566742</v>
      </c>
      <c r="J31" s="19">
        <v>108.79610347906596</v>
      </c>
      <c r="K31" s="19">
        <v>239.72749580965692</v>
      </c>
      <c r="L31" s="19">
        <v>6.3085067373880443</v>
      </c>
      <c r="M31" s="19">
        <v>112.98215379899415</v>
      </c>
      <c r="N31" s="19">
        <v>119.62147916772695</v>
      </c>
      <c r="O31" s="19">
        <v>1.0912157842935319</v>
      </c>
      <c r="P31" s="19">
        <v>8.0278442858694508</v>
      </c>
      <c r="Q31" s="19">
        <v>8.4438014199840516</v>
      </c>
      <c r="R31" s="19">
        <v>5.3808518642886165</v>
      </c>
      <c r="S31" s="19">
        <v>15.951018388077685</v>
      </c>
      <c r="T31" s="19">
        <v>138.97215016767657</v>
      </c>
      <c r="U31" s="19">
        <v>9.3264189366183068</v>
      </c>
      <c r="V31" s="19">
        <v>16.489818901168967</v>
      </c>
      <c r="W31" s="19">
        <v>8.5943355244709583</v>
      </c>
      <c r="X31" s="19">
        <v>56.164181652770047</v>
      </c>
      <c r="Y31" s="19">
        <v>47.228550664282224</v>
      </c>
      <c r="Z31" s="19">
        <v>36.747207709255569</v>
      </c>
      <c r="AA31" s="19">
        <v>16.172169251060044</v>
      </c>
      <c r="AB31" s="19">
        <v>579.6868950023171</v>
      </c>
      <c r="AC31" s="19">
        <v>676.78380595217345</v>
      </c>
      <c r="AD31" s="19">
        <v>7373.6953656795085</v>
      </c>
      <c r="AE31" s="19">
        <v>580.49488090464831</v>
      </c>
      <c r="AF31" s="19">
        <v>13925.297609561676</v>
      </c>
      <c r="AG31" s="19">
        <v>70.400296615973161</v>
      </c>
      <c r="AH31" s="19">
        <v>2490.999115179306</v>
      </c>
      <c r="AI31" s="19">
        <v>6768.6215318471804</v>
      </c>
      <c r="AJ31" s="19">
        <v>4812.3810251492541</v>
      </c>
      <c r="AK31" s="19">
        <v>5113.2660591216036</v>
      </c>
      <c r="AL31" s="19">
        <v>1226.6822498900676</v>
      </c>
      <c r="AM31" s="19">
        <v>1045.2562785646014</v>
      </c>
      <c r="AN31" s="19">
        <v>1059.4103613078526</v>
      </c>
      <c r="AO31" s="19">
        <v>323.36884505121873</v>
      </c>
      <c r="AP31" s="19">
        <v>101.52800500625717</v>
      </c>
      <c r="AQ31" s="19">
        <v>14931.010812447574</v>
      </c>
      <c r="AR31" s="19">
        <v>57.405934736093272</v>
      </c>
      <c r="AS31" s="19">
        <v>1365.3313999016714</v>
      </c>
      <c r="AT31" s="19">
        <v>48.47822988308247</v>
      </c>
      <c r="AU31" s="19">
        <v>7.7881699232946406</v>
      </c>
      <c r="AV31" s="19">
        <v>4.8497628234031973</v>
      </c>
      <c r="AW31" s="19">
        <v>45.843123752717034</v>
      </c>
      <c r="AX31" s="19">
        <v>16.922581867673529</v>
      </c>
      <c r="AY31" s="19">
        <v>109.52718376180934</v>
      </c>
      <c r="AZ31" s="19">
        <v>6.0161081052143226</v>
      </c>
      <c r="BA31" s="19">
        <v>5.7993472091256262</v>
      </c>
      <c r="BB31" s="19">
        <v>31.738992212740509</v>
      </c>
      <c r="BC31" s="19">
        <v>33.975958457410577</v>
      </c>
      <c r="BD31" s="19">
        <v>61.717464245687516</v>
      </c>
      <c r="BE31" s="19">
        <v>33.958450348154557</v>
      </c>
      <c r="BF31" s="19">
        <v>57.566148604525907</v>
      </c>
      <c r="BG31" s="19">
        <v>35.677110328455569</v>
      </c>
      <c r="BH31" s="19">
        <v>11.019076472208321</v>
      </c>
      <c r="BI31" s="19">
        <v>216.90808838933648</v>
      </c>
      <c r="BJ31" s="19">
        <v>46.33198952162261</v>
      </c>
      <c r="BK31" s="19">
        <v>6.0896335607823673</v>
      </c>
      <c r="BL31" s="19">
        <v>171.06317906606603</v>
      </c>
      <c r="BM31" s="19">
        <v>42.635661942941503</v>
      </c>
      <c r="BN31" s="19">
        <v>42.573873304554162</v>
      </c>
      <c r="BO31" s="19">
        <v>19.765798492359576</v>
      </c>
      <c r="BP31" s="19">
        <v>24.406020821215446</v>
      </c>
      <c r="BQ31" s="19">
        <v>42.611959408236324</v>
      </c>
      <c r="BR31" s="19">
        <v>36.842575229582465</v>
      </c>
      <c r="BS31" s="19">
        <v>0</v>
      </c>
      <c r="BT31" s="19">
        <v>66595.537779106482</v>
      </c>
      <c r="BU31" s="19">
        <v>34586.858170188796</v>
      </c>
      <c r="BV31" s="19">
        <v>0.38684649688965189</v>
      </c>
      <c r="BW31" s="19">
        <v>0</v>
      </c>
      <c r="BX31" s="19">
        <v>1557.7027333804613</v>
      </c>
      <c r="BY31" s="19">
        <v>796.50794540178163</v>
      </c>
      <c r="BZ31" s="19">
        <v>-1944.993474574422</v>
      </c>
      <c r="CA31" s="19">
        <v>34996.462220893503</v>
      </c>
      <c r="CB31" s="19">
        <v>101592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355</v>
      </c>
      <c r="C32">
        <f t="shared" si="2"/>
        <v>28</v>
      </c>
      <c r="D32" s="19">
        <v>120.38419224915985</v>
      </c>
      <c r="E32" s="19">
        <v>28.452272476994409</v>
      </c>
      <c r="F32" s="19">
        <v>2.0153179720011982</v>
      </c>
      <c r="G32" s="19">
        <v>5.0789341082686059</v>
      </c>
      <c r="H32" s="19">
        <v>57.096976927395644</v>
      </c>
      <c r="I32" s="19">
        <v>14.07565540614593</v>
      </c>
      <c r="J32" s="19">
        <v>86.372511771593878</v>
      </c>
      <c r="K32" s="19">
        <v>257.55417861300089</v>
      </c>
      <c r="L32" s="19">
        <v>4.6229175617265872</v>
      </c>
      <c r="M32" s="19">
        <v>369.67757521768095</v>
      </c>
      <c r="N32" s="19">
        <v>24.594512582974698</v>
      </c>
      <c r="O32" s="19">
        <v>0.64288510435438739</v>
      </c>
      <c r="P32" s="19">
        <v>9.4185348601891814</v>
      </c>
      <c r="Q32" s="19">
        <v>7.2425171529243837</v>
      </c>
      <c r="R32" s="19">
        <v>6.8749761767744815</v>
      </c>
      <c r="S32" s="19">
        <v>3.686768067564445</v>
      </c>
      <c r="T32" s="19">
        <v>231.68207977744839</v>
      </c>
      <c r="U32" s="19">
        <v>206.41013957451236</v>
      </c>
      <c r="V32" s="19">
        <v>5.5702541343883905</v>
      </c>
      <c r="W32" s="19">
        <v>3.0611117659072189</v>
      </c>
      <c r="X32" s="19">
        <v>507.9568992066279</v>
      </c>
      <c r="Y32" s="19">
        <v>220.98486124645473</v>
      </c>
      <c r="Z32" s="19">
        <v>31.665323231033437</v>
      </c>
      <c r="AA32" s="19">
        <v>16.346766158416234</v>
      </c>
      <c r="AB32" s="19">
        <v>77.547443602791688</v>
      </c>
      <c r="AC32" s="19">
        <v>109.18657697047406</v>
      </c>
      <c r="AD32" s="19">
        <v>1294.6694383235456</v>
      </c>
      <c r="AE32" s="19">
        <v>7696.546845107122</v>
      </c>
      <c r="AF32" s="19">
        <v>2044.4844505240533</v>
      </c>
      <c r="AG32" s="19">
        <v>144.82712111090277</v>
      </c>
      <c r="AH32" s="19">
        <v>5986.6567678381471</v>
      </c>
      <c r="AI32" s="19">
        <v>1521.6492175229132</v>
      </c>
      <c r="AJ32" s="19">
        <v>424.13429228771582</v>
      </c>
      <c r="AK32" s="19">
        <v>3380.1367270735918</v>
      </c>
      <c r="AL32" s="19">
        <v>841.87293696826839</v>
      </c>
      <c r="AM32" s="19">
        <v>1730.1091300403332</v>
      </c>
      <c r="AN32" s="19">
        <v>1201.4444697063393</v>
      </c>
      <c r="AO32" s="19">
        <v>74.653519612919538</v>
      </c>
      <c r="AP32" s="19">
        <v>101.87453111509339</v>
      </c>
      <c r="AQ32" s="19">
        <v>2890.7224217644566</v>
      </c>
      <c r="AR32" s="19">
        <v>467.10446054529223</v>
      </c>
      <c r="AS32" s="19">
        <v>483.21771785299279</v>
      </c>
      <c r="AT32" s="19">
        <v>49.600698198163627</v>
      </c>
      <c r="AU32" s="19">
        <v>1.7360754862392769</v>
      </c>
      <c r="AV32" s="19">
        <v>1.6569387670363533</v>
      </c>
      <c r="AW32" s="19">
        <v>31.333375218844431</v>
      </c>
      <c r="AX32" s="19">
        <v>14.719384413790753</v>
      </c>
      <c r="AY32" s="19">
        <v>67.144550766158176</v>
      </c>
      <c r="AZ32" s="19">
        <v>3.495860482560659</v>
      </c>
      <c r="BA32" s="19">
        <v>5.6842808360521326</v>
      </c>
      <c r="BB32" s="19">
        <v>34.022433959665918</v>
      </c>
      <c r="BC32" s="19">
        <v>18.75194886669653</v>
      </c>
      <c r="BD32" s="19">
        <v>69.941938030416551</v>
      </c>
      <c r="BE32" s="19">
        <v>61.961596105632125</v>
      </c>
      <c r="BF32" s="19">
        <v>62.867261354180179</v>
      </c>
      <c r="BG32" s="19">
        <v>13.851508108159532</v>
      </c>
      <c r="BH32" s="19">
        <v>12.291600643345358</v>
      </c>
      <c r="BI32" s="19">
        <v>14.558503832022753</v>
      </c>
      <c r="BJ32" s="19">
        <v>42.778492130663174</v>
      </c>
      <c r="BK32" s="19">
        <v>3.5077345744948714</v>
      </c>
      <c r="BL32" s="19">
        <v>58.154864302701768</v>
      </c>
      <c r="BM32" s="19">
        <v>13.520644613645874</v>
      </c>
      <c r="BN32" s="19">
        <v>49.319444719799726</v>
      </c>
      <c r="BO32" s="19">
        <v>15.356883414821386</v>
      </c>
      <c r="BP32" s="19">
        <v>55.781823148229698</v>
      </c>
      <c r="BQ32" s="19">
        <v>46.508318640976903</v>
      </c>
      <c r="BR32" s="19">
        <v>46.033389345958028</v>
      </c>
      <c r="BS32" s="19">
        <v>0</v>
      </c>
      <c r="BT32" s="19">
        <v>33486.885779270757</v>
      </c>
      <c r="BU32" s="19">
        <v>21334.477153918862</v>
      </c>
      <c r="BV32" s="19">
        <v>0.24645865527647179</v>
      </c>
      <c r="BW32" s="19">
        <v>0</v>
      </c>
      <c r="BX32" s="19">
        <v>1519.297342298365</v>
      </c>
      <c r="BY32" s="19">
        <v>551.65496265904562</v>
      </c>
      <c r="BZ32" s="19">
        <v>269.43830319770353</v>
      </c>
      <c r="CA32" s="19">
        <v>23675.114220729243</v>
      </c>
      <c r="CB32" s="19">
        <v>57162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357</v>
      </c>
      <c r="C33">
        <f t="shared" si="2"/>
        <v>29</v>
      </c>
      <c r="D33" s="19">
        <v>362.14216262505693</v>
      </c>
      <c r="E33" s="19">
        <v>518.79582646542099</v>
      </c>
      <c r="F33" s="19">
        <v>45.677562844335768</v>
      </c>
      <c r="G33" s="19">
        <v>47.638762586458725</v>
      </c>
      <c r="H33" s="19">
        <v>1118.9933428898667</v>
      </c>
      <c r="I33" s="19">
        <v>477.76692638590998</v>
      </c>
      <c r="J33" s="19">
        <v>214.01742173187412</v>
      </c>
      <c r="K33" s="19">
        <v>1886.1485531915832</v>
      </c>
      <c r="L33" s="19">
        <v>58.727300119513416</v>
      </c>
      <c r="M33" s="19">
        <v>1780.9433086003978</v>
      </c>
      <c r="N33" s="19">
        <v>3103.1220631486308</v>
      </c>
      <c r="O33" s="19">
        <v>13.568232829820165</v>
      </c>
      <c r="P33" s="19">
        <v>59.618252110811916</v>
      </c>
      <c r="Q33" s="19">
        <v>68.663869957067703</v>
      </c>
      <c r="R33" s="19">
        <v>48.647389203514869</v>
      </c>
      <c r="S33" s="19">
        <v>324.57920842467576</v>
      </c>
      <c r="T33" s="19">
        <v>112.60314439017512</v>
      </c>
      <c r="U33" s="19">
        <v>28.94023308829664</v>
      </c>
      <c r="V33" s="19">
        <v>271.53079372981989</v>
      </c>
      <c r="W33" s="19">
        <v>50.513409511172178</v>
      </c>
      <c r="X33" s="19">
        <v>330.75731123497025</v>
      </c>
      <c r="Y33" s="19">
        <v>628.65746459193554</v>
      </c>
      <c r="Z33" s="19">
        <v>738.57678035921822</v>
      </c>
      <c r="AA33" s="19">
        <v>122.06496940650456</v>
      </c>
      <c r="AB33" s="19">
        <v>200.95339061475855</v>
      </c>
      <c r="AC33" s="19">
        <v>205.54195199844384</v>
      </c>
      <c r="AD33" s="19">
        <v>1890.5312816062481</v>
      </c>
      <c r="AE33" s="19">
        <v>240.85263431043555</v>
      </c>
      <c r="AF33" s="19">
        <v>6256.4667930200349</v>
      </c>
      <c r="AG33" s="19">
        <v>732.37896734327421</v>
      </c>
      <c r="AH33" s="19">
        <v>1839.188655799652</v>
      </c>
      <c r="AI33" s="19">
        <v>4297.3684636581638</v>
      </c>
      <c r="AJ33" s="19">
        <v>2495.6809702863748</v>
      </c>
      <c r="AK33" s="19">
        <v>1511.9720563261119</v>
      </c>
      <c r="AL33" s="19">
        <v>2261.5392813566523</v>
      </c>
      <c r="AM33" s="19">
        <v>1030.9638721881258</v>
      </c>
      <c r="AN33" s="19">
        <v>2411.414905132835</v>
      </c>
      <c r="AO33" s="19">
        <v>2210.2777428812356</v>
      </c>
      <c r="AP33" s="19">
        <v>409.42607982288075</v>
      </c>
      <c r="AQ33" s="19">
        <v>19885.166563148916</v>
      </c>
      <c r="AR33" s="19">
        <v>299.18537215802655</v>
      </c>
      <c r="AS33" s="19">
        <v>1304.3251307510227</v>
      </c>
      <c r="AT33" s="19">
        <v>131.55876929404977</v>
      </c>
      <c r="AU33" s="19">
        <v>9.6796752697538526</v>
      </c>
      <c r="AV33" s="19">
        <v>4.9890148755601924</v>
      </c>
      <c r="AW33" s="19">
        <v>40.752663925295984</v>
      </c>
      <c r="AX33" s="19">
        <v>142.72547801013729</v>
      </c>
      <c r="AY33" s="19">
        <v>1619.6337760091988</v>
      </c>
      <c r="AZ33" s="19">
        <v>6.4989059762962409</v>
      </c>
      <c r="BA33" s="19">
        <v>13.048371743759539</v>
      </c>
      <c r="BB33" s="19">
        <v>43.321050887427248</v>
      </c>
      <c r="BC33" s="19">
        <v>21.859738118023568</v>
      </c>
      <c r="BD33" s="19">
        <v>45.50891919449824</v>
      </c>
      <c r="BE33" s="19">
        <v>318.29649203680304</v>
      </c>
      <c r="BF33" s="19">
        <v>49.53272440069091</v>
      </c>
      <c r="BG33" s="19">
        <v>29.342800128320572</v>
      </c>
      <c r="BH33" s="19">
        <v>11.084290059231128</v>
      </c>
      <c r="BI33" s="19">
        <v>19.272685957490207</v>
      </c>
      <c r="BJ33" s="19">
        <v>229.14176071372657</v>
      </c>
      <c r="BK33" s="19">
        <v>67.950478640707743</v>
      </c>
      <c r="BL33" s="19">
        <v>652.63020164446789</v>
      </c>
      <c r="BM33" s="19">
        <v>83.105207532628171</v>
      </c>
      <c r="BN33" s="19">
        <v>29.53289266066265</v>
      </c>
      <c r="BO33" s="19">
        <v>114.64382652451289</v>
      </c>
      <c r="BP33" s="19">
        <v>43.006190091780049</v>
      </c>
      <c r="BQ33" s="19">
        <v>30.975313463123779</v>
      </c>
      <c r="BR33" s="19">
        <v>102.15543554355723</v>
      </c>
      <c r="BS33" s="19">
        <v>0</v>
      </c>
      <c r="BT33" s="19">
        <v>65756.175064531926</v>
      </c>
      <c r="BU33" s="19">
        <v>6502.0701390588383</v>
      </c>
      <c r="BV33" s="19">
        <v>1.3383640900456506</v>
      </c>
      <c r="BW33" s="19">
        <v>0</v>
      </c>
      <c r="BX33" s="19">
        <v>12008.518874639703</v>
      </c>
      <c r="BY33" s="19">
        <v>7465.3303221261995</v>
      </c>
      <c r="BZ33" s="19">
        <v>-464.43276444671852</v>
      </c>
      <c r="CA33" s="19">
        <v>25512.82493546807</v>
      </c>
      <c r="CB33" s="19">
        <v>91269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359</v>
      </c>
      <c r="C34">
        <f t="shared" si="2"/>
        <v>30</v>
      </c>
      <c r="D34" s="19">
        <v>12.702849126730674</v>
      </c>
      <c r="E34" s="19">
        <v>9.780031184530996</v>
      </c>
      <c r="F34" s="19">
        <v>1.4522533894392764</v>
      </c>
      <c r="G34" s="19">
        <v>6.6120883196843483</v>
      </c>
      <c r="H34" s="19">
        <v>257.40018650303284</v>
      </c>
      <c r="I34" s="19">
        <v>58.421533114702385</v>
      </c>
      <c r="J34" s="19">
        <v>20.203523905897782</v>
      </c>
      <c r="K34" s="19">
        <v>37.386413566129285</v>
      </c>
      <c r="L34" s="19">
        <v>3.3408366758752917</v>
      </c>
      <c r="M34" s="19">
        <v>28.126882629055949</v>
      </c>
      <c r="N34" s="19">
        <v>15.013575791202401</v>
      </c>
      <c r="O34" s="19">
        <v>1.5958754738995253</v>
      </c>
      <c r="P34" s="19">
        <v>5.7977689861811479</v>
      </c>
      <c r="Q34" s="19">
        <v>10.297694675753599</v>
      </c>
      <c r="R34" s="19">
        <v>6.7744988773018235</v>
      </c>
      <c r="S34" s="19">
        <v>6.6032721088668591</v>
      </c>
      <c r="T34" s="19">
        <v>16.34937226413507</v>
      </c>
      <c r="U34" s="19">
        <v>158.39166010841828</v>
      </c>
      <c r="V34" s="19">
        <v>13.098802909548734</v>
      </c>
      <c r="W34" s="19">
        <v>4.012664119600589</v>
      </c>
      <c r="X34" s="19">
        <v>15.158320465201976</v>
      </c>
      <c r="Y34" s="19">
        <v>9.769870992231958</v>
      </c>
      <c r="Z34" s="19">
        <v>7.1824595022547992</v>
      </c>
      <c r="AA34" s="19">
        <v>11.282418305961709</v>
      </c>
      <c r="AB34" s="19">
        <v>18.600163082673241</v>
      </c>
      <c r="AC34" s="19">
        <v>19.960008261439466</v>
      </c>
      <c r="AD34" s="19">
        <v>39.414134201483947</v>
      </c>
      <c r="AE34" s="19">
        <v>14.077871795697206</v>
      </c>
      <c r="AF34" s="19">
        <v>22.862881715830127</v>
      </c>
      <c r="AG34" s="19">
        <v>14207.712008179105</v>
      </c>
      <c r="AH34" s="19">
        <v>382.47879420364507</v>
      </c>
      <c r="AI34" s="19">
        <v>728.0286912762831</v>
      </c>
      <c r="AJ34" s="19">
        <v>287.23304052939301</v>
      </c>
      <c r="AK34" s="19">
        <v>112.68670892953857</v>
      </c>
      <c r="AL34" s="19">
        <v>109.53648175969333</v>
      </c>
      <c r="AM34" s="19">
        <v>60.585677902589424</v>
      </c>
      <c r="AN34" s="19">
        <v>615.38015747634688</v>
      </c>
      <c r="AO34" s="19">
        <v>267.5636559380327</v>
      </c>
      <c r="AP34" s="19">
        <v>21.95400776444475</v>
      </c>
      <c r="AQ34" s="19">
        <v>658.36978663558261</v>
      </c>
      <c r="AR34" s="19">
        <v>47.286238328734683</v>
      </c>
      <c r="AS34" s="19">
        <v>320.01858088542895</v>
      </c>
      <c r="AT34" s="19">
        <v>64.875535605969702</v>
      </c>
      <c r="AU34" s="19">
        <v>9.2651900610952218</v>
      </c>
      <c r="AV34" s="19">
        <v>9.1826440085519039</v>
      </c>
      <c r="AW34" s="19">
        <v>146.45561027629697</v>
      </c>
      <c r="AX34" s="19">
        <v>3.8735069300066729</v>
      </c>
      <c r="AY34" s="19">
        <v>19.774853920908342</v>
      </c>
      <c r="AZ34" s="19">
        <v>6.0166116163652266</v>
      </c>
      <c r="BA34" s="19">
        <v>296.32557883190611</v>
      </c>
      <c r="BB34" s="19">
        <v>325.54063528288157</v>
      </c>
      <c r="BC34" s="19">
        <v>2040.434012573827</v>
      </c>
      <c r="BD34" s="19">
        <v>422.74691468143033</v>
      </c>
      <c r="BE34" s="19">
        <v>17.516232888671102</v>
      </c>
      <c r="BF34" s="19">
        <v>385.36863108729773</v>
      </c>
      <c r="BG34" s="19">
        <v>844.94654298937701</v>
      </c>
      <c r="BH34" s="19">
        <v>120.78035636336796</v>
      </c>
      <c r="BI34" s="19">
        <v>49.209581727423391</v>
      </c>
      <c r="BJ34" s="19">
        <v>1040.7097860528695</v>
      </c>
      <c r="BK34" s="19">
        <v>132.59479514087559</v>
      </c>
      <c r="BL34" s="19">
        <v>256.70666519487958</v>
      </c>
      <c r="BM34" s="19">
        <v>606.89874973668816</v>
      </c>
      <c r="BN34" s="19">
        <v>129.00707956779664</v>
      </c>
      <c r="BO34" s="19">
        <v>191.88640087271764</v>
      </c>
      <c r="BP34" s="19">
        <v>212.6369315743311</v>
      </c>
      <c r="BQ34" s="19">
        <v>59.662558927360806</v>
      </c>
      <c r="BR34" s="19">
        <v>688.14811309797926</v>
      </c>
      <c r="BS34" s="19">
        <v>0</v>
      </c>
      <c r="BT34" s="19">
        <v>26731.067260872449</v>
      </c>
      <c r="BU34" s="19">
        <v>4010.6980990748862</v>
      </c>
      <c r="BV34" s="19">
        <v>3.0592092720042166</v>
      </c>
      <c r="BW34" s="19">
        <v>0</v>
      </c>
      <c r="BX34" s="19">
        <v>31361.820882237938</v>
      </c>
      <c r="BY34" s="19">
        <v>26196.4110928685</v>
      </c>
      <c r="BZ34" s="19">
        <v>-3094.0565443257724</v>
      </c>
      <c r="CA34" s="19">
        <v>58477.932739127551</v>
      </c>
      <c r="CB34" s="19">
        <v>85209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361</v>
      </c>
      <c r="C35">
        <f t="shared" si="2"/>
        <v>31</v>
      </c>
      <c r="D35" s="19">
        <v>46.766900396987808</v>
      </c>
      <c r="E35" s="19">
        <v>86.7357575539653</v>
      </c>
      <c r="F35" s="19">
        <v>6.6057155553126057</v>
      </c>
      <c r="G35" s="19">
        <v>21.147310233749234</v>
      </c>
      <c r="H35" s="19">
        <v>203.30081279918303</v>
      </c>
      <c r="I35" s="19">
        <v>56.686374539656036</v>
      </c>
      <c r="J35" s="19">
        <v>26.607653266950685</v>
      </c>
      <c r="K35" s="19">
        <v>76.798879576460266</v>
      </c>
      <c r="L35" s="19">
        <v>16.692789841366412</v>
      </c>
      <c r="M35" s="19">
        <v>106.94281348160924</v>
      </c>
      <c r="N35" s="19">
        <v>54.150490710582375</v>
      </c>
      <c r="O35" s="19">
        <v>2.6270259511221203</v>
      </c>
      <c r="P35" s="19">
        <v>35.523905064462305</v>
      </c>
      <c r="Q35" s="19">
        <v>9.26210365713548</v>
      </c>
      <c r="R35" s="19">
        <v>11.367673716646193</v>
      </c>
      <c r="S35" s="19">
        <v>22.249784532986773</v>
      </c>
      <c r="T35" s="19">
        <v>54.216322345400144</v>
      </c>
      <c r="U35" s="19">
        <v>15.181772647934578</v>
      </c>
      <c r="V35" s="19">
        <v>14.277578611592565</v>
      </c>
      <c r="W35" s="19">
        <v>8.1577620202023216</v>
      </c>
      <c r="X35" s="19">
        <v>85.254891609366155</v>
      </c>
      <c r="Y35" s="19">
        <v>30.659487885935079</v>
      </c>
      <c r="Z35" s="19">
        <v>23.790675384634117</v>
      </c>
      <c r="AA35" s="19">
        <v>17.336248792349803</v>
      </c>
      <c r="AB35" s="19">
        <v>107.33722520749035</v>
      </c>
      <c r="AC35" s="19">
        <v>116.36956658607087</v>
      </c>
      <c r="AD35" s="19">
        <v>60.967056127798955</v>
      </c>
      <c r="AE35" s="19">
        <v>139.95259985320175</v>
      </c>
      <c r="AF35" s="19">
        <v>128.39369457357631</v>
      </c>
      <c r="AG35" s="19">
        <v>1565.0017607365471</v>
      </c>
      <c r="AH35" s="19">
        <v>6194.8487739909997</v>
      </c>
      <c r="AI35" s="19">
        <v>2297.0708884593478</v>
      </c>
      <c r="AJ35" s="19">
        <v>883.56174983374808</v>
      </c>
      <c r="AK35" s="19">
        <v>673.34644389757261</v>
      </c>
      <c r="AL35" s="19">
        <v>393.31645478183623</v>
      </c>
      <c r="AM35" s="19">
        <v>233.70674015409833</v>
      </c>
      <c r="AN35" s="19">
        <v>1873.4336125729001</v>
      </c>
      <c r="AO35" s="19">
        <v>4884.7160682141011</v>
      </c>
      <c r="AP35" s="19">
        <v>147.51950690792094</v>
      </c>
      <c r="AQ35" s="19">
        <v>7582.5730741278312</v>
      </c>
      <c r="AR35" s="19">
        <v>374.38445508057845</v>
      </c>
      <c r="AS35" s="19">
        <v>907.83346261869372</v>
      </c>
      <c r="AT35" s="19">
        <v>879.49593236587555</v>
      </c>
      <c r="AU35" s="19">
        <v>15.625526859759285</v>
      </c>
      <c r="AV35" s="19">
        <v>2.1157565761717119</v>
      </c>
      <c r="AW35" s="19">
        <v>77.056464886994277</v>
      </c>
      <c r="AX35" s="19">
        <v>31.513087720513013</v>
      </c>
      <c r="AY35" s="19">
        <v>59.045482678866613</v>
      </c>
      <c r="AZ35" s="19">
        <v>6.87872809388631</v>
      </c>
      <c r="BA35" s="19">
        <v>45.9173211781577</v>
      </c>
      <c r="BB35" s="19">
        <v>610.45072135405962</v>
      </c>
      <c r="BC35" s="19">
        <v>26.315876147444374</v>
      </c>
      <c r="BD35" s="19">
        <v>66.390165115118762</v>
      </c>
      <c r="BE35" s="19">
        <v>358.38545759173576</v>
      </c>
      <c r="BF35" s="19">
        <v>544.24177272190559</v>
      </c>
      <c r="BG35" s="19">
        <v>71.059511035263696</v>
      </c>
      <c r="BH35" s="19">
        <v>36.147514830533282</v>
      </c>
      <c r="BI35" s="19">
        <v>31.136789382247059</v>
      </c>
      <c r="BJ35" s="19">
        <v>448.36829873292874</v>
      </c>
      <c r="BK35" s="19">
        <v>3.6429786660382262</v>
      </c>
      <c r="BL35" s="19">
        <v>87.994861928751533</v>
      </c>
      <c r="BM35" s="19">
        <v>54.583082492921996</v>
      </c>
      <c r="BN35" s="19">
        <v>20.585139659943028</v>
      </c>
      <c r="BO35" s="19">
        <v>19.06689758635245</v>
      </c>
      <c r="BP35" s="19">
        <v>20.539573040739306</v>
      </c>
      <c r="BQ35" s="19">
        <v>64.660933629906197</v>
      </c>
      <c r="BR35" s="19">
        <v>651.73038943816346</v>
      </c>
      <c r="BS35" s="19">
        <v>0</v>
      </c>
      <c r="BT35" s="19">
        <v>33829.622127614188</v>
      </c>
      <c r="BU35" s="19">
        <v>7958.3662585042175</v>
      </c>
      <c r="BV35" s="19">
        <v>1.0388700279375329</v>
      </c>
      <c r="BW35" s="19">
        <v>0</v>
      </c>
      <c r="BX35" s="19">
        <v>16089.565083329257</v>
      </c>
      <c r="BY35" s="19">
        <v>13773.48519500896</v>
      </c>
      <c r="BZ35" s="19">
        <v>345.92246551544179</v>
      </c>
      <c r="CA35" s="19">
        <v>38168.377872385812</v>
      </c>
      <c r="CB35" s="19">
        <v>71998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363</v>
      </c>
      <c r="C36">
        <f t="shared" si="2"/>
        <v>32</v>
      </c>
      <c r="D36" s="19">
        <v>52.918274249770867</v>
      </c>
      <c r="E36" s="19">
        <v>52.617195107282015</v>
      </c>
      <c r="F36" s="19">
        <v>8.3735563680756169</v>
      </c>
      <c r="G36" s="19">
        <v>135.73079097990481</v>
      </c>
      <c r="H36" s="19">
        <v>2545.2459015909371</v>
      </c>
      <c r="I36" s="19">
        <v>1954.5619967820273</v>
      </c>
      <c r="J36" s="19">
        <v>724.35192898695698</v>
      </c>
      <c r="K36" s="19">
        <v>120.40541117378679</v>
      </c>
      <c r="L36" s="19">
        <v>11.921126382102988</v>
      </c>
      <c r="M36" s="19">
        <v>121.50337850830532</v>
      </c>
      <c r="N36" s="19">
        <v>117.8867852585541</v>
      </c>
      <c r="O36" s="19">
        <v>4.2314847666165898</v>
      </c>
      <c r="P36" s="19">
        <v>15.797468492647592</v>
      </c>
      <c r="Q36" s="19">
        <v>17.665779935976769</v>
      </c>
      <c r="R36" s="19">
        <v>16.617306269534005</v>
      </c>
      <c r="S36" s="19">
        <v>66.617814835129536</v>
      </c>
      <c r="T36" s="19">
        <v>60.794760866636487</v>
      </c>
      <c r="U36" s="19">
        <v>27.398931469464465</v>
      </c>
      <c r="V36" s="19">
        <v>152.68083894935054</v>
      </c>
      <c r="W36" s="19">
        <v>14.396315152905512</v>
      </c>
      <c r="X36" s="19">
        <v>53.097101105687059</v>
      </c>
      <c r="Y36" s="19">
        <v>42.675449633908073</v>
      </c>
      <c r="Z36" s="19">
        <v>38.812042108526917</v>
      </c>
      <c r="AA36" s="19">
        <v>30.787985953314667</v>
      </c>
      <c r="AB36" s="19">
        <v>124.50362714764663</v>
      </c>
      <c r="AC36" s="19">
        <v>74.714274621741609</v>
      </c>
      <c r="AD36" s="19">
        <v>210.28779049791879</v>
      </c>
      <c r="AE36" s="19">
        <v>87.227798202469941</v>
      </c>
      <c r="AF36" s="19">
        <v>297.51310712551771</v>
      </c>
      <c r="AG36" s="19">
        <v>153.95517608163692</v>
      </c>
      <c r="AH36" s="19">
        <v>586.91475040852276</v>
      </c>
      <c r="AI36" s="19">
        <v>13145.47946926296</v>
      </c>
      <c r="AJ36" s="19">
        <v>1843.306974838926</v>
      </c>
      <c r="AK36" s="19">
        <v>358.28213910104211</v>
      </c>
      <c r="AL36" s="19">
        <v>711.0590916343856</v>
      </c>
      <c r="AM36" s="19">
        <v>82.01864560662537</v>
      </c>
      <c r="AN36" s="19">
        <v>6728.3012445759414</v>
      </c>
      <c r="AO36" s="19">
        <v>255.68297151652635</v>
      </c>
      <c r="AP36" s="19">
        <v>81.599351355703902</v>
      </c>
      <c r="AQ36" s="19">
        <v>3601.4957124183948</v>
      </c>
      <c r="AR36" s="19">
        <v>548.24999455098339</v>
      </c>
      <c r="AS36" s="19">
        <v>511.95058911598045</v>
      </c>
      <c r="AT36" s="19">
        <v>346.83979281674209</v>
      </c>
      <c r="AU36" s="19">
        <v>107.47953119364506</v>
      </c>
      <c r="AV36" s="19">
        <v>15.410222321064628</v>
      </c>
      <c r="AW36" s="19">
        <v>185.68204197575085</v>
      </c>
      <c r="AX36" s="19">
        <v>12.024887450862472</v>
      </c>
      <c r="AY36" s="19">
        <v>82.022588739796873</v>
      </c>
      <c r="AZ36" s="19">
        <v>12.390789209829968</v>
      </c>
      <c r="BA36" s="19">
        <v>6.886349872181432</v>
      </c>
      <c r="BB36" s="19">
        <v>75.915109748797889</v>
      </c>
      <c r="BC36" s="19">
        <v>28.232037056564991</v>
      </c>
      <c r="BD36" s="19">
        <v>24.217955185720097</v>
      </c>
      <c r="BE36" s="19">
        <v>25.940916849295125</v>
      </c>
      <c r="BF36" s="19">
        <v>39.895930456783347</v>
      </c>
      <c r="BG36" s="19">
        <v>59.049723420413329</v>
      </c>
      <c r="BH36" s="19">
        <v>10.83087154173084</v>
      </c>
      <c r="BI36" s="19">
        <v>26.279953483759272</v>
      </c>
      <c r="BJ36" s="19">
        <v>864.21045167522175</v>
      </c>
      <c r="BK36" s="19">
        <v>5.98350235332998</v>
      </c>
      <c r="BL36" s="19">
        <v>106.17811941084368</v>
      </c>
      <c r="BM36" s="19">
        <v>29.847426442409986</v>
      </c>
      <c r="BN36" s="19">
        <v>8.6360828276464723</v>
      </c>
      <c r="BO36" s="19">
        <v>101.12108596516634</v>
      </c>
      <c r="BP36" s="19">
        <v>38.889294847416302</v>
      </c>
      <c r="BQ36" s="19">
        <v>17.241517373879788</v>
      </c>
      <c r="BR36" s="19">
        <v>45.035804685902313</v>
      </c>
      <c r="BS36" s="19">
        <v>0</v>
      </c>
      <c r="BT36" s="19">
        <v>38065.874319895061</v>
      </c>
      <c r="BU36" s="19">
        <v>19990.234438618838</v>
      </c>
      <c r="BV36" s="19">
        <v>3.7374363167242182</v>
      </c>
      <c r="BW36" s="19">
        <v>0</v>
      </c>
      <c r="BX36" s="19">
        <v>5016.0166491807349</v>
      </c>
      <c r="BY36" s="19">
        <v>59253.450980573194</v>
      </c>
      <c r="BZ36" s="19">
        <v>-1691.3138245845569</v>
      </c>
      <c r="CA36" s="19">
        <v>82572.125680104931</v>
      </c>
      <c r="CB36" s="19">
        <v>120638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365</v>
      </c>
      <c r="C37">
        <f t="shared" si="2"/>
        <v>33</v>
      </c>
      <c r="D37" s="19">
        <v>6.2831055667324813</v>
      </c>
      <c r="E37" s="19">
        <v>3.7949333504157794</v>
      </c>
      <c r="F37" s="19">
        <v>0.58181386020409143</v>
      </c>
      <c r="G37" s="19">
        <v>2.1523638104023459</v>
      </c>
      <c r="H37" s="19">
        <v>14.837597684350934</v>
      </c>
      <c r="I37" s="19">
        <v>22.553511776277649</v>
      </c>
      <c r="J37" s="19">
        <v>5.0463924486693674</v>
      </c>
      <c r="K37" s="19">
        <v>4.4791355519492839</v>
      </c>
      <c r="L37" s="19">
        <v>36.872490023562797</v>
      </c>
      <c r="M37" s="19">
        <v>4.9243356480267257</v>
      </c>
      <c r="N37" s="19">
        <v>6.458688417278017</v>
      </c>
      <c r="O37" s="19">
        <v>0.43699254505288987</v>
      </c>
      <c r="P37" s="19">
        <v>0.74009230240850721</v>
      </c>
      <c r="Q37" s="19">
        <v>0.63248385353897796</v>
      </c>
      <c r="R37" s="19">
        <v>0.82410543554746984</v>
      </c>
      <c r="S37" s="19">
        <v>1.0073259029936372</v>
      </c>
      <c r="T37" s="19">
        <v>2.019970321300645</v>
      </c>
      <c r="U37" s="19">
        <v>0.24396982239404025</v>
      </c>
      <c r="V37" s="19">
        <v>0.3865631350419288</v>
      </c>
      <c r="W37" s="19">
        <v>0.38901556525703895</v>
      </c>
      <c r="X37" s="19">
        <v>4.1521197560303147</v>
      </c>
      <c r="Y37" s="19">
        <v>21.464305875259736</v>
      </c>
      <c r="Z37" s="19">
        <v>2.6170748939824851</v>
      </c>
      <c r="AA37" s="19">
        <v>6.1733241953431977</v>
      </c>
      <c r="AB37" s="19">
        <v>5.7341682349553365</v>
      </c>
      <c r="AC37" s="19">
        <v>10.954520298407443</v>
      </c>
      <c r="AD37" s="19">
        <v>4.2687798322807904</v>
      </c>
      <c r="AE37" s="19">
        <v>4.9217626861980488</v>
      </c>
      <c r="AF37" s="19">
        <v>7.3787042754029759</v>
      </c>
      <c r="AG37" s="19">
        <v>40.05396710177331</v>
      </c>
      <c r="AH37" s="19">
        <v>107.96792831455222</v>
      </c>
      <c r="AI37" s="19">
        <v>153.75727021456248</v>
      </c>
      <c r="AJ37" s="19">
        <v>5022.319107340013</v>
      </c>
      <c r="AK37" s="19">
        <v>240.01213287851192</v>
      </c>
      <c r="AL37" s="19">
        <v>161.886517453907</v>
      </c>
      <c r="AM37" s="19">
        <v>6.0935455842258337</v>
      </c>
      <c r="AN37" s="19">
        <v>93.321056669858095</v>
      </c>
      <c r="AO37" s="19">
        <v>98.03376019576362</v>
      </c>
      <c r="AP37" s="19">
        <v>14.749098932423673</v>
      </c>
      <c r="AQ37" s="19">
        <v>184.75601182251376</v>
      </c>
      <c r="AR37" s="19">
        <v>582.25567122065047</v>
      </c>
      <c r="AS37" s="19">
        <v>95.695313656891429</v>
      </c>
      <c r="AT37" s="19">
        <v>869.82944960790633</v>
      </c>
      <c r="AU37" s="19">
        <v>0.75630959588171776</v>
      </c>
      <c r="AV37" s="19">
        <v>0.12811176108453276</v>
      </c>
      <c r="AW37" s="19">
        <v>10.67287322561106</v>
      </c>
      <c r="AX37" s="19">
        <v>1.1058664260853079</v>
      </c>
      <c r="AY37" s="19">
        <v>5.5246275306480648</v>
      </c>
      <c r="AZ37" s="19">
        <v>0.40089535883278626</v>
      </c>
      <c r="BA37" s="19">
        <v>1.9620136630597624</v>
      </c>
      <c r="BB37" s="19">
        <v>14.148800932324262</v>
      </c>
      <c r="BC37" s="19">
        <v>2.4935272243229996</v>
      </c>
      <c r="BD37" s="19">
        <v>5.2468219685317736</v>
      </c>
      <c r="BE37" s="19">
        <v>8.2458761358774986</v>
      </c>
      <c r="BF37" s="19">
        <v>11.220918961419153</v>
      </c>
      <c r="BG37" s="19">
        <v>28.765030953418727</v>
      </c>
      <c r="BH37" s="19">
        <v>1.224770759340968</v>
      </c>
      <c r="BI37" s="19">
        <v>21.206024558188066</v>
      </c>
      <c r="BJ37" s="19">
        <v>13.801478275261694</v>
      </c>
      <c r="BK37" s="19">
        <v>3.093339340983253</v>
      </c>
      <c r="BL37" s="19">
        <v>61.163502125482346</v>
      </c>
      <c r="BM37" s="19">
        <v>12.613506085617923</v>
      </c>
      <c r="BN37" s="19">
        <v>1.6246202170625546</v>
      </c>
      <c r="BO37" s="19">
        <v>22.029602828499364</v>
      </c>
      <c r="BP37" s="19">
        <v>12.611086483913097</v>
      </c>
      <c r="BQ37" s="19">
        <v>3.2947621378973877</v>
      </c>
      <c r="BR37" s="19">
        <v>9.9479978126227682</v>
      </c>
      <c r="BS37" s="19">
        <v>0</v>
      </c>
      <c r="BT37" s="19">
        <v>8106.3428424247841</v>
      </c>
      <c r="BU37" s="19">
        <v>21096.826311913013</v>
      </c>
      <c r="BV37" s="19">
        <v>0</v>
      </c>
      <c r="BW37" s="19">
        <v>0</v>
      </c>
      <c r="BX37" s="19">
        <v>74424.801885735375</v>
      </c>
      <c r="BY37" s="19">
        <v>48577.061251753803</v>
      </c>
      <c r="BZ37" s="19">
        <v>-5759.032291826984</v>
      </c>
      <c r="CA37" s="19">
        <v>138339.65715757519</v>
      </c>
      <c r="CB37" s="19">
        <v>146446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367</v>
      </c>
      <c r="C38">
        <f t="shared" si="2"/>
        <v>34</v>
      </c>
      <c r="D38" s="19">
        <v>19.665441237820925</v>
      </c>
      <c r="E38" s="19">
        <v>19.793056908853369</v>
      </c>
      <c r="F38" s="19">
        <v>1.3797419556322512</v>
      </c>
      <c r="G38" s="19">
        <v>8.8933620846708443</v>
      </c>
      <c r="H38" s="19">
        <v>59.32370321287047</v>
      </c>
      <c r="I38" s="19">
        <v>34.862906528518749</v>
      </c>
      <c r="J38" s="19">
        <v>12.404726029194034</v>
      </c>
      <c r="K38" s="19">
        <v>43.517435814760447</v>
      </c>
      <c r="L38" s="19">
        <v>3.3710011547906826</v>
      </c>
      <c r="M38" s="19">
        <v>59.839875185476167</v>
      </c>
      <c r="N38" s="19">
        <v>65.5638130112944</v>
      </c>
      <c r="O38" s="19">
        <v>0.45165278510828177</v>
      </c>
      <c r="P38" s="19">
        <v>20.301176653004887</v>
      </c>
      <c r="Q38" s="19">
        <v>5.9495117202284193</v>
      </c>
      <c r="R38" s="19">
        <v>13.672835307367352</v>
      </c>
      <c r="S38" s="19">
        <v>7.67220645483133</v>
      </c>
      <c r="T38" s="19">
        <v>7.7132339386976447</v>
      </c>
      <c r="U38" s="19">
        <v>4.8748582943148584</v>
      </c>
      <c r="V38" s="19">
        <v>5.672168712534905</v>
      </c>
      <c r="W38" s="19">
        <v>4.035030240297611</v>
      </c>
      <c r="X38" s="19">
        <v>43.059515250342663</v>
      </c>
      <c r="Y38" s="19">
        <v>18.362552527207797</v>
      </c>
      <c r="Z38" s="19">
        <v>19.690772083647762</v>
      </c>
      <c r="AA38" s="19">
        <v>7.1961440141834032</v>
      </c>
      <c r="AB38" s="19">
        <v>57.577471757120485</v>
      </c>
      <c r="AC38" s="19">
        <v>74.339823627793919</v>
      </c>
      <c r="AD38" s="19">
        <v>63.520718278437933</v>
      </c>
      <c r="AE38" s="19">
        <v>12.674035463007776</v>
      </c>
      <c r="AF38" s="19">
        <v>136.89698656976216</v>
      </c>
      <c r="AG38" s="19">
        <v>63.557888260711266</v>
      </c>
      <c r="AH38" s="19">
        <v>149.10389086995323</v>
      </c>
      <c r="AI38" s="19">
        <v>313.55863738499403</v>
      </c>
      <c r="AJ38" s="19">
        <v>26596.194573126631</v>
      </c>
      <c r="AK38" s="19">
        <v>6619.55005985764</v>
      </c>
      <c r="AL38" s="19">
        <v>119.35577155590812</v>
      </c>
      <c r="AM38" s="19">
        <v>34.70300908324937</v>
      </c>
      <c r="AN38" s="19">
        <v>179.50776274599477</v>
      </c>
      <c r="AO38" s="19">
        <v>128.97377158042738</v>
      </c>
      <c r="AP38" s="19">
        <v>16.772914151162571</v>
      </c>
      <c r="AQ38" s="19">
        <v>706.07287379650109</v>
      </c>
      <c r="AR38" s="19">
        <v>9690.1205609989156</v>
      </c>
      <c r="AS38" s="19">
        <v>198.50040614441534</v>
      </c>
      <c r="AT38" s="19">
        <v>7574.8241664075003</v>
      </c>
      <c r="AU38" s="19">
        <v>2.2442324790690762</v>
      </c>
      <c r="AV38" s="19">
        <v>7.6298997002401654</v>
      </c>
      <c r="AW38" s="19">
        <v>14.37320627560932</v>
      </c>
      <c r="AX38" s="19">
        <v>9.4717251361024442</v>
      </c>
      <c r="AY38" s="19">
        <v>48.293068420529735</v>
      </c>
      <c r="AZ38" s="19">
        <v>1.1931005540742969</v>
      </c>
      <c r="BA38" s="19">
        <v>2.9201371316130205</v>
      </c>
      <c r="BB38" s="19">
        <v>21.152050192935114</v>
      </c>
      <c r="BC38" s="19">
        <v>6.8524776692143092</v>
      </c>
      <c r="BD38" s="19">
        <v>22.900491485412157</v>
      </c>
      <c r="BE38" s="19">
        <v>24.30622500638286</v>
      </c>
      <c r="BF38" s="19">
        <v>28.757358918892017</v>
      </c>
      <c r="BG38" s="19">
        <v>39.772647353740453</v>
      </c>
      <c r="BH38" s="19">
        <v>4.1715254771732742</v>
      </c>
      <c r="BI38" s="19">
        <v>135.5906006592509</v>
      </c>
      <c r="BJ38" s="19">
        <v>36.172067042519714</v>
      </c>
      <c r="BK38" s="19">
        <v>2.4773936611626826</v>
      </c>
      <c r="BL38" s="19">
        <v>558.89705922528515</v>
      </c>
      <c r="BM38" s="19">
        <v>214.06772629158016</v>
      </c>
      <c r="BN38" s="19">
        <v>15.546034893006169</v>
      </c>
      <c r="BO38" s="19">
        <v>84.85984869114013</v>
      </c>
      <c r="BP38" s="19">
        <v>10.902632371735285</v>
      </c>
      <c r="BQ38" s="19">
        <v>15.541870741532206</v>
      </c>
      <c r="BR38" s="19">
        <v>24.908811879609019</v>
      </c>
      <c r="BS38" s="19">
        <v>0</v>
      </c>
      <c r="BT38" s="19">
        <v>54556.074234023588</v>
      </c>
      <c r="BU38" s="19">
        <v>13017.06774745276</v>
      </c>
      <c r="BV38" s="19">
        <v>0</v>
      </c>
      <c r="BW38" s="19">
        <v>0</v>
      </c>
      <c r="BX38" s="19">
        <v>1373.2229326913357</v>
      </c>
      <c r="BY38" s="19">
        <v>1755.8502415395703</v>
      </c>
      <c r="BZ38" s="19">
        <v>-205.21515570724955</v>
      </c>
      <c r="CA38" s="19">
        <v>15940.925765976415</v>
      </c>
      <c r="CB38" s="19">
        <v>70497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369</v>
      </c>
      <c r="C39">
        <f t="shared" si="2"/>
        <v>35</v>
      </c>
      <c r="D39" s="19">
        <v>7.9354685585102942</v>
      </c>
      <c r="E39" s="19">
        <v>6.8515606677826675</v>
      </c>
      <c r="F39" s="19">
        <v>0.90632604287081797</v>
      </c>
      <c r="G39" s="19">
        <v>3.1748043593867608</v>
      </c>
      <c r="H39" s="19">
        <v>30.773699325502644</v>
      </c>
      <c r="I39" s="19">
        <v>18.062526663729063</v>
      </c>
      <c r="J39" s="19">
        <v>7.8255677321968715</v>
      </c>
      <c r="K39" s="19">
        <v>26.681332388832907</v>
      </c>
      <c r="L39" s="19">
        <v>2.2877154136267648</v>
      </c>
      <c r="M39" s="19">
        <v>24.839705792119421</v>
      </c>
      <c r="N39" s="19">
        <v>28.185416192085242</v>
      </c>
      <c r="O39" s="19">
        <v>0.86111615474846637</v>
      </c>
      <c r="P39" s="19">
        <v>2.4592597009792181</v>
      </c>
      <c r="Q39" s="19">
        <v>5.3820798275771846</v>
      </c>
      <c r="R39" s="19">
        <v>2.9776378669804502</v>
      </c>
      <c r="S39" s="19">
        <v>4.8682774063279464</v>
      </c>
      <c r="T39" s="19">
        <v>10.122616929376399</v>
      </c>
      <c r="U39" s="19">
        <v>4.2166210179565367</v>
      </c>
      <c r="V39" s="19">
        <v>8.5264113017359016</v>
      </c>
      <c r="W39" s="19">
        <v>2.8538977619853085</v>
      </c>
      <c r="X39" s="19">
        <v>9.2328255414875695</v>
      </c>
      <c r="Y39" s="19">
        <v>8.3288371300704469</v>
      </c>
      <c r="Z39" s="19">
        <v>8.2321426831796707</v>
      </c>
      <c r="AA39" s="19">
        <v>6.1646993928440192</v>
      </c>
      <c r="AB39" s="19">
        <v>9.9273370862378343</v>
      </c>
      <c r="AC39" s="19">
        <v>11.953960005162767</v>
      </c>
      <c r="AD39" s="19">
        <v>39.320195419785435</v>
      </c>
      <c r="AE39" s="19">
        <v>8.9289555849399456</v>
      </c>
      <c r="AF39" s="19">
        <v>55.017040329911488</v>
      </c>
      <c r="AG39" s="19">
        <v>15.896795089835074</v>
      </c>
      <c r="AH39" s="19">
        <v>26.043894472388818</v>
      </c>
      <c r="AI39" s="19">
        <v>109.22101859563442</v>
      </c>
      <c r="AJ39" s="19">
        <v>112.06159876553539</v>
      </c>
      <c r="AK39" s="19">
        <v>40.653436495557379</v>
      </c>
      <c r="AL39" s="19">
        <v>6336.1099599146519</v>
      </c>
      <c r="AM39" s="19">
        <v>15.751769010214931</v>
      </c>
      <c r="AN39" s="19">
        <v>1054.7036898258473</v>
      </c>
      <c r="AO39" s="19">
        <v>27.889008382963301</v>
      </c>
      <c r="AP39" s="19">
        <v>7.3115849481995179</v>
      </c>
      <c r="AQ39" s="19">
        <v>210.86998654748521</v>
      </c>
      <c r="AR39" s="19">
        <v>112.24182529990848</v>
      </c>
      <c r="AS39" s="19">
        <v>58.683538633054965</v>
      </c>
      <c r="AT39" s="19">
        <v>672.81385227969236</v>
      </c>
      <c r="AU39" s="19">
        <v>4.3043227163831652</v>
      </c>
      <c r="AV39" s="19">
        <v>2.1225904237296667</v>
      </c>
      <c r="AW39" s="19">
        <v>11.391461484289723</v>
      </c>
      <c r="AX39" s="19">
        <v>2.2488592715239522</v>
      </c>
      <c r="AY39" s="19">
        <v>21.415435710403102</v>
      </c>
      <c r="AZ39" s="19">
        <v>2.4011369823300055</v>
      </c>
      <c r="BA39" s="19">
        <v>1.2588693217101599</v>
      </c>
      <c r="BB39" s="19">
        <v>6.0368918749046987</v>
      </c>
      <c r="BC39" s="19">
        <v>4.9434771335558683</v>
      </c>
      <c r="BD39" s="19">
        <v>6.7790120776231104</v>
      </c>
      <c r="BE39" s="19">
        <v>5.3754092417519868</v>
      </c>
      <c r="BF39" s="19">
        <v>7.7649593628376961</v>
      </c>
      <c r="BG39" s="19">
        <v>8.2307802516281132</v>
      </c>
      <c r="BH39" s="19">
        <v>2.4998080195485324</v>
      </c>
      <c r="BI39" s="19">
        <v>5.1688368368438846</v>
      </c>
      <c r="BJ39" s="19">
        <v>13.295551137514716</v>
      </c>
      <c r="BK39" s="19">
        <v>1.4750343317994314</v>
      </c>
      <c r="BL39" s="19">
        <v>167.80738195179117</v>
      </c>
      <c r="BM39" s="19">
        <v>5.1435242318282741</v>
      </c>
      <c r="BN39" s="19">
        <v>3.581323240187134</v>
      </c>
      <c r="BO39" s="19">
        <v>9.2479804474606446</v>
      </c>
      <c r="BP39" s="19">
        <v>22.127947004821834</v>
      </c>
      <c r="BQ39" s="19">
        <v>4.9254958180468105</v>
      </c>
      <c r="BR39" s="19">
        <v>47.388478548484819</v>
      </c>
      <c r="BS39" s="19">
        <v>0</v>
      </c>
      <c r="BT39" s="19">
        <v>9524.0845599598961</v>
      </c>
      <c r="BU39" s="19">
        <v>25765.412926282548</v>
      </c>
      <c r="BV39" s="19">
        <v>0.80489029191556605</v>
      </c>
      <c r="BW39" s="19">
        <v>0</v>
      </c>
      <c r="BX39" s="19">
        <v>6632.6895166230834</v>
      </c>
      <c r="BY39" s="19">
        <v>8091.2194617376626</v>
      </c>
      <c r="BZ39" s="19">
        <v>1000.7886451048988</v>
      </c>
      <c r="CA39" s="19">
        <v>41490.915440040117</v>
      </c>
      <c r="CB39" s="19">
        <v>51015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371</v>
      </c>
      <c r="C40">
        <f t="shared" si="2"/>
        <v>36</v>
      </c>
      <c r="D40" s="19">
        <v>44.06294681193593</v>
      </c>
      <c r="E40" s="19">
        <v>30.116535417771775</v>
      </c>
      <c r="F40" s="19">
        <v>7.0901733534102966</v>
      </c>
      <c r="G40" s="19">
        <v>12.799728836278174</v>
      </c>
      <c r="H40" s="19">
        <v>54.767178073405759</v>
      </c>
      <c r="I40" s="19">
        <v>24.055329930991849</v>
      </c>
      <c r="J40" s="19">
        <v>8.9426938672492113</v>
      </c>
      <c r="K40" s="19">
        <v>64.705679369296774</v>
      </c>
      <c r="L40" s="19">
        <v>6.0813529529772623</v>
      </c>
      <c r="M40" s="19">
        <v>120.82545653159522</v>
      </c>
      <c r="N40" s="19">
        <v>65.669605075296474</v>
      </c>
      <c r="O40" s="19">
        <v>1.497756539913017</v>
      </c>
      <c r="P40" s="19">
        <v>43.090836326448759</v>
      </c>
      <c r="Q40" s="19">
        <v>697.86178981400099</v>
      </c>
      <c r="R40" s="19">
        <v>150.9339141590003</v>
      </c>
      <c r="S40" s="19">
        <v>34.808361761571284</v>
      </c>
      <c r="T40" s="19">
        <v>30.592660119628455</v>
      </c>
      <c r="U40" s="19">
        <v>14.720215860885951</v>
      </c>
      <c r="V40" s="19">
        <v>29.201660359864885</v>
      </c>
      <c r="W40" s="19">
        <v>3.3371420947888493</v>
      </c>
      <c r="X40" s="19">
        <v>97.101903650251018</v>
      </c>
      <c r="Y40" s="19">
        <v>58.361894793650215</v>
      </c>
      <c r="Z40" s="19">
        <v>33.620533158128602</v>
      </c>
      <c r="AA40" s="19">
        <v>55.343591098616606</v>
      </c>
      <c r="AB40" s="19">
        <v>168.81726268010246</v>
      </c>
      <c r="AC40" s="19">
        <v>108.93118124234287</v>
      </c>
      <c r="AD40" s="19">
        <v>31.753839560046941</v>
      </c>
      <c r="AE40" s="19">
        <v>14.717925299526879</v>
      </c>
      <c r="AF40" s="19">
        <v>71.848245701729866</v>
      </c>
      <c r="AG40" s="19">
        <v>52.973285552945867</v>
      </c>
      <c r="AH40" s="19">
        <v>64.73327043005979</v>
      </c>
      <c r="AI40" s="19">
        <v>383.82597694764991</v>
      </c>
      <c r="AJ40" s="19">
        <v>210.40434875889281</v>
      </c>
      <c r="AK40" s="19">
        <v>319.3600876882378</v>
      </c>
      <c r="AL40" s="19">
        <v>54.272580897808439</v>
      </c>
      <c r="AM40" s="19">
        <v>1869.5724662909688</v>
      </c>
      <c r="AN40" s="19">
        <v>133.29746614126998</v>
      </c>
      <c r="AO40" s="19">
        <v>72.850360875348386</v>
      </c>
      <c r="AP40" s="19">
        <v>28.599812660414916</v>
      </c>
      <c r="AQ40" s="19">
        <v>921.88637543575283</v>
      </c>
      <c r="AR40" s="19">
        <v>48.342729616186254</v>
      </c>
      <c r="AS40" s="19">
        <v>386.15770350239563</v>
      </c>
      <c r="AT40" s="19">
        <v>70.360324869902016</v>
      </c>
      <c r="AU40" s="19">
        <v>43.729318699988973</v>
      </c>
      <c r="AV40" s="19">
        <v>2.9230997041014168</v>
      </c>
      <c r="AW40" s="19">
        <v>96.62754266762002</v>
      </c>
      <c r="AX40" s="19">
        <v>9.6723219268983023</v>
      </c>
      <c r="AY40" s="19">
        <v>40.712989405027244</v>
      </c>
      <c r="AZ40" s="19">
        <v>3.4856008961210057</v>
      </c>
      <c r="BA40" s="19">
        <v>28.740242358064922</v>
      </c>
      <c r="BB40" s="19">
        <v>8.1432572925810547</v>
      </c>
      <c r="BC40" s="19">
        <v>45.815457365871659</v>
      </c>
      <c r="BD40" s="19">
        <v>130.0079557423293</v>
      </c>
      <c r="BE40" s="19">
        <v>81.773399806049895</v>
      </c>
      <c r="BF40" s="19">
        <v>143.4412205864796</v>
      </c>
      <c r="BG40" s="19">
        <v>205.69483485610704</v>
      </c>
      <c r="BH40" s="19">
        <v>144.29423205336101</v>
      </c>
      <c r="BI40" s="19">
        <v>263.36632128499258</v>
      </c>
      <c r="BJ40" s="19">
        <v>112.08687529992523</v>
      </c>
      <c r="BK40" s="19">
        <v>10.549169643402204</v>
      </c>
      <c r="BL40" s="19">
        <v>454.99607611721922</v>
      </c>
      <c r="BM40" s="19">
        <v>538.10296395506157</v>
      </c>
      <c r="BN40" s="19">
        <v>21.55128453280955</v>
      </c>
      <c r="BO40" s="19">
        <v>1226.1559156598046</v>
      </c>
      <c r="BP40" s="19">
        <v>5970.2037075818489</v>
      </c>
      <c r="BQ40" s="19">
        <v>93.269492520608424</v>
      </c>
      <c r="BR40" s="19">
        <v>74.163268675637283</v>
      </c>
      <c r="BS40" s="19">
        <v>0</v>
      </c>
      <c r="BT40" s="19">
        <v>16451.800732740456</v>
      </c>
      <c r="BU40" s="19">
        <v>3304.9085686906233</v>
      </c>
      <c r="BV40" s="19">
        <v>34.300431641009581</v>
      </c>
      <c r="BW40" s="19">
        <v>0</v>
      </c>
      <c r="BX40" s="19">
        <v>42036.152698964841</v>
      </c>
      <c r="BY40" s="19">
        <v>9562.6394186001562</v>
      </c>
      <c r="BZ40" s="19">
        <v>-991.80185063707574</v>
      </c>
      <c r="CA40" s="19">
        <v>53946.199267259544</v>
      </c>
      <c r="CB40" s="19">
        <v>70398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263</v>
      </c>
      <c r="C41">
        <f t="shared" si="2"/>
        <v>37</v>
      </c>
      <c r="D41" s="19">
        <v>63.085742179688168</v>
      </c>
      <c r="E41" s="19">
        <v>28.717118993592148</v>
      </c>
      <c r="F41" s="19">
        <v>76.313503398559604</v>
      </c>
      <c r="G41" s="19">
        <v>617.61402416208512</v>
      </c>
      <c r="H41" s="19">
        <v>2527.6740861129738</v>
      </c>
      <c r="I41" s="19">
        <v>931.32155564614914</v>
      </c>
      <c r="J41" s="19">
        <v>687.1885703827902</v>
      </c>
      <c r="K41" s="19">
        <v>872.59838571714511</v>
      </c>
      <c r="L41" s="19">
        <v>411.97657871365226</v>
      </c>
      <c r="M41" s="19">
        <v>469.00349804623772</v>
      </c>
      <c r="N41" s="19">
        <v>331.21667251859606</v>
      </c>
      <c r="O41" s="19">
        <v>10.246118259423513</v>
      </c>
      <c r="P41" s="19">
        <v>136.76163760492307</v>
      </c>
      <c r="Q41" s="19">
        <v>229.49928048212638</v>
      </c>
      <c r="R41" s="19">
        <v>143.93061933760976</v>
      </c>
      <c r="S41" s="19">
        <v>428.60936419082469</v>
      </c>
      <c r="T41" s="19">
        <v>2102.5765047188443</v>
      </c>
      <c r="U41" s="19">
        <v>999.74578855346294</v>
      </c>
      <c r="V41" s="19">
        <v>438.24421573113949</v>
      </c>
      <c r="W41" s="19">
        <v>578.90974459155257</v>
      </c>
      <c r="X41" s="19">
        <v>818.72670600973686</v>
      </c>
      <c r="Y41" s="19">
        <v>431.59027131225713</v>
      </c>
      <c r="Z41" s="19">
        <v>115.24198447825992</v>
      </c>
      <c r="AA41" s="19">
        <v>516.68442712683668</v>
      </c>
      <c r="AB41" s="19">
        <v>410.31676772469001</v>
      </c>
      <c r="AC41" s="19">
        <v>2213.1638571210301</v>
      </c>
      <c r="AD41" s="19">
        <v>6562.2027213001384</v>
      </c>
      <c r="AE41" s="19">
        <v>1528.7176683520295</v>
      </c>
      <c r="AF41" s="19">
        <v>623.33428711114402</v>
      </c>
      <c r="AG41" s="19">
        <v>88.091576901175827</v>
      </c>
      <c r="AH41" s="19">
        <v>460.94483815249549</v>
      </c>
      <c r="AI41" s="19">
        <v>1179.5733255060475</v>
      </c>
      <c r="AJ41" s="19">
        <v>174.51088937796672</v>
      </c>
      <c r="AK41" s="19">
        <v>462.17985389103256</v>
      </c>
      <c r="AL41" s="19">
        <v>617.36442872564294</v>
      </c>
      <c r="AM41" s="19">
        <v>599.80218927888291</v>
      </c>
      <c r="AN41" s="19">
        <v>785.81769149406477</v>
      </c>
      <c r="AO41" s="19">
        <v>1273.1318640794957</v>
      </c>
      <c r="AP41" s="19">
        <v>827.31093171168266</v>
      </c>
      <c r="AQ41" s="19">
        <v>2042.8106279559063</v>
      </c>
      <c r="AR41" s="19">
        <v>632.46001426929956</v>
      </c>
      <c r="AS41" s="19">
        <v>3471.4178761012358</v>
      </c>
      <c r="AT41" s="19">
        <v>816.8666835220622</v>
      </c>
      <c r="AU41" s="19">
        <v>1051.1037315558499</v>
      </c>
      <c r="AV41" s="19">
        <v>512.47632114803685</v>
      </c>
      <c r="AW41" s="19">
        <v>2421.6819527590942</v>
      </c>
      <c r="AX41" s="19">
        <v>6.8271410120671447</v>
      </c>
      <c r="AY41" s="19">
        <v>191.90900288138462</v>
      </c>
      <c r="AZ41" s="19">
        <v>502.23660480808724</v>
      </c>
      <c r="BA41" s="19">
        <v>123.31149323468512</v>
      </c>
      <c r="BB41" s="19">
        <v>417.65372207289511</v>
      </c>
      <c r="BC41" s="19">
        <v>714.57623615848991</v>
      </c>
      <c r="BD41" s="19">
        <v>270.94791548383273</v>
      </c>
      <c r="BE41" s="19">
        <v>81.9638209002933</v>
      </c>
      <c r="BF41" s="19">
        <v>738.92005175460451</v>
      </c>
      <c r="BG41" s="19">
        <v>172.252847961969</v>
      </c>
      <c r="BH41" s="19">
        <v>107.59129862879288</v>
      </c>
      <c r="BI41" s="19">
        <v>788.76460934224303</v>
      </c>
      <c r="BJ41" s="19">
        <v>699.51332837978146</v>
      </c>
      <c r="BK41" s="19">
        <v>171.25077954023823</v>
      </c>
      <c r="BL41" s="19">
        <v>931.42555943881757</v>
      </c>
      <c r="BM41" s="19">
        <v>103.78206422184655</v>
      </c>
      <c r="BN41" s="19">
        <v>0.99185043972533804</v>
      </c>
      <c r="BO41" s="19">
        <v>852.20749993801508</v>
      </c>
      <c r="BP41" s="19">
        <v>338.20758743117852</v>
      </c>
      <c r="BQ41" s="19">
        <v>445.89270988662082</v>
      </c>
      <c r="BR41" s="19">
        <v>405.00341127381358</v>
      </c>
      <c r="BS41" s="19">
        <v>0</v>
      </c>
      <c r="BT41" s="19">
        <v>50787.986031096858</v>
      </c>
      <c r="BU41" s="19">
        <v>2586.6300512078842</v>
      </c>
      <c r="BV41" s="19">
        <v>0.75497461489754647</v>
      </c>
      <c r="BW41" s="19">
        <v>0</v>
      </c>
      <c r="BX41" s="19">
        <v>694.21206375991255</v>
      </c>
      <c r="BY41" s="19">
        <v>8402.9132575455915</v>
      </c>
      <c r="BZ41" s="19">
        <v>-12.496378225132439</v>
      </c>
      <c r="CA41" s="19">
        <v>11672.013968903153</v>
      </c>
      <c r="CB41" s="19">
        <v>62460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374</v>
      </c>
      <c r="C42">
        <f t="shared" si="2"/>
        <v>38</v>
      </c>
      <c r="D42" s="19">
        <v>6181.2040745535951</v>
      </c>
      <c r="E42" s="19">
        <v>4144.2598299915708</v>
      </c>
      <c r="F42" s="19">
        <v>340.29858913993593</v>
      </c>
      <c r="G42" s="19">
        <v>577.2674314433558</v>
      </c>
      <c r="H42" s="19">
        <v>261.59736201843793</v>
      </c>
      <c r="I42" s="19">
        <v>957.85378427642343</v>
      </c>
      <c r="J42" s="19">
        <v>396.83922205811052</v>
      </c>
      <c r="K42" s="19">
        <v>1371.4419458007621</v>
      </c>
      <c r="L42" s="19">
        <v>48.127017355427725</v>
      </c>
      <c r="M42" s="19">
        <v>2716.1662729684713</v>
      </c>
      <c r="N42" s="19">
        <v>601.78195815662014</v>
      </c>
      <c r="O42" s="19">
        <v>52.630636211025582</v>
      </c>
      <c r="P42" s="19">
        <v>1257.8826329094954</v>
      </c>
      <c r="Q42" s="19">
        <v>207.02104017747712</v>
      </c>
      <c r="R42" s="19">
        <v>245.15665230540043</v>
      </c>
      <c r="S42" s="19">
        <v>731.51458780349105</v>
      </c>
      <c r="T42" s="19">
        <v>1798.1863926946703</v>
      </c>
      <c r="U42" s="19">
        <v>132.59652980290835</v>
      </c>
      <c r="V42" s="19">
        <v>35.270016789025512</v>
      </c>
      <c r="W42" s="19">
        <v>145.61629167391416</v>
      </c>
      <c r="X42" s="19">
        <v>3796.6184182819425</v>
      </c>
      <c r="Y42" s="19">
        <v>600.32817841870474</v>
      </c>
      <c r="Z42" s="19">
        <v>186.17701960790097</v>
      </c>
      <c r="AA42" s="19">
        <v>267.27523564473086</v>
      </c>
      <c r="AB42" s="19">
        <v>1850.3137156502908</v>
      </c>
      <c r="AC42" s="19">
        <v>3823.7268230331574</v>
      </c>
      <c r="AD42" s="19">
        <v>2988.6719973434761</v>
      </c>
      <c r="AE42" s="19">
        <v>2318.2470183426944</v>
      </c>
      <c r="AF42" s="19">
        <v>1094.7373091625657</v>
      </c>
      <c r="AG42" s="19">
        <v>143.62156068255049</v>
      </c>
      <c r="AH42" s="19">
        <v>547.53220939588414</v>
      </c>
      <c r="AI42" s="19">
        <v>584.93881689154784</v>
      </c>
      <c r="AJ42" s="19">
        <v>421.96281399827944</v>
      </c>
      <c r="AK42" s="19">
        <v>987.81844865348705</v>
      </c>
      <c r="AL42" s="19">
        <v>271.46523033653517</v>
      </c>
      <c r="AM42" s="19">
        <v>347.16239499567234</v>
      </c>
      <c r="AN42" s="19">
        <v>216.38601264052173</v>
      </c>
      <c r="AO42" s="19">
        <v>78333.080011300233</v>
      </c>
      <c r="AP42" s="19">
        <v>2867.0791265044049</v>
      </c>
      <c r="AQ42" s="19">
        <v>555.1028561850419</v>
      </c>
      <c r="AR42" s="19">
        <v>1253.3906450443196</v>
      </c>
      <c r="AS42" s="19">
        <v>16977.008375295842</v>
      </c>
      <c r="AT42" s="19">
        <v>1182.9697744571872</v>
      </c>
      <c r="AU42" s="19">
        <v>51.694028374391131</v>
      </c>
      <c r="AV42" s="19">
        <v>36.199819109407493</v>
      </c>
      <c r="AW42" s="19">
        <v>1013.2836462059309</v>
      </c>
      <c r="AX42" s="19">
        <v>1150.1141564431832</v>
      </c>
      <c r="AY42" s="19">
        <v>1527.5314765701557</v>
      </c>
      <c r="AZ42" s="19">
        <v>144.6477425538597</v>
      </c>
      <c r="BA42" s="19">
        <v>347.41643564724046</v>
      </c>
      <c r="BB42" s="19">
        <v>1729.8248807440023</v>
      </c>
      <c r="BC42" s="19">
        <v>511.90832955147835</v>
      </c>
      <c r="BD42" s="19">
        <v>2212.9630493307236</v>
      </c>
      <c r="BE42" s="19">
        <v>420.56656679046148</v>
      </c>
      <c r="BF42" s="19">
        <v>1022.5893478627588</v>
      </c>
      <c r="BG42" s="19">
        <v>285.21073232703418</v>
      </c>
      <c r="BH42" s="19">
        <v>171.55548345495129</v>
      </c>
      <c r="BI42" s="19">
        <v>155.31291979373177</v>
      </c>
      <c r="BJ42" s="19">
        <v>5890.5603847375596</v>
      </c>
      <c r="BK42" s="19">
        <v>89.904696087668214</v>
      </c>
      <c r="BL42" s="19">
        <v>4949.4443976040948</v>
      </c>
      <c r="BM42" s="19">
        <v>1531.362572513081</v>
      </c>
      <c r="BN42" s="19">
        <v>2111.9193870879617</v>
      </c>
      <c r="BO42" s="19">
        <v>1160.8680482332511</v>
      </c>
      <c r="BP42" s="19">
        <v>1385.0076929028439</v>
      </c>
      <c r="BQ42" s="19">
        <v>871.09834222951201</v>
      </c>
      <c r="BR42" s="19">
        <v>2920.4750894467002</v>
      </c>
      <c r="BS42" s="19">
        <v>0</v>
      </c>
      <c r="BT42" s="19">
        <v>175509.78548559902</v>
      </c>
      <c r="BU42" s="19">
        <v>102.5861009638289</v>
      </c>
      <c r="BV42" s="19">
        <v>0</v>
      </c>
      <c r="BW42" s="19">
        <v>0</v>
      </c>
      <c r="BX42" s="19">
        <v>84894.748680638528</v>
      </c>
      <c r="BY42" s="19">
        <v>245.9111976320084</v>
      </c>
      <c r="BZ42" s="19">
        <v>-3.146483342147012E-2</v>
      </c>
      <c r="CA42" s="19">
        <v>85243.214514400941</v>
      </c>
      <c r="CB42" s="19">
        <v>260753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376</v>
      </c>
      <c r="C43">
        <f t="shared" si="2"/>
        <v>39</v>
      </c>
      <c r="D43" s="19">
        <v>3.3892282901738411</v>
      </c>
      <c r="E43" s="19">
        <v>1.1214858175228113</v>
      </c>
      <c r="F43" s="19">
        <v>0.96515681429031164</v>
      </c>
      <c r="G43" s="19">
        <v>25.703667684489691</v>
      </c>
      <c r="H43" s="19">
        <v>40.322883292982127</v>
      </c>
      <c r="I43" s="19">
        <v>162.35722161542188</v>
      </c>
      <c r="J43" s="19">
        <v>60.031116228880478</v>
      </c>
      <c r="K43" s="19">
        <v>131.67726487390047</v>
      </c>
      <c r="L43" s="19">
        <v>48.343820058121175</v>
      </c>
      <c r="M43" s="19">
        <v>262.22726824281654</v>
      </c>
      <c r="N43" s="19">
        <v>472.50246459556905</v>
      </c>
      <c r="O43" s="19">
        <v>0.979148326487425</v>
      </c>
      <c r="P43" s="19">
        <v>53.87011910122245</v>
      </c>
      <c r="Q43" s="19">
        <v>25.822131709607277</v>
      </c>
      <c r="R43" s="19">
        <v>19.772751750924559</v>
      </c>
      <c r="S43" s="19">
        <v>187.70636515352328</v>
      </c>
      <c r="T43" s="19">
        <v>303.69092197622058</v>
      </c>
      <c r="U43" s="19">
        <v>7.2489864552551992</v>
      </c>
      <c r="V43" s="19">
        <v>376.22311742973926</v>
      </c>
      <c r="W43" s="19">
        <v>25.427136636740578</v>
      </c>
      <c r="X43" s="19">
        <v>549.72355872756248</v>
      </c>
      <c r="Y43" s="19">
        <v>378.2595831548964</v>
      </c>
      <c r="Z43" s="19">
        <v>111.59927705232086</v>
      </c>
      <c r="AA43" s="19">
        <v>68.014082871447556</v>
      </c>
      <c r="AB43" s="19">
        <v>460.17883372687254</v>
      </c>
      <c r="AC43" s="19">
        <v>677.19948190742923</v>
      </c>
      <c r="AD43" s="19">
        <v>4286.4601767710928</v>
      </c>
      <c r="AE43" s="19">
        <v>2085.9181169531585</v>
      </c>
      <c r="AF43" s="19">
        <v>149.86710834720307</v>
      </c>
      <c r="AG43" s="19">
        <v>18.413739042378303</v>
      </c>
      <c r="AH43" s="19">
        <v>54.300178689583404</v>
      </c>
      <c r="AI43" s="19">
        <v>89.855198436445093</v>
      </c>
      <c r="AJ43" s="19">
        <v>79.248336407979437</v>
      </c>
      <c r="AK43" s="19">
        <v>227.87052096439828</v>
      </c>
      <c r="AL43" s="19">
        <v>117.4469881718755</v>
      </c>
      <c r="AM43" s="19">
        <v>69.584823247319861</v>
      </c>
      <c r="AN43" s="19">
        <v>24.000916790512346</v>
      </c>
      <c r="AO43" s="19">
        <v>65.864040290123896</v>
      </c>
      <c r="AP43" s="19">
        <v>844.26786974127072</v>
      </c>
      <c r="AQ43" s="19">
        <v>250.37281636090327</v>
      </c>
      <c r="AR43" s="19">
        <v>309.97562703799065</v>
      </c>
      <c r="AS43" s="19">
        <v>3482.9859138418615</v>
      </c>
      <c r="AT43" s="19">
        <v>239.95474138270944</v>
      </c>
      <c r="AU43" s="19">
        <v>8.135856177227252</v>
      </c>
      <c r="AV43" s="19">
        <v>5.6714118660514012</v>
      </c>
      <c r="AW43" s="19">
        <v>628.56523362460473</v>
      </c>
      <c r="AX43" s="19">
        <v>294.80087090309087</v>
      </c>
      <c r="AY43" s="19">
        <v>991.18728489259854</v>
      </c>
      <c r="AZ43" s="19">
        <v>28.990889869877755</v>
      </c>
      <c r="BA43" s="19">
        <v>46.206559728826875</v>
      </c>
      <c r="BB43" s="19">
        <v>45.225391196478881</v>
      </c>
      <c r="BC43" s="19">
        <v>87.298011016040277</v>
      </c>
      <c r="BD43" s="19">
        <v>475.00215624141691</v>
      </c>
      <c r="BE43" s="19">
        <v>329.83626554788373</v>
      </c>
      <c r="BF43" s="19">
        <v>449.58677063350683</v>
      </c>
      <c r="BG43" s="19">
        <v>60.117663633227217</v>
      </c>
      <c r="BH43" s="19">
        <v>27.476557956500329</v>
      </c>
      <c r="BI43" s="19">
        <v>41.140743281228026</v>
      </c>
      <c r="BJ43" s="19">
        <v>3631.1047332268495</v>
      </c>
      <c r="BK43" s="19">
        <v>26.284526996570399</v>
      </c>
      <c r="BL43" s="19">
        <v>9207.2648582887377</v>
      </c>
      <c r="BM43" s="19">
        <v>1177.2564929081673</v>
      </c>
      <c r="BN43" s="19">
        <v>201.51720488818771</v>
      </c>
      <c r="BO43" s="19">
        <v>1516.6480189781985</v>
      </c>
      <c r="BP43" s="19">
        <v>1657.4211739016</v>
      </c>
      <c r="BQ43" s="19">
        <v>94.182018206158659</v>
      </c>
      <c r="BR43" s="19">
        <v>1495.5671700152152</v>
      </c>
      <c r="BS43" s="19">
        <v>0</v>
      </c>
      <c r="BT43" s="19">
        <v>39377.232049949467</v>
      </c>
      <c r="BU43" s="19">
        <v>21.718763292142885</v>
      </c>
      <c r="BV43" s="19">
        <v>1.492374480410401E-2</v>
      </c>
      <c r="BW43" s="19">
        <v>0</v>
      </c>
      <c r="BX43" s="19">
        <v>23010.124167012342</v>
      </c>
      <c r="BY43" s="19">
        <v>11.788101993824565</v>
      </c>
      <c r="BZ43" s="19">
        <v>424.12199400742088</v>
      </c>
      <c r="CA43" s="19">
        <v>23467.767950050536</v>
      </c>
      <c r="CB43" s="19">
        <v>62845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47</v>
      </c>
      <c r="C44">
        <f t="shared" si="2"/>
        <v>40</v>
      </c>
      <c r="D44" s="19">
        <v>86.315991967272836</v>
      </c>
      <c r="E44" s="19">
        <v>179.079157681336</v>
      </c>
      <c r="F44" s="19">
        <v>10.703174586312219</v>
      </c>
      <c r="G44" s="19">
        <v>5.4598156083149005</v>
      </c>
      <c r="H44" s="19">
        <v>1877.233789649544</v>
      </c>
      <c r="I44" s="19">
        <v>1070.9515024562265</v>
      </c>
      <c r="J44" s="19">
        <v>313.74640764737939</v>
      </c>
      <c r="K44" s="19">
        <v>6.3978573622581134</v>
      </c>
      <c r="L44" s="19">
        <v>6.6734385528840576</v>
      </c>
      <c r="M44" s="19">
        <v>16.887628398288093</v>
      </c>
      <c r="N44" s="19">
        <v>3.1603473411572187</v>
      </c>
      <c r="O44" s="19">
        <v>0.44438737382974591</v>
      </c>
      <c r="P44" s="19">
        <v>23.562985670226038</v>
      </c>
      <c r="Q44" s="19">
        <v>3.1180901238886101</v>
      </c>
      <c r="R44" s="19">
        <v>1.1047997637248048</v>
      </c>
      <c r="S44" s="19">
        <v>0.96665384070087745</v>
      </c>
      <c r="T44" s="19">
        <v>24.965511860515395</v>
      </c>
      <c r="U44" s="19">
        <v>17.844954678232614</v>
      </c>
      <c r="V44" s="19">
        <v>24.297159785739872</v>
      </c>
      <c r="W44" s="19">
        <v>27.050736551035012</v>
      </c>
      <c r="X44" s="19">
        <v>70.562298530892036</v>
      </c>
      <c r="Y44" s="19">
        <v>5.4742161060909833</v>
      </c>
      <c r="Z44" s="19">
        <v>1.733915623622738</v>
      </c>
      <c r="AA44" s="19">
        <v>3.2361832033691957</v>
      </c>
      <c r="AB44" s="19">
        <v>6.1467564868205677</v>
      </c>
      <c r="AC44" s="19">
        <v>28.668598877643621</v>
      </c>
      <c r="AD44" s="19">
        <v>108.26827404541493</v>
      </c>
      <c r="AE44" s="19">
        <v>1475.0256197678084</v>
      </c>
      <c r="AF44" s="19">
        <v>56.673214641032445</v>
      </c>
      <c r="AG44" s="19">
        <v>72.831720193350165</v>
      </c>
      <c r="AH44" s="19">
        <v>13.532784008692857</v>
      </c>
      <c r="AI44" s="19">
        <v>83.672312428927384</v>
      </c>
      <c r="AJ44" s="19">
        <v>225.90262777592682</v>
      </c>
      <c r="AK44" s="19">
        <v>24.891337324669294</v>
      </c>
      <c r="AL44" s="19">
        <v>219.52889309428389</v>
      </c>
      <c r="AM44" s="19">
        <v>18.147734108940615</v>
      </c>
      <c r="AN44" s="19">
        <v>5.3819225969905951</v>
      </c>
      <c r="AO44" s="19">
        <v>14.151192087893467</v>
      </c>
      <c r="AP44" s="19">
        <v>3937.5381164880191</v>
      </c>
      <c r="AQ44" s="19">
        <v>61048.301180768722</v>
      </c>
      <c r="AR44" s="19">
        <v>490.66767105097483</v>
      </c>
      <c r="AS44" s="19">
        <v>909.4844867984782</v>
      </c>
      <c r="AT44" s="19">
        <v>276.27749613190508</v>
      </c>
      <c r="AU44" s="19">
        <v>10.957963351956074</v>
      </c>
      <c r="AV44" s="19">
        <v>21.024593588016248</v>
      </c>
      <c r="AW44" s="19">
        <v>1310.1871239525965</v>
      </c>
      <c r="AX44" s="19">
        <v>269.82010915248674</v>
      </c>
      <c r="AY44" s="19">
        <v>399.92267335336027</v>
      </c>
      <c r="AZ44" s="19">
        <v>16.150010242104994</v>
      </c>
      <c r="BA44" s="19">
        <v>221.98530325221927</v>
      </c>
      <c r="BB44" s="19">
        <v>4665.7058105232127</v>
      </c>
      <c r="BC44" s="19">
        <v>810.28213599199921</v>
      </c>
      <c r="BD44" s="19">
        <v>1709.2828096619357</v>
      </c>
      <c r="BE44" s="19">
        <v>1584.6611090957645</v>
      </c>
      <c r="BF44" s="19">
        <v>287.46374640847688</v>
      </c>
      <c r="BG44" s="19">
        <v>752.70181148940208</v>
      </c>
      <c r="BH44" s="19">
        <v>10.835744689970921</v>
      </c>
      <c r="BI44" s="19">
        <v>187.16803495244571</v>
      </c>
      <c r="BJ44" s="19">
        <v>2611.2121451340658</v>
      </c>
      <c r="BK44" s="19">
        <v>11.890698902975457</v>
      </c>
      <c r="BL44" s="19">
        <v>12205.26818131359</v>
      </c>
      <c r="BM44" s="19">
        <v>1218.717276410076</v>
      </c>
      <c r="BN44" s="19">
        <v>385.82070593113247</v>
      </c>
      <c r="BO44" s="19">
        <v>3437.7729967405612</v>
      </c>
      <c r="BP44" s="19">
        <v>17.91348807741732</v>
      </c>
      <c r="BQ44" s="19">
        <v>133.97257541711113</v>
      </c>
      <c r="BR44" s="19">
        <v>373.71052920650561</v>
      </c>
      <c r="BS44" s="19">
        <v>0</v>
      </c>
      <c r="BT44" s="19">
        <v>105450.49051987873</v>
      </c>
      <c r="BU44" s="19">
        <v>4665.7093493817074</v>
      </c>
      <c r="BV44" s="19">
        <v>0</v>
      </c>
      <c r="BW44" s="19">
        <v>0</v>
      </c>
      <c r="BX44" s="19">
        <v>626.17416068920033</v>
      </c>
      <c r="BY44" s="19">
        <v>521567.80344445305</v>
      </c>
      <c r="BZ44" s="19">
        <v>-2.1774744027303754</v>
      </c>
      <c r="CA44" s="19">
        <v>526857.5094801212</v>
      </c>
      <c r="CB44" s="19">
        <v>632308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379</v>
      </c>
      <c r="C45">
        <f t="shared" si="2"/>
        <v>41</v>
      </c>
      <c r="D45" s="19">
        <v>181.22514299953508</v>
      </c>
      <c r="E45" s="19">
        <v>40.732526735862024</v>
      </c>
      <c r="F45" s="19">
        <v>21.721248710457019</v>
      </c>
      <c r="G45" s="19">
        <v>68.842213481844183</v>
      </c>
      <c r="H45" s="19">
        <v>159.56640081265459</v>
      </c>
      <c r="I45" s="19">
        <v>649.85215854343414</v>
      </c>
      <c r="J45" s="19">
        <v>93.830992225479761</v>
      </c>
      <c r="K45" s="19">
        <v>25.700900600593041</v>
      </c>
      <c r="L45" s="19">
        <v>21.719809036471556</v>
      </c>
      <c r="M45" s="19">
        <v>43.542489896312922</v>
      </c>
      <c r="N45" s="19">
        <v>44.080914030580544</v>
      </c>
      <c r="O45" s="19">
        <v>0.66757212080465533</v>
      </c>
      <c r="P45" s="19">
        <v>5.1696267875034341</v>
      </c>
      <c r="Q45" s="19">
        <v>2.2140832629898997</v>
      </c>
      <c r="R45" s="19">
        <v>5.3654863204148269</v>
      </c>
      <c r="S45" s="19">
        <v>2.0478136132841418</v>
      </c>
      <c r="T45" s="19">
        <v>10.812562732457415</v>
      </c>
      <c r="U45" s="19">
        <v>1.9706962848776333</v>
      </c>
      <c r="V45" s="19">
        <v>8.8388324901820461</v>
      </c>
      <c r="W45" s="19">
        <v>10.048441041443759</v>
      </c>
      <c r="X45" s="19">
        <v>8.3264255456349012</v>
      </c>
      <c r="Y45" s="19">
        <v>20.519202568583061</v>
      </c>
      <c r="Z45" s="19">
        <v>2.8528703969201459</v>
      </c>
      <c r="AA45" s="19">
        <v>46.679896132592731</v>
      </c>
      <c r="AB45" s="19">
        <v>178.57214074707488</v>
      </c>
      <c r="AC45" s="19">
        <v>311.05547340029028</v>
      </c>
      <c r="AD45" s="19">
        <v>19.584380987773052</v>
      </c>
      <c r="AE45" s="19">
        <v>49.52429843426129</v>
      </c>
      <c r="AF45" s="19">
        <v>11.361139683871016</v>
      </c>
      <c r="AG45" s="19">
        <v>478.36608028924405</v>
      </c>
      <c r="AH45" s="19">
        <v>33.142914581320937</v>
      </c>
      <c r="AI45" s="19">
        <v>2286.1611057025771</v>
      </c>
      <c r="AJ45" s="19">
        <v>10547.60223866964</v>
      </c>
      <c r="AK45" s="19">
        <v>2278.1235201125437</v>
      </c>
      <c r="AL45" s="19">
        <v>1712.1889078389092</v>
      </c>
      <c r="AM45" s="19">
        <v>47.050180533687353</v>
      </c>
      <c r="AN45" s="19">
        <v>338.90885351100809</v>
      </c>
      <c r="AO45" s="19">
        <v>373.80852131535528</v>
      </c>
      <c r="AP45" s="19">
        <v>605.33469999346426</v>
      </c>
      <c r="AQ45" s="19">
        <v>580.32257150741498</v>
      </c>
      <c r="AR45" s="19">
        <v>4668.1192588571685</v>
      </c>
      <c r="AS45" s="19">
        <v>3456.953321292599</v>
      </c>
      <c r="AT45" s="19">
        <v>8814.0796356245992</v>
      </c>
      <c r="AU45" s="19">
        <v>19.866820006101651</v>
      </c>
      <c r="AV45" s="19">
        <v>43.547904753900738</v>
      </c>
      <c r="AW45" s="19">
        <v>441.52313622126587</v>
      </c>
      <c r="AX45" s="19">
        <v>1.3033543339224771</v>
      </c>
      <c r="AY45" s="19">
        <v>105.09360078643893</v>
      </c>
      <c r="AZ45" s="19">
        <v>13.467919759689838</v>
      </c>
      <c r="BA45" s="19">
        <v>61.101224355483488</v>
      </c>
      <c r="BB45" s="19">
        <v>65.237427378591363</v>
      </c>
      <c r="BC45" s="19">
        <v>23.69051259828181</v>
      </c>
      <c r="BD45" s="19">
        <v>125.84017165125407</v>
      </c>
      <c r="BE45" s="19">
        <v>29.936547234984655</v>
      </c>
      <c r="BF45" s="19">
        <v>6.9634568690131413</v>
      </c>
      <c r="BG45" s="19">
        <v>116.35812113359361</v>
      </c>
      <c r="BH45" s="19">
        <v>21.595481225031623</v>
      </c>
      <c r="BI45" s="19">
        <v>882.48509867884661</v>
      </c>
      <c r="BJ45" s="19">
        <v>73.160861047081866</v>
      </c>
      <c r="BK45" s="19">
        <v>151.9868750659449</v>
      </c>
      <c r="BL45" s="19">
        <v>1747.3079660283338</v>
      </c>
      <c r="BM45" s="19">
        <v>348.06372707064372</v>
      </c>
      <c r="BN45" s="19">
        <v>18.043244100549156</v>
      </c>
      <c r="BO45" s="19">
        <v>1036.9194050248252</v>
      </c>
      <c r="BP45" s="19">
        <v>618.05307523039301</v>
      </c>
      <c r="BQ45" s="19">
        <v>52.451098222297261</v>
      </c>
      <c r="BR45" s="19">
        <v>50.631340305843707</v>
      </c>
      <c r="BS45" s="19">
        <v>0</v>
      </c>
      <c r="BT45" s="19">
        <v>44321.215918536021</v>
      </c>
      <c r="BU45" s="19">
        <v>9917.2147719245895</v>
      </c>
      <c r="BV45" s="19">
        <v>0.27765595341273402</v>
      </c>
      <c r="BW45" s="19">
        <v>0</v>
      </c>
      <c r="BX45" s="19">
        <v>76423.388141780597</v>
      </c>
      <c r="BY45" s="19">
        <v>15739.938816962334</v>
      </c>
      <c r="BZ45" s="19">
        <v>-1.0353051569696912</v>
      </c>
      <c r="CA45" s="19">
        <v>102079.78408146398</v>
      </c>
      <c r="CB45" s="19">
        <v>146401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270</v>
      </c>
      <c r="C46">
        <f t="shared" si="2"/>
        <v>42</v>
      </c>
      <c r="D46" s="19">
        <v>16537.872005063713</v>
      </c>
      <c r="E46" s="19">
        <v>8859.2086713260996</v>
      </c>
      <c r="F46" s="19">
        <v>834.08432297621232</v>
      </c>
      <c r="G46" s="19">
        <v>740.90823984133851</v>
      </c>
      <c r="H46" s="19">
        <v>3620.5612178039369</v>
      </c>
      <c r="I46" s="19">
        <v>1615.3001044957007</v>
      </c>
      <c r="J46" s="19">
        <v>856.27402720285693</v>
      </c>
      <c r="K46" s="19">
        <v>27654.878579693999</v>
      </c>
      <c r="L46" s="19">
        <v>918.69506077348751</v>
      </c>
      <c r="M46" s="19">
        <v>26217.728297380163</v>
      </c>
      <c r="N46" s="19">
        <v>5839.2980467788675</v>
      </c>
      <c r="O46" s="19">
        <v>1901.1738331861745</v>
      </c>
      <c r="P46" s="19">
        <v>4632.2192073211427</v>
      </c>
      <c r="Q46" s="19">
        <v>6706.0259748396029</v>
      </c>
      <c r="R46" s="19">
        <v>5100.4520021332364</v>
      </c>
      <c r="S46" s="19">
        <v>2026.1711587007014</v>
      </c>
      <c r="T46" s="19">
        <v>6210.1424055657753</v>
      </c>
      <c r="U46" s="19">
        <v>1601.2039431741025</v>
      </c>
      <c r="V46" s="19">
        <v>19276.29553742745</v>
      </c>
      <c r="W46" s="19">
        <v>1659.1507025042583</v>
      </c>
      <c r="X46" s="19">
        <v>9067.690763215789</v>
      </c>
      <c r="Y46" s="19">
        <v>5538.9787835402649</v>
      </c>
      <c r="Z46" s="19">
        <v>3470.0437142742126</v>
      </c>
      <c r="AA46" s="19">
        <v>4471.9444119114187</v>
      </c>
      <c r="AB46" s="19">
        <v>8045.8087902029793</v>
      </c>
      <c r="AC46" s="19">
        <v>6589.5264088646218</v>
      </c>
      <c r="AD46" s="19">
        <v>5576.4594366867277</v>
      </c>
      <c r="AE46" s="19">
        <v>4002.0559908490918</v>
      </c>
      <c r="AF46" s="19">
        <v>5848.9696457882446</v>
      </c>
      <c r="AG46" s="19">
        <v>9364.6751786914465</v>
      </c>
      <c r="AH46" s="19">
        <v>6157.8650161753176</v>
      </c>
      <c r="AI46" s="19">
        <v>10198.368132502132</v>
      </c>
      <c r="AJ46" s="19">
        <v>4149.1533382701055</v>
      </c>
      <c r="AK46" s="19">
        <v>3493.7798086025459</v>
      </c>
      <c r="AL46" s="19">
        <v>1992.5795258046321</v>
      </c>
      <c r="AM46" s="19">
        <v>6209.72655693262</v>
      </c>
      <c r="AN46" s="19">
        <v>4549.1886077487216</v>
      </c>
      <c r="AO46" s="19">
        <v>4298.7342484691253</v>
      </c>
      <c r="AP46" s="19">
        <v>1172.2220956617061</v>
      </c>
      <c r="AQ46" s="19">
        <v>33461.154434132652</v>
      </c>
      <c r="AR46" s="19">
        <v>1747.0493408750351</v>
      </c>
      <c r="AS46" s="19">
        <v>20675.801890341038</v>
      </c>
      <c r="AT46" s="19">
        <v>11203.617549107594</v>
      </c>
      <c r="AU46" s="19">
        <v>405.79099957054314</v>
      </c>
      <c r="AV46" s="19">
        <v>1261.0720180212829</v>
      </c>
      <c r="AW46" s="19">
        <v>1220.990171893799</v>
      </c>
      <c r="AX46" s="19">
        <v>1039.3493460007014</v>
      </c>
      <c r="AY46" s="19">
        <v>18583.68483033009</v>
      </c>
      <c r="AZ46" s="19">
        <v>1829.5029760279729</v>
      </c>
      <c r="BA46" s="19">
        <v>1196.2287807172881</v>
      </c>
      <c r="BB46" s="19">
        <v>5109.9307869725371</v>
      </c>
      <c r="BC46" s="19">
        <v>2766.8286183642517</v>
      </c>
      <c r="BD46" s="19">
        <v>4071.0289062869792</v>
      </c>
      <c r="BE46" s="19">
        <v>1669.3289888845602</v>
      </c>
      <c r="BF46" s="19">
        <v>2489.1788171155117</v>
      </c>
      <c r="BG46" s="19">
        <v>1684.8935655432394</v>
      </c>
      <c r="BH46" s="19">
        <v>3605.9284183987843</v>
      </c>
      <c r="BI46" s="19">
        <v>984.02203797657796</v>
      </c>
      <c r="BJ46" s="19">
        <v>4481.0945186062272</v>
      </c>
      <c r="BK46" s="19">
        <v>411.99434591393486</v>
      </c>
      <c r="BL46" s="19">
        <v>5606.1113050682297</v>
      </c>
      <c r="BM46" s="19">
        <v>4881.7046941319986</v>
      </c>
      <c r="BN46" s="19">
        <v>1508.8380036874169</v>
      </c>
      <c r="BO46" s="19">
        <v>5574.3014934627654</v>
      </c>
      <c r="BP46" s="19">
        <v>13667.140394825243</v>
      </c>
      <c r="BQ46" s="19">
        <v>699.03235461526765</v>
      </c>
      <c r="BR46" s="19">
        <v>4010.1248574601996</v>
      </c>
      <c r="BS46" s="19">
        <v>0</v>
      </c>
      <c r="BT46" s="19">
        <v>402851.1382367122</v>
      </c>
      <c r="BU46" s="19">
        <v>72995.495202799095</v>
      </c>
      <c r="BV46" s="19">
        <v>3604.2500193266724</v>
      </c>
      <c r="BW46" s="19">
        <v>1.3744821872410935</v>
      </c>
      <c r="BX46" s="19">
        <v>426067.49087138829</v>
      </c>
      <c r="BY46" s="19">
        <v>49001.66827600111</v>
      </c>
      <c r="BZ46" s="19">
        <v>-159.41708841466806</v>
      </c>
      <c r="CA46" s="19">
        <v>551510.86176328768</v>
      </c>
      <c r="CB46" s="19">
        <v>954362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382</v>
      </c>
      <c r="C47">
        <f t="shared" si="2"/>
        <v>43</v>
      </c>
      <c r="D47" s="19">
        <v>5337.2098923778221</v>
      </c>
      <c r="E47" s="19">
        <v>1711.3546401350698</v>
      </c>
      <c r="F47" s="19">
        <v>510.18377095323785</v>
      </c>
      <c r="G47" s="19">
        <v>835.51279251477797</v>
      </c>
      <c r="H47" s="19">
        <v>5609.6880865091071</v>
      </c>
      <c r="I47" s="19">
        <v>2195.4998920322487</v>
      </c>
      <c r="J47" s="19">
        <v>878.25071760033234</v>
      </c>
      <c r="K47" s="19">
        <v>10263.459869769527</v>
      </c>
      <c r="L47" s="19">
        <v>2949.3242417331121</v>
      </c>
      <c r="M47" s="19">
        <v>15229.605948077449</v>
      </c>
      <c r="N47" s="19">
        <v>3445.6025476911245</v>
      </c>
      <c r="O47" s="19">
        <v>264.97785953198041</v>
      </c>
      <c r="P47" s="19">
        <v>1119.3185102097671</v>
      </c>
      <c r="Q47" s="19">
        <v>955.08791477178227</v>
      </c>
      <c r="R47" s="19">
        <v>1050.4368405824791</v>
      </c>
      <c r="S47" s="19">
        <v>1054.51049683674</v>
      </c>
      <c r="T47" s="19">
        <v>2929.2128625521159</v>
      </c>
      <c r="U47" s="19">
        <v>358.23793602364015</v>
      </c>
      <c r="V47" s="19">
        <v>5100.3687951672036</v>
      </c>
      <c r="W47" s="19">
        <v>1950.8895919691704</v>
      </c>
      <c r="X47" s="19">
        <v>5705.9479538267224</v>
      </c>
      <c r="Y47" s="19">
        <v>2189.328457963662</v>
      </c>
      <c r="Z47" s="19">
        <v>1589.0607442016812</v>
      </c>
      <c r="AA47" s="19">
        <v>2748.8831801815836</v>
      </c>
      <c r="AB47" s="19">
        <v>2995.8536839318322</v>
      </c>
      <c r="AC47" s="19">
        <v>3400.3568691481159</v>
      </c>
      <c r="AD47" s="19">
        <v>5545.6640575654719</v>
      </c>
      <c r="AE47" s="19">
        <v>1247.3971762702849</v>
      </c>
      <c r="AF47" s="19">
        <v>2811.665569558189</v>
      </c>
      <c r="AG47" s="19">
        <v>1921.545262364257</v>
      </c>
      <c r="AH47" s="19">
        <v>1739.5842952765099</v>
      </c>
      <c r="AI47" s="19">
        <v>2617.9667595408328</v>
      </c>
      <c r="AJ47" s="19">
        <v>4449.4592212235575</v>
      </c>
      <c r="AK47" s="19">
        <v>1732.9498989041174</v>
      </c>
      <c r="AL47" s="19">
        <v>882.58998666172511</v>
      </c>
      <c r="AM47" s="19">
        <v>1596.2088244167344</v>
      </c>
      <c r="AN47" s="19">
        <v>543.84049871369325</v>
      </c>
      <c r="AO47" s="19">
        <v>4602.677677831829</v>
      </c>
      <c r="AP47" s="19">
        <v>375.86845396284821</v>
      </c>
      <c r="AQ47" s="19">
        <v>5543.1063245881523</v>
      </c>
      <c r="AR47" s="19">
        <v>1539.0784969540157</v>
      </c>
      <c r="AS47" s="19">
        <v>36546.170938458105</v>
      </c>
      <c r="AT47" s="19">
        <v>31917.46383688748</v>
      </c>
      <c r="AU47" s="19">
        <v>272.12937411532636</v>
      </c>
      <c r="AV47" s="19">
        <v>313.50327107604522</v>
      </c>
      <c r="AW47" s="19">
        <v>4505.4916630815915</v>
      </c>
      <c r="AX47" s="19">
        <v>136.93208935646712</v>
      </c>
      <c r="AY47" s="19">
        <v>2091.7635662421735</v>
      </c>
      <c r="AZ47" s="19">
        <v>538.47611400240453</v>
      </c>
      <c r="BA47" s="19">
        <v>446.34084608090927</v>
      </c>
      <c r="BB47" s="19">
        <v>694.08601848165017</v>
      </c>
      <c r="BC47" s="19">
        <v>593.11660027443406</v>
      </c>
      <c r="BD47" s="19">
        <v>2275.2347518740858</v>
      </c>
      <c r="BE47" s="19">
        <v>291.94530408278183</v>
      </c>
      <c r="BF47" s="19">
        <v>1157.4228763837416</v>
      </c>
      <c r="BG47" s="19">
        <v>1118.2135335221997</v>
      </c>
      <c r="BH47" s="19">
        <v>369.01673553944539</v>
      </c>
      <c r="BI47" s="19">
        <v>507.74693388999214</v>
      </c>
      <c r="BJ47" s="19">
        <v>693.82609659770355</v>
      </c>
      <c r="BK47" s="19">
        <v>126.04000773279982</v>
      </c>
      <c r="BL47" s="19">
        <v>3886.3229910807722</v>
      </c>
      <c r="BM47" s="19">
        <v>2059.4206174345841</v>
      </c>
      <c r="BN47" s="19">
        <v>1352.8019012761463</v>
      </c>
      <c r="BO47" s="19">
        <v>1391.8256714425158</v>
      </c>
      <c r="BP47" s="19">
        <v>415.5096851303889</v>
      </c>
      <c r="BQ47" s="19">
        <v>310.83048203508201</v>
      </c>
      <c r="BR47" s="19">
        <v>2441.1492230218478</v>
      </c>
      <c r="BS47" s="19">
        <v>0</v>
      </c>
      <c r="BT47" s="19">
        <v>215980.54772922522</v>
      </c>
      <c r="BU47" s="19">
        <v>14059.66031632561</v>
      </c>
      <c r="BV47" s="19">
        <v>109.21836714356915</v>
      </c>
      <c r="BW47" s="19">
        <v>0</v>
      </c>
      <c r="BX47" s="19">
        <v>98869.275343100802</v>
      </c>
      <c r="BY47" s="19">
        <v>3840.0391134587244</v>
      </c>
      <c r="BZ47" s="19">
        <v>-3.740869253873512</v>
      </c>
      <c r="CA47" s="19">
        <v>116874.45227077484</v>
      </c>
      <c r="CB47" s="19">
        <v>332855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273</v>
      </c>
      <c r="C48">
        <f t="shared" si="2"/>
        <v>44</v>
      </c>
      <c r="D48" s="19">
        <v>35.735783936949147</v>
      </c>
      <c r="E48" s="19">
        <v>27.363540869474519</v>
      </c>
      <c r="F48" s="19">
        <v>2.5111912116028337</v>
      </c>
      <c r="G48" s="19">
        <v>2.8724149198500579</v>
      </c>
      <c r="H48" s="19">
        <v>4150.338073256331</v>
      </c>
      <c r="I48" s="19">
        <v>4.1859496910346783</v>
      </c>
      <c r="J48" s="19">
        <v>12.680172618911536</v>
      </c>
      <c r="K48" s="19">
        <v>1098.6080310727839</v>
      </c>
      <c r="L48" s="19">
        <v>101.1669663300062</v>
      </c>
      <c r="M48" s="19">
        <v>418.00432950151287</v>
      </c>
      <c r="N48" s="19">
        <v>16.383960167636129</v>
      </c>
      <c r="O48" s="19">
        <v>3.7970856367389518</v>
      </c>
      <c r="P48" s="19">
        <v>17.434964395435028</v>
      </c>
      <c r="Q48" s="19">
        <v>20.757739570958165</v>
      </c>
      <c r="R48" s="19">
        <v>10.983742903084416</v>
      </c>
      <c r="S48" s="19">
        <v>113.67556522843005</v>
      </c>
      <c r="T48" s="19">
        <v>1023.0701632051929</v>
      </c>
      <c r="U48" s="19">
        <v>17.659539265981131</v>
      </c>
      <c r="V48" s="19">
        <v>96.894629598009161</v>
      </c>
      <c r="W48" s="19">
        <v>36.893684342821679</v>
      </c>
      <c r="X48" s="19">
        <v>603.44642497640325</v>
      </c>
      <c r="Y48" s="19">
        <v>22.236604470150354</v>
      </c>
      <c r="Z48" s="19">
        <v>42.089419921605135</v>
      </c>
      <c r="AA48" s="19">
        <v>7.1451264443070031</v>
      </c>
      <c r="AB48" s="19">
        <v>55.172334030043828</v>
      </c>
      <c r="AC48" s="19">
        <v>120.6432478073942</v>
      </c>
      <c r="AD48" s="19">
        <v>306.78494515982567</v>
      </c>
      <c r="AE48" s="19">
        <v>30.323450682802576</v>
      </c>
      <c r="AF48" s="19">
        <v>44.752454230871251</v>
      </c>
      <c r="AG48" s="19">
        <v>57.061423475557518</v>
      </c>
      <c r="AH48" s="19">
        <v>50.565337959218269</v>
      </c>
      <c r="AI48" s="19">
        <v>220.43141879427586</v>
      </c>
      <c r="AJ48" s="19">
        <v>186.38190617494152</v>
      </c>
      <c r="AK48" s="19">
        <v>68.651143583337984</v>
      </c>
      <c r="AL48" s="19">
        <v>142.552082249759</v>
      </c>
      <c r="AM48" s="19">
        <v>11.81043813931678</v>
      </c>
      <c r="AN48" s="19">
        <v>15.761363777682956</v>
      </c>
      <c r="AO48" s="19">
        <v>21.271366575441562</v>
      </c>
      <c r="AP48" s="19">
        <v>3.6480685717083086</v>
      </c>
      <c r="AQ48" s="19">
        <v>101.82684573069348</v>
      </c>
      <c r="AR48" s="19">
        <v>16.760466888355662</v>
      </c>
      <c r="AS48" s="19">
        <v>1027.8919483828386</v>
      </c>
      <c r="AT48" s="19">
        <v>601.85603459405331</v>
      </c>
      <c r="AU48" s="19">
        <v>878.92301699979942</v>
      </c>
      <c r="AV48" s="19">
        <v>3.9806652733594401</v>
      </c>
      <c r="AW48" s="19">
        <v>53.046487553507347</v>
      </c>
      <c r="AX48" s="19">
        <v>4.3630348116973225</v>
      </c>
      <c r="AY48" s="19">
        <v>57.714156089080795</v>
      </c>
      <c r="AZ48" s="19">
        <v>2.0254275344420987</v>
      </c>
      <c r="BA48" s="19">
        <v>3.3453489887705095</v>
      </c>
      <c r="BB48" s="19">
        <v>7.3753845673040423</v>
      </c>
      <c r="BC48" s="19">
        <v>18.511022433811473</v>
      </c>
      <c r="BD48" s="19">
        <v>17.528704549006651</v>
      </c>
      <c r="BE48" s="19">
        <v>8.8210928348817479</v>
      </c>
      <c r="BF48" s="19">
        <v>15.362419997300794</v>
      </c>
      <c r="BG48" s="19">
        <v>5.6762905936682735</v>
      </c>
      <c r="BH48" s="19">
        <v>4.5875132789894533</v>
      </c>
      <c r="BI48" s="19">
        <v>3.8829705733536253</v>
      </c>
      <c r="BJ48" s="19">
        <v>206.37920395630434</v>
      </c>
      <c r="BK48" s="19">
        <v>1.6197405878714282</v>
      </c>
      <c r="BL48" s="19">
        <v>14.903442366657794</v>
      </c>
      <c r="BM48" s="19">
        <v>5.9427767130769826</v>
      </c>
      <c r="BN48" s="19">
        <v>11.363527117891085</v>
      </c>
      <c r="BO48" s="19">
        <v>6.114272138889782</v>
      </c>
      <c r="BP48" s="19">
        <v>15.434805141849235</v>
      </c>
      <c r="BQ48" s="19">
        <v>10.919793925748564</v>
      </c>
      <c r="BR48" s="19">
        <v>11.996587377106586</v>
      </c>
      <c r="BS48" s="19">
        <v>0</v>
      </c>
      <c r="BT48" s="19">
        <v>12339.899065747699</v>
      </c>
      <c r="BU48" s="19">
        <v>5921.4446689153465</v>
      </c>
      <c r="BV48" s="19">
        <v>2.9143483335315472</v>
      </c>
      <c r="BW48" s="19">
        <v>0</v>
      </c>
      <c r="BX48" s="19">
        <v>1713.2095879374504</v>
      </c>
      <c r="BY48" s="19">
        <v>102.53232906597179</v>
      </c>
      <c r="BZ48" s="19">
        <v>0</v>
      </c>
      <c r="CA48" s="19">
        <v>7740.1009342523002</v>
      </c>
      <c r="CB48" s="19">
        <v>20080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274</v>
      </c>
      <c r="C49">
        <f t="shared" si="2"/>
        <v>45</v>
      </c>
      <c r="D49" s="19">
        <v>1.279265841905183</v>
      </c>
      <c r="E49" s="19">
        <v>0.27906602402203995</v>
      </c>
      <c r="F49" s="19">
        <v>3.035963510194398</v>
      </c>
      <c r="G49" s="19">
        <v>3.0610229991119517</v>
      </c>
      <c r="H49" s="19">
        <v>1491.6563695221798</v>
      </c>
      <c r="I49" s="19">
        <v>7.5924927409121095</v>
      </c>
      <c r="J49" s="19">
        <v>21.035391569828807</v>
      </c>
      <c r="K49" s="19">
        <v>213.31333190244001</v>
      </c>
      <c r="L49" s="19">
        <v>4.8259211659643908</v>
      </c>
      <c r="M49" s="19">
        <v>178.51666092530081</v>
      </c>
      <c r="N49" s="19">
        <v>37.764240997097552</v>
      </c>
      <c r="O49" s="19">
        <v>18.827647550382967</v>
      </c>
      <c r="P49" s="19">
        <v>24.035950864845738</v>
      </c>
      <c r="Q49" s="19">
        <v>25.72280222371333</v>
      </c>
      <c r="R49" s="19">
        <v>31.813853733230616</v>
      </c>
      <c r="S49" s="19">
        <v>30.837690573476962</v>
      </c>
      <c r="T49" s="19">
        <v>74.65469791007591</v>
      </c>
      <c r="U49" s="19">
        <v>12.895499813885555</v>
      </c>
      <c r="V49" s="19">
        <v>32.35434514530764</v>
      </c>
      <c r="W49" s="19">
        <v>3.4330605720593446</v>
      </c>
      <c r="X49" s="19">
        <v>179.58856707737269</v>
      </c>
      <c r="Y49" s="19">
        <v>204.8090475225286</v>
      </c>
      <c r="Z49" s="19">
        <v>8.6868317041098724</v>
      </c>
      <c r="AA49" s="19">
        <v>101.75839550972698</v>
      </c>
      <c r="AB49" s="19">
        <v>32.530921307001712</v>
      </c>
      <c r="AC49" s="19">
        <v>101.001761867855</v>
      </c>
      <c r="AD49" s="19">
        <v>63.622385250218294</v>
      </c>
      <c r="AE49" s="19">
        <v>9.8796357826298138</v>
      </c>
      <c r="AF49" s="19">
        <v>39.677422857387739</v>
      </c>
      <c r="AG49" s="19">
        <v>181.92042222253804</v>
      </c>
      <c r="AH49" s="19">
        <v>123.2536846781416</v>
      </c>
      <c r="AI49" s="19">
        <v>159.52651710548307</v>
      </c>
      <c r="AJ49" s="19">
        <v>159.85099784613524</v>
      </c>
      <c r="AK49" s="19">
        <v>43.160602360985962</v>
      </c>
      <c r="AL49" s="19">
        <v>42.916337421404435</v>
      </c>
      <c r="AM49" s="19">
        <v>26.927336133520551</v>
      </c>
      <c r="AN49" s="19">
        <v>47.439918786538037</v>
      </c>
      <c r="AO49" s="19">
        <v>453.64451653481382</v>
      </c>
      <c r="AP49" s="19">
        <v>33.572240223826086</v>
      </c>
      <c r="AQ49" s="19">
        <v>1080.0975516552419</v>
      </c>
      <c r="AR49" s="19">
        <v>168.95062628083679</v>
      </c>
      <c r="AS49" s="19">
        <v>2479.0411039720707</v>
      </c>
      <c r="AT49" s="19">
        <v>156.26175861144878</v>
      </c>
      <c r="AU49" s="19">
        <v>62.302758990912842</v>
      </c>
      <c r="AV49" s="19">
        <v>8.5427157848686939</v>
      </c>
      <c r="AW49" s="19">
        <v>486.26225938776997</v>
      </c>
      <c r="AX49" s="19">
        <v>56.492975272781436</v>
      </c>
      <c r="AY49" s="19">
        <v>50.550023303509889</v>
      </c>
      <c r="AZ49" s="19">
        <v>15.603673488979126</v>
      </c>
      <c r="BA49" s="19">
        <v>122.3117190678969</v>
      </c>
      <c r="BB49" s="19">
        <v>160.64616939832803</v>
      </c>
      <c r="BC49" s="19">
        <v>509.64937256041151</v>
      </c>
      <c r="BD49" s="19">
        <v>2183.0560131517373</v>
      </c>
      <c r="BE49" s="19">
        <v>50.874560414566275</v>
      </c>
      <c r="BF49" s="19">
        <v>717.94985288306952</v>
      </c>
      <c r="BG49" s="19">
        <v>256.66464274131215</v>
      </c>
      <c r="BH49" s="19">
        <v>417.81703524745728</v>
      </c>
      <c r="BI49" s="19">
        <v>70.602638978441306</v>
      </c>
      <c r="BJ49" s="19">
        <v>248.16475914689391</v>
      </c>
      <c r="BK49" s="19">
        <v>19.292214978018876</v>
      </c>
      <c r="BL49" s="19">
        <v>941.67510750083022</v>
      </c>
      <c r="BM49" s="19">
        <v>265.13763638253056</v>
      </c>
      <c r="BN49" s="19">
        <v>1563.7862792133972</v>
      </c>
      <c r="BO49" s="19">
        <v>347.15097934239515</v>
      </c>
      <c r="BP49" s="19">
        <v>4.7194266010403805</v>
      </c>
      <c r="BQ49" s="19">
        <v>77.526731835476483</v>
      </c>
      <c r="BR49" s="19">
        <v>6577.2969615433522</v>
      </c>
      <c r="BS49" s="19">
        <v>0</v>
      </c>
      <c r="BT49" s="19">
        <v>23329.130365513724</v>
      </c>
      <c r="BU49" s="19">
        <v>6004.3457336722049</v>
      </c>
      <c r="BV49" s="19">
        <v>8.7352434781534316E-2</v>
      </c>
      <c r="BW49" s="19">
        <v>0</v>
      </c>
      <c r="BX49" s="19">
        <v>8002.9636755871234</v>
      </c>
      <c r="BY49" s="19">
        <v>1.4728727921649944</v>
      </c>
      <c r="BZ49" s="19">
        <v>0</v>
      </c>
      <c r="CA49" s="19">
        <v>14008.869634486275</v>
      </c>
      <c r="CB49" s="19">
        <v>37338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386</v>
      </c>
      <c r="C50">
        <f t="shared" si="2"/>
        <v>46</v>
      </c>
      <c r="D50" s="19">
        <v>763.48694266634345</v>
      </c>
      <c r="E50" s="19">
        <v>47.849780444243493</v>
      </c>
      <c r="F50" s="19">
        <v>189.88531723675229</v>
      </c>
      <c r="G50" s="19">
        <v>25.198723510695295</v>
      </c>
      <c r="H50" s="19">
        <v>3842.6157512064647</v>
      </c>
      <c r="I50" s="19">
        <v>2191.34797410892</v>
      </c>
      <c r="J50" s="19">
        <v>523.90785654887975</v>
      </c>
      <c r="K50" s="19">
        <v>2741.8884009373464</v>
      </c>
      <c r="L50" s="19">
        <v>1576.9221678814167</v>
      </c>
      <c r="M50" s="19">
        <v>3339.3315638226809</v>
      </c>
      <c r="N50" s="19">
        <v>1952.4320607490076</v>
      </c>
      <c r="O50" s="19">
        <v>29.872061860997771</v>
      </c>
      <c r="P50" s="19">
        <v>165.29436918080833</v>
      </c>
      <c r="Q50" s="19">
        <v>112.65018027658124</v>
      </c>
      <c r="R50" s="19">
        <v>164.13486907656386</v>
      </c>
      <c r="S50" s="19">
        <v>213.28059323549061</v>
      </c>
      <c r="T50" s="19">
        <v>1172.7201189439693</v>
      </c>
      <c r="U50" s="19">
        <v>180.69088140528223</v>
      </c>
      <c r="V50" s="19">
        <v>707.72759000211147</v>
      </c>
      <c r="W50" s="19">
        <v>755.89620147429309</v>
      </c>
      <c r="X50" s="19">
        <v>949.47103820439588</v>
      </c>
      <c r="Y50" s="19">
        <v>721.17458369374276</v>
      </c>
      <c r="Z50" s="19">
        <v>377.3362419975158</v>
      </c>
      <c r="AA50" s="19">
        <v>618.31024866278153</v>
      </c>
      <c r="AB50" s="19">
        <v>237.20507946103976</v>
      </c>
      <c r="AC50" s="19">
        <v>344.09639899207031</v>
      </c>
      <c r="AD50" s="19">
        <v>2389.4464447951991</v>
      </c>
      <c r="AE50" s="19">
        <v>131.12914233153006</v>
      </c>
      <c r="AF50" s="19">
        <v>889.79187021855137</v>
      </c>
      <c r="AG50" s="19">
        <v>721.03679640174039</v>
      </c>
      <c r="AH50" s="19">
        <v>872.06245273571267</v>
      </c>
      <c r="AI50" s="19">
        <v>351.85991881261157</v>
      </c>
      <c r="AJ50" s="19">
        <v>3377.3945610995875</v>
      </c>
      <c r="AK50" s="19">
        <v>549.99383903619128</v>
      </c>
      <c r="AL50" s="19">
        <v>592.55532666136344</v>
      </c>
      <c r="AM50" s="19">
        <v>340.94843692090006</v>
      </c>
      <c r="AN50" s="19">
        <v>217.80548761672654</v>
      </c>
      <c r="AO50" s="19">
        <v>661.21475077466812</v>
      </c>
      <c r="AP50" s="19">
        <v>22.33916865968482</v>
      </c>
      <c r="AQ50" s="19">
        <v>644.71158343374998</v>
      </c>
      <c r="AR50" s="19">
        <v>687.25077608481001</v>
      </c>
      <c r="AS50" s="19">
        <v>14074.467843822336</v>
      </c>
      <c r="AT50" s="19">
        <v>6841.9630298474822</v>
      </c>
      <c r="AU50" s="19">
        <v>2563.4007140101048</v>
      </c>
      <c r="AV50" s="19">
        <v>3943.5457862085887</v>
      </c>
      <c r="AW50" s="19">
        <v>4560.7844190410879</v>
      </c>
      <c r="AX50" s="19">
        <v>60.606863692886279</v>
      </c>
      <c r="AY50" s="19">
        <v>239.80433242238476</v>
      </c>
      <c r="AZ50" s="19">
        <v>74.661440110956576</v>
      </c>
      <c r="BA50" s="19">
        <v>76.795623830186457</v>
      </c>
      <c r="BB50" s="19">
        <v>593.8896304190805</v>
      </c>
      <c r="BC50" s="19">
        <v>142.44477954065226</v>
      </c>
      <c r="BD50" s="19">
        <v>4682.5341741346101</v>
      </c>
      <c r="BE50" s="19">
        <v>202.37303651440146</v>
      </c>
      <c r="BF50" s="19">
        <v>568.82116563567286</v>
      </c>
      <c r="BG50" s="19">
        <v>226.4610579633183</v>
      </c>
      <c r="BH50" s="19">
        <v>234.28235421525403</v>
      </c>
      <c r="BI50" s="19">
        <v>203.84181278096435</v>
      </c>
      <c r="BJ50" s="19">
        <v>658.58550254425973</v>
      </c>
      <c r="BK50" s="19">
        <v>64.704359418234262</v>
      </c>
      <c r="BL50" s="19">
        <v>3209.9850618091264</v>
      </c>
      <c r="BM50" s="19">
        <v>288.32160083530437</v>
      </c>
      <c r="BN50" s="19">
        <v>419.42719145948666</v>
      </c>
      <c r="BO50" s="19">
        <v>434.59887845251086</v>
      </c>
      <c r="BP50" s="19">
        <v>259.82462778383064</v>
      </c>
      <c r="BQ50" s="19">
        <v>71.938996783153385</v>
      </c>
      <c r="BR50" s="19">
        <v>1344.7954712268624</v>
      </c>
      <c r="BS50" s="19">
        <v>0</v>
      </c>
      <c r="BT50" s="19">
        <v>82437.127305666159</v>
      </c>
      <c r="BU50" s="19">
        <v>9041.5336139085521</v>
      </c>
      <c r="BV50" s="19">
        <v>0.31977639004809544</v>
      </c>
      <c r="BW50" s="19">
        <v>0</v>
      </c>
      <c r="BX50" s="19">
        <v>23654.169049234533</v>
      </c>
      <c r="BY50" s="19">
        <v>10.850254800710683</v>
      </c>
      <c r="BZ50" s="19">
        <v>0</v>
      </c>
      <c r="CA50" s="19">
        <v>32706.872694333848</v>
      </c>
      <c r="CB50" s="19">
        <v>115144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388</v>
      </c>
      <c r="C51">
        <f t="shared" si="2"/>
        <v>47</v>
      </c>
      <c r="D51" s="19">
        <v>4.4672575194312349</v>
      </c>
      <c r="E51" s="19">
        <v>1.8623909764613265</v>
      </c>
      <c r="F51" s="19">
        <v>1.8612885322541155</v>
      </c>
      <c r="G51" s="19">
        <v>5.2835190153429847</v>
      </c>
      <c r="H51" s="19">
        <v>151.89968298622259</v>
      </c>
      <c r="I51" s="19">
        <v>35.036970702843149</v>
      </c>
      <c r="J51" s="19">
        <v>10.880624342892713</v>
      </c>
      <c r="K51" s="19">
        <v>171.05621075382743</v>
      </c>
      <c r="L51" s="19">
        <v>16.160686790350901</v>
      </c>
      <c r="M51" s="19">
        <v>166.37668902495659</v>
      </c>
      <c r="N51" s="19">
        <v>32.764526262721191</v>
      </c>
      <c r="O51" s="19">
        <v>15.798101919383754</v>
      </c>
      <c r="P51" s="19">
        <v>16.542151017605406</v>
      </c>
      <c r="Q51" s="19">
        <v>15.659072076328565</v>
      </c>
      <c r="R51" s="19">
        <v>18.122393648880699</v>
      </c>
      <c r="S51" s="19">
        <v>5.0863850463375329</v>
      </c>
      <c r="T51" s="19">
        <v>48.37472255126653</v>
      </c>
      <c r="U51" s="19">
        <v>5.8816754233360609</v>
      </c>
      <c r="V51" s="19">
        <v>20.659430029160966</v>
      </c>
      <c r="W51" s="19">
        <v>8.5756377672288338</v>
      </c>
      <c r="X51" s="19">
        <v>72.922986599617303</v>
      </c>
      <c r="Y51" s="19">
        <v>81.290035276630789</v>
      </c>
      <c r="Z51" s="19">
        <v>21.757583703151212</v>
      </c>
      <c r="AA51" s="19">
        <v>119.40936066725457</v>
      </c>
      <c r="AB51" s="19">
        <v>57.520651382706568</v>
      </c>
      <c r="AC51" s="19">
        <v>50.637480688328587</v>
      </c>
      <c r="AD51" s="19">
        <v>98.940255932535607</v>
      </c>
      <c r="AE51" s="19">
        <v>25.986053110762185</v>
      </c>
      <c r="AF51" s="19">
        <v>96.945251706763415</v>
      </c>
      <c r="AG51" s="19">
        <v>90.164747290769924</v>
      </c>
      <c r="AH51" s="19">
        <v>74.974365099579501</v>
      </c>
      <c r="AI51" s="19">
        <v>180.46946705984078</v>
      </c>
      <c r="AJ51" s="19">
        <v>63.447545953218153</v>
      </c>
      <c r="AK51" s="19">
        <v>44.95717793374817</v>
      </c>
      <c r="AL51" s="19">
        <v>46.759098467380362</v>
      </c>
      <c r="AM51" s="19">
        <v>67.801109924674876</v>
      </c>
      <c r="AN51" s="19">
        <v>43.298090898983538</v>
      </c>
      <c r="AO51" s="19">
        <v>140.10981974208539</v>
      </c>
      <c r="AP51" s="19">
        <v>8.1655953798996723</v>
      </c>
      <c r="AQ51" s="19">
        <v>742.22680355397006</v>
      </c>
      <c r="AR51" s="19">
        <v>214.15988279891249</v>
      </c>
      <c r="AS51" s="19">
        <v>1678.5623249070964</v>
      </c>
      <c r="AT51" s="19">
        <v>111.06460853004864</v>
      </c>
      <c r="AU51" s="19">
        <v>3.1081491470300771</v>
      </c>
      <c r="AV51" s="19">
        <v>45.373161268825669</v>
      </c>
      <c r="AW51" s="19">
        <v>116.78653993727715</v>
      </c>
      <c r="AX51" s="19">
        <v>1.3051629129513567</v>
      </c>
      <c r="AY51" s="19">
        <v>24.249905314398415</v>
      </c>
      <c r="AZ51" s="19">
        <v>49.913859566474002</v>
      </c>
      <c r="BA51" s="19">
        <v>83.896663216912714</v>
      </c>
      <c r="BB51" s="19">
        <v>64.934250036411115</v>
      </c>
      <c r="BC51" s="19">
        <v>274.47612347069014</v>
      </c>
      <c r="BD51" s="19">
        <v>661.42090525229139</v>
      </c>
      <c r="BE51" s="19">
        <v>33.149016566905061</v>
      </c>
      <c r="BF51" s="19">
        <v>185.16244566782231</v>
      </c>
      <c r="BG51" s="19">
        <v>174.16949879336022</v>
      </c>
      <c r="BH51" s="19">
        <v>81.387314592980431</v>
      </c>
      <c r="BI51" s="19">
        <v>84.081186500758704</v>
      </c>
      <c r="BJ51" s="19">
        <v>84.583091861146244</v>
      </c>
      <c r="BK51" s="19">
        <v>25.641157128786265</v>
      </c>
      <c r="BL51" s="19">
        <v>1269.3757462511853</v>
      </c>
      <c r="BM51" s="19">
        <v>149.9319080527973</v>
      </c>
      <c r="BN51" s="19">
        <v>200.959552806376</v>
      </c>
      <c r="BO51" s="19">
        <v>203.03898730733451</v>
      </c>
      <c r="BP51" s="19">
        <v>4.0860476557664827</v>
      </c>
      <c r="BQ51" s="19">
        <v>84.671517955542427</v>
      </c>
      <c r="BR51" s="19">
        <v>3794.0656735797957</v>
      </c>
      <c r="BS51" s="19">
        <v>0</v>
      </c>
      <c r="BT51" s="19">
        <v>12583.687577838609</v>
      </c>
      <c r="BU51" s="19">
        <v>6400.4795500999235</v>
      </c>
      <c r="BV51" s="19">
        <v>0.46483974223030755</v>
      </c>
      <c r="BW51" s="19">
        <v>0</v>
      </c>
      <c r="BX51" s="19">
        <v>4997.5302449609308</v>
      </c>
      <c r="BY51" s="19">
        <v>7.8377873583065769</v>
      </c>
      <c r="BZ51" s="19">
        <v>0</v>
      </c>
      <c r="CA51" s="19">
        <v>11406.312422161393</v>
      </c>
      <c r="CB51" s="19">
        <v>23990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390</v>
      </c>
      <c r="C52">
        <f t="shared" si="2"/>
        <v>48</v>
      </c>
      <c r="D52" s="19">
        <v>5.5755367786255512</v>
      </c>
      <c r="E52" s="19">
        <v>1.7710410676610624</v>
      </c>
      <c r="F52" s="19">
        <v>2.304380251210338</v>
      </c>
      <c r="G52" s="19">
        <v>2.3057850196194947</v>
      </c>
      <c r="H52" s="19">
        <v>223.49063602997546</v>
      </c>
      <c r="I52" s="19">
        <v>7.1650340101050105</v>
      </c>
      <c r="J52" s="19">
        <v>9.4371488167050241</v>
      </c>
      <c r="K52" s="19">
        <v>11.105947719448375</v>
      </c>
      <c r="L52" s="19">
        <v>2.8200669766533668</v>
      </c>
      <c r="M52" s="19">
        <v>116.77965780136242</v>
      </c>
      <c r="N52" s="19">
        <v>4.6396621863195158</v>
      </c>
      <c r="O52" s="19">
        <v>0.69699218897171111</v>
      </c>
      <c r="P52" s="19">
        <v>10.129908746849484</v>
      </c>
      <c r="Q52" s="19">
        <v>5.2111692747683556</v>
      </c>
      <c r="R52" s="19">
        <v>1.748630781129058</v>
      </c>
      <c r="S52" s="19">
        <v>1.2099502641136366</v>
      </c>
      <c r="T52" s="19">
        <v>9.3825972917705514</v>
      </c>
      <c r="U52" s="19">
        <v>11.479033055893687</v>
      </c>
      <c r="V52" s="19">
        <v>6.5903938545202294</v>
      </c>
      <c r="W52" s="19">
        <v>2.3415644402918931</v>
      </c>
      <c r="X52" s="19">
        <v>73.626845382146584</v>
      </c>
      <c r="Y52" s="19">
        <v>93.423554427567282</v>
      </c>
      <c r="Z52" s="19">
        <v>2.721640518488464</v>
      </c>
      <c r="AA52" s="19">
        <v>222.54208402504796</v>
      </c>
      <c r="AB52" s="19">
        <v>15.92644532744411</v>
      </c>
      <c r="AC52" s="19">
        <v>4.2934923752860161</v>
      </c>
      <c r="AD52" s="19">
        <v>26.709362871018612</v>
      </c>
      <c r="AE52" s="19">
        <v>44.837171703908339</v>
      </c>
      <c r="AF52" s="19">
        <v>29.336672012879177</v>
      </c>
      <c r="AG52" s="19">
        <v>6.8833533823174662</v>
      </c>
      <c r="AH52" s="19">
        <v>2.9738092622787478</v>
      </c>
      <c r="AI52" s="19">
        <v>76.568109601021916</v>
      </c>
      <c r="AJ52" s="19">
        <v>306.99133111723074</v>
      </c>
      <c r="AK52" s="19">
        <v>11.947893875436305</v>
      </c>
      <c r="AL52" s="19">
        <v>4.7047185121646367</v>
      </c>
      <c r="AM52" s="19">
        <v>3.6479065361176009</v>
      </c>
      <c r="AN52" s="19">
        <v>73.958261785403437</v>
      </c>
      <c r="AO52" s="19">
        <v>249.2878583955125</v>
      </c>
      <c r="AP52" s="19">
        <v>10.419481547956583</v>
      </c>
      <c r="AQ52" s="19">
        <v>38.925446260130421</v>
      </c>
      <c r="AR52" s="19">
        <v>139.30741763576978</v>
      </c>
      <c r="AS52" s="19">
        <v>694.60512930080347</v>
      </c>
      <c r="AT52" s="19">
        <v>37.951938275825249</v>
      </c>
      <c r="AU52" s="19">
        <v>6.0918110014668283</v>
      </c>
      <c r="AV52" s="19">
        <v>890.83673000719523</v>
      </c>
      <c r="AW52" s="19">
        <v>45.004534062036718</v>
      </c>
      <c r="AX52" s="19">
        <v>197.47684258433745</v>
      </c>
      <c r="AY52" s="19">
        <v>32.442672505567963</v>
      </c>
      <c r="AZ52" s="19">
        <v>6.4564364347255587</v>
      </c>
      <c r="BA52" s="19">
        <v>589.36042816467091</v>
      </c>
      <c r="BB52" s="19">
        <v>88.596274554355759</v>
      </c>
      <c r="BC52" s="19">
        <v>30.783368777579064</v>
      </c>
      <c r="BD52" s="19">
        <v>2815.1701550779908</v>
      </c>
      <c r="BE52" s="19">
        <v>67.637397525484658</v>
      </c>
      <c r="BF52" s="19">
        <v>1257.5658434197428</v>
      </c>
      <c r="BG52" s="19">
        <v>11.421167004834224</v>
      </c>
      <c r="BH52" s="19">
        <v>190.10116108474116</v>
      </c>
      <c r="BI52" s="19">
        <v>15.40251376769417</v>
      </c>
      <c r="BJ52" s="19">
        <v>1153.5651946546925</v>
      </c>
      <c r="BK52" s="19">
        <v>6.5112690487137534</v>
      </c>
      <c r="BL52" s="19">
        <v>8217.3679226834211</v>
      </c>
      <c r="BM52" s="19">
        <v>1473.7287995819777</v>
      </c>
      <c r="BN52" s="19">
        <v>213.73596625469816</v>
      </c>
      <c r="BO52" s="19">
        <v>4401.8772361663659</v>
      </c>
      <c r="BP52" s="19">
        <v>3036.5830036281986</v>
      </c>
      <c r="BQ52" s="19">
        <v>53.290473402694786</v>
      </c>
      <c r="BR52" s="19">
        <v>7990.7711940203208</v>
      </c>
      <c r="BS52" s="19">
        <v>0</v>
      </c>
      <c r="BT52" s="19">
        <v>35399.553456101254</v>
      </c>
      <c r="BU52" s="19">
        <v>4832.2351090266966</v>
      </c>
      <c r="BV52" s="19">
        <v>0.46795947204393379</v>
      </c>
      <c r="BW52" s="19">
        <v>0</v>
      </c>
      <c r="BX52" s="19">
        <v>183185.85308544198</v>
      </c>
      <c r="BY52" s="19">
        <v>7.8903899580267556</v>
      </c>
      <c r="BZ52" s="19">
        <v>0</v>
      </c>
      <c r="CA52" s="19">
        <v>188026.44654389867</v>
      </c>
      <c r="CB52" s="19">
        <v>223426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392</v>
      </c>
      <c r="C53">
        <f t="shared" si="2"/>
        <v>49</v>
      </c>
      <c r="D53" s="19">
        <v>3.5560869961718726</v>
      </c>
      <c r="E53" s="19">
        <v>1.8395177963273452</v>
      </c>
      <c r="F53" s="19">
        <v>0.23535685221502392</v>
      </c>
      <c r="G53" s="19">
        <v>0.16279173010567363</v>
      </c>
      <c r="H53" s="19">
        <v>0.98891709651874549</v>
      </c>
      <c r="I53" s="19">
        <v>0.52646201685233485</v>
      </c>
      <c r="J53" s="19">
        <v>0.25042539911719258</v>
      </c>
      <c r="K53" s="19">
        <v>6.9082756434617005</v>
      </c>
      <c r="L53" s="19">
        <v>0.47354410421461024</v>
      </c>
      <c r="M53" s="19">
        <v>6.9056485171447735</v>
      </c>
      <c r="N53" s="19">
        <v>5.2012850033228277</v>
      </c>
      <c r="O53" s="19">
        <v>0.45475655263837539</v>
      </c>
      <c r="P53" s="19">
        <v>1.411642265162161</v>
      </c>
      <c r="Q53" s="19">
        <v>1.9437485098350458</v>
      </c>
      <c r="R53" s="19">
        <v>1.2991473346165632</v>
      </c>
      <c r="S53" s="19">
        <v>0.67608891033933327</v>
      </c>
      <c r="T53" s="19">
        <v>3.4435635724173643</v>
      </c>
      <c r="U53" s="19">
        <v>18.556502805068739</v>
      </c>
      <c r="V53" s="19">
        <v>3.9119513414528315</v>
      </c>
      <c r="W53" s="19">
        <v>0.59044258655894055</v>
      </c>
      <c r="X53" s="19">
        <v>107.97690656803393</v>
      </c>
      <c r="Y53" s="19">
        <v>1.5554859395528553</v>
      </c>
      <c r="Z53" s="19">
        <v>0.98149932280260788</v>
      </c>
      <c r="AA53" s="19">
        <v>1.4660781298119006</v>
      </c>
      <c r="AB53" s="19">
        <v>2.3929341864595752</v>
      </c>
      <c r="AC53" s="19">
        <v>1.7188005933375283</v>
      </c>
      <c r="AD53" s="19">
        <v>1.5027461780375546</v>
      </c>
      <c r="AE53" s="19">
        <v>0.91664425231412872</v>
      </c>
      <c r="AF53" s="19">
        <v>1.7517792154234244</v>
      </c>
      <c r="AG53" s="19">
        <v>5.1672075558703634</v>
      </c>
      <c r="AH53" s="19">
        <v>1.6782613208572628</v>
      </c>
      <c r="AI53" s="19">
        <v>2.6924055105547113</v>
      </c>
      <c r="AJ53" s="19">
        <v>1.5943427761444811</v>
      </c>
      <c r="AK53" s="19">
        <v>2.9311764905026778</v>
      </c>
      <c r="AL53" s="19">
        <v>0.5821038320200782</v>
      </c>
      <c r="AM53" s="19">
        <v>1.9619608727800084</v>
      </c>
      <c r="AN53" s="19">
        <v>12.172541008094848</v>
      </c>
      <c r="AO53" s="19">
        <v>89.628531756076498</v>
      </c>
      <c r="AP53" s="19">
        <v>4.7198703281282448</v>
      </c>
      <c r="AQ53" s="19">
        <v>8.8175860362903435</v>
      </c>
      <c r="AR53" s="19">
        <v>5.0295921622283988</v>
      </c>
      <c r="AS53" s="19">
        <v>314.58892556509721</v>
      </c>
      <c r="AT53" s="19">
        <v>4.026201528411911</v>
      </c>
      <c r="AU53" s="19">
        <v>0.11876229766557228</v>
      </c>
      <c r="AV53" s="19">
        <v>0.99121821400985077</v>
      </c>
      <c r="AW53" s="19">
        <v>3.1634536364178429</v>
      </c>
      <c r="AX53" s="19">
        <v>45.381012999251865</v>
      </c>
      <c r="AY53" s="19">
        <v>8.607405832475223</v>
      </c>
      <c r="AZ53" s="19">
        <v>44.202986301797623</v>
      </c>
      <c r="BA53" s="19">
        <v>6.8670530218857539</v>
      </c>
      <c r="BB53" s="19">
        <v>112.80229536035318</v>
      </c>
      <c r="BC53" s="19">
        <v>13.077618573053538</v>
      </c>
      <c r="BD53" s="19">
        <v>1323.6425354140765</v>
      </c>
      <c r="BE53" s="19">
        <v>39.002535220803438</v>
      </c>
      <c r="BF53" s="19">
        <v>241.22877488094258</v>
      </c>
      <c r="BG53" s="19">
        <v>103.87338464524554</v>
      </c>
      <c r="BH53" s="19">
        <v>1989.8931285315432</v>
      </c>
      <c r="BI53" s="19">
        <v>16.7459907781646</v>
      </c>
      <c r="BJ53" s="19">
        <v>23.537256801616017</v>
      </c>
      <c r="BK53" s="19">
        <v>0.33424144406891337</v>
      </c>
      <c r="BL53" s="19">
        <v>536.8259697550468</v>
      </c>
      <c r="BM53" s="19">
        <v>2075.3783789986792</v>
      </c>
      <c r="BN53" s="19">
        <v>1293.8409095994152</v>
      </c>
      <c r="BO53" s="19">
        <v>25.038328351982813</v>
      </c>
      <c r="BP53" s="19">
        <v>111.20345614888383</v>
      </c>
      <c r="BQ53" s="19">
        <v>8.6217573248773665</v>
      </c>
      <c r="BR53" s="19">
        <v>139.55820496740313</v>
      </c>
      <c r="BS53" s="19">
        <v>0</v>
      </c>
      <c r="BT53" s="19">
        <v>8799.1263952620338</v>
      </c>
      <c r="BU53" s="19">
        <v>710.95477726961769</v>
      </c>
      <c r="BV53" s="19">
        <v>0.58962893477535649</v>
      </c>
      <c r="BW53" s="19">
        <v>0</v>
      </c>
      <c r="BX53" s="19">
        <v>10835.34858433925</v>
      </c>
      <c r="BY53" s="19">
        <v>38.09953186522187</v>
      </c>
      <c r="BZ53" s="19">
        <v>101.88108232909943</v>
      </c>
      <c r="CA53" s="19">
        <v>11686.873604737963</v>
      </c>
      <c r="CB53" s="19">
        <v>20486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394</v>
      </c>
      <c r="C54">
        <f t="shared" si="2"/>
        <v>50</v>
      </c>
      <c r="D54" s="19">
        <v>1.2179039389560258</v>
      </c>
      <c r="E54" s="19">
        <v>0.634604196190241</v>
      </c>
      <c r="F54" s="19">
        <v>6.3582105709784939E-2</v>
      </c>
      <c r="G54" s="19">
        <v>5.77068918026577E-2</v>
      </c>
      <c r="H54" s="19">
        <v>0.3381428123430526</v>
      </c>
      <c r="I54" s="19">
        <v>0.11633803301214256</v>
      </c>
      <c r="J54" s="19">
        <v>6.4987826211550845E-2</v>
      </c>
      <c r="K54" s="19">
        <v>2.1565296721208624</v>
      </c>
      <c r="L54" s="19">
        <v>0.11717169372859765</v>
      </c>
      <c r="M54" s="19">
        <v>1.9908362028139774</v>
      </c>
      <c r="N54" s="19">
        <v>0.43917097210473505</v>
      </c>
      <c r="O54" s="19">
        <v>0.15149011678769772</v>
      </c>
      <c r="P54" s="19">
        <v>0.46952363261024882</v>
      </c>
      <c r="Q54" s="19">
        <v>0.64654671563128874</v>
      </c>
      <c r="R54" s="19">
        <v>0.41757787539392732</v>
      </c>
      <c r="S54" s="19">
        <v>0.15998972210063364</v>
      </c>
      <c r="T54" s="19">
        <v>0.50488384709847389</v>
      </c>
      <c r="U54" s="19">
        <v>0.13114047152540026</v>
      </c>
      <c r="V54" s="19">
        <v>1.3483178694507396</v>
      </c>
      <c r="W54" s="19">
        <v>0.17851877791547244</v>
      </c>
      <c r="X54" s="19">
        <v>0.72999172378086796</v>
      </c>
      <c r="Y54" s="19">
        <v>0.44536099242447114</v>
      </c>
      <c r="Z54" s="19">
        <v>0.31384681781414814</v>
      </c>
      <c r="AA54" s="19">
        <v>0.40089150902329784</v>
      </c>
      <c r="AB54" s="19">
        <v>0.74398439152865881</v>
      </c>
      <c r="AC54" s="19">
        <v>0.55407206131576781</v>
      </c>
      <c r="AD54" s="19">
        <v>0.46077961831538411</v>
      </c>
      <c r="AE54" s="19">
        <v>0.29121230546286891</v>
      </c>
      <c r="AF54" s="19">
        <v>0.52808043458518317</v>
      </c>
      <c r="AG54" s="19">
        <v>0.75976049025178127</v>
      </c>
      <c r="AH54" s="19">
        <v>0.49927137802802385</v>
      </c>
      <c r="AI54" s="19">
        <v>0.82780292836824687</v>
      </c>
      <c r="AJ54" s="19">
        <v>0.33788834850626753</v>
      </c>
      <c r="AK54" s="19">
        <v>0.32146961776242555</v>
      </c>
      <c r="AL54" s="19">
        <v>0.17247717786142694</v>
      </c>
      <c r="AM54" s="19">
        <v>0.54950621969420899</v>
      </c>
      <c r="AN54" s="19">
        <v>0.35168002238428997</v>
      </c>
      <c r="AO54" s="19">
        <v>0.78281020340772178</v>
      </c>
      <c r="AP54" s="19">
        <v>0.18336225808790846</v>
      </c>
      <c r="AQ54" s="19">
        <v>2.9858302225910771</v>
      </c>
      <c r="AR54" s="19">
        <v>1.5431350631833294</v>
      </c>
      <c r="AS54" s="19">
        <v>16.203424123314651</v>
      </c>
      <c r="AT54" s="19">
        <v>2.1432716715638573</v>
      </c>
      <c r="AU54" s="19">
        <v>4.3039965349299512E-2</v>
      </c>
      <c r="AV54" s="19">
        <v>0.12722731560437137</v>
      </c>
      <c r="AW54" s="19">
        <v>1.0494352947422239</v>
      </c>
      <c r="AX54" s="19">
        <v>4.1695134505397844</v>
      </c>
      <c r="AY54" s="19">
        <v>3.1360700728734479</v>
      </c>
      <c r="AZ54" s="19">
        <v>12.055640220237363</v>
      </c>
      <c r="BA54" s="19">
        <v>5008.2302571904793</v>
      </c>
      <c r="BB54" s="19">
        <v>4953.7723225901173</v>
      </c>
      <c r="BC54" s="19">
        <v>1.6808990453550539</v>
      </c>
      <c r="BD54" s="19">
        <v>4.388470277517639</v>
      </c>
      <c r="BE54" s="19">
        <v>0.91174750997623655</v>
      </c>
      <c r="BF54" s="19">
        <v>2.1423906157350001</v>
      </c>
      <c r="BG54" s="19">
        <v>0.48057792152369938</v>
      </c>
      <c r="BH54" s="19">
        <v>31015.345537418074</v>
      </c>
      <c r="BI54" s="19">
        <v>0.4999794725431248</v>
      </c>
      <c r="BJ54" s="19">
        <v>19.605236284304969</v>
      </c>
      <c r="BK54" s="19">
        <v>2.8572233544125507</v>
      </c>
      <c r="BL54" s="19">
        <v>1.7537283156667325</v>
      </c>
      <c r="BM54" s="19">
        <v>0.59427205794410864</v>
      </c>
      <c r="BN54" s="19">
        <v>1.7565637564435868</v>
      </c>
      <c r="BO54" s="19">
        <v>0.54603964451687992</v>
      </c>
      <c r="BP54" s="19">
        <v>1.730675655602522</v>
      </c>
      <c r="BQ54" s="19">
        <v>100.73950360036467</v>
      </c>
      <c r="BR54" s="19">
        <v>1.4340862911685597</v>
      </c>
      <c r="BS54" s="19">
        <v>0</v>
      </c>
      <c r="BT54" s="19">
        <v>41182.385310273858</v>
      </c>
      <c r="BU54" s="19">
        <v>476.7020180794276</v>
      </c>
      <c r="BV54" s="19">
        <v>0.20590216769933084</v>
      </c>
      <c r="BW54" s="19">
        <v>0</v>
      </c>
      <c r="BX54" s="19">
        <v>1741.2349978974873</v>
      </c>
      <c r="BY54" s="19">
        <v>3.471771581531772</v>
      </c>
      <c r="BZ54" s="19">
        <v>0</v>
      </c>
      <c r="CA54" s="19">
        <v>2221.6146897261465</v>
      </c>
      <c r="CB54" s="19">
        <v>43404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396</v>
      </c>
      <c r="C55">
        <f t="shared" si="2"/>
        <v>51</v>
      </c>
      <c r="D55" s="19">
        <v>11.594533829368901</v>
      </c>
      <c r="E55" s="19">
        <v>5.9448294670993498</v>
      </c>
      <c r="F55" s="19">
        <v>5.9959489363193894</v>
      </c>
      <c r="G55" s="19">
        <v>23.676463230102442</v>
      </c>
      <c r="H55" s="19">
        <v>525.56411246999846</v>
      </c>
      <c r="I55" s="19">
        <v>56.657401490721639</v>
      </c>
      <c r="J55" s="19">
        <v>23.711693726214769</v>
      </c>
      <c r="K55" s="19">
        <v>566.06326821937057</v>
      </c>
      <c r="L55" s="19">
        <v>128.03545370061511</v>
      </c>
      <c r="M55" s="19">
        <v>1033.1877402164457</v>
      </c>
      <c r="N55" s="19">
        <v>306.56505968799343</v>
      </c>
      <c r="O55" s="19">
        <v>13.858187343560164</v>
      </c>
      <c r="P55" s="19">
        <v>170.67786073434979</v>
      </c>
      <c r="Q55" s="19">
        <v>458.49991001554571</v>
      </c>
      <c r="R55" s="19">
        <v>138.43943306961015</v>
      </c>
      <c r="S55" s="19">
        <v>67.688013043440776</v>
      </c>
      <c r="T55" s="19">
        <v>284.4646398846416</v>
      </c>
      <c r="U55" s="19">
        <v>264.20122421199824</v>
      </c>
      <c r="V55" s="19">
        <v>174.22466940651529</v>
      </c>
      <c r="W55" s="19">
        <v>109.19692609385844</v>
      </c>
      <c r="X55" s="19">
        <v>212.24986529945619</v>
      </c>
      <c r="Y55" s="19">
        <v>203.63649540978281</v>
      </c>
      <c r="Z55" s="19">
        <v>25.998911746395617</v>
      </c>
      <c r="AA55" s="19">
        <v>196.99415639208937</v>
      </c>
      <c r="AB55" s="19">
        <v>245.69179629324714</v>
      </c>
      <c r="AC55" s="19">
        <v>390.08206760402504</v>
      </c>
      <c r="AD55" s="19">
        <v>141.71989055440446</v>
      </c>
      <c r="AE55" s="19">
        <v>54.387242919615083</v>
      </c>
      <c r="AF55" s="19">
        <v>316.9424608638522</v>
      </c>
      <c r="AG55" s="19">
        <v>657.72578240162875</v>
      </c>
      <c r="AH55" s="19">
        <v>359.5446923545</v>
      </c>
      <c r="AI55" s="19">
        <v>383.21174676015823</v>
      </c>
      <c r="AJ55" s="19">
        <v>940.98096247324372</v>
      </c>
      <c r="AK55" s="19">
        <v>833.77874832835312</v>
      </c>
      <c r="AL55" s="19">
        <v>194.058703410693</v>
      </c>
      <c r="AM55" s="19">
        <v>376.48693608376232</v>
      </c>
      <c r="AN55" s="19">
        <v>100.8906902282739</v>
      </c>
      <c r="AO55" s="19">
        <v>400.4117059237708</v>
      </c>
      <c r="AP55" s="19">
        <v>131.28477059593797</v>
      </c>
      <c r="AQ55" s="19">
        <v>1044.3099824058372</v>
      </c>
      <c r="AR55" s="19">
        <v>924.67874120542137</v>
      </c>
      <c r="AS55" s="19">
        <v>5614.0003076134426</v>
      </c>
      <c r="AT55" s="19">
        <v>700.33901993269683</v>
      </c>
      <c r="AU55" s="19">
        <v>26.164303869596043</v>
      </c>
      <c r="AV55" s="19">
        <v>59.752361727214002</v>
      </c>
      <c r="AW55" s="19">
        <v>649.06268917126704</v>
      </c>
      <c r="AX55" s="19">
        <v>197.40876519085165</v>
      </c>
      <c r="AY55" s="19">
        <v>543.4192847857048</v>
      </c>
      <c r="AZ55" s="19">
        <v>125.0523529281745</v>
      </c>
      <c r="BA55" s="19">
        <v>267.10128763251004</v>
      </c>
      <c r="BB55" s="19">
        <v>18965.797294780339</v>
      </c>
      <c r="BC55" s="19">
        <v>1179.7673541846552</v>
      </c>
      <c r="BD55" s="19">
        <v>8002.1029244095189</v>
      </c>
      <c r="BE55" s="19">
        <v>498.77018916867127</v>
      </c>
      <c r="BF55" s="19">
        <v>2196.5369500343536</v>
      </c>
      <c r="BG55" s="19">
        <v>335.46246044558103</v>
      </c>
      <c r="BH55" s="19">
        <v>2116.4664214441254</v>
      </c>
      <c r="BI55" s="19">
        <v>107.32504210059734</v>
      </c>
      <c r="BJ55" s="19">
        <v>1307.9828886579458</v>
      </c>
      <c r="BK55" s="19">
        <v>227.18979162985957</v>
      </c>
      <c r="BL55" s="19">
        <v>4482.174454601949</v>
      </c>
      <c r="BM55" s="19">
        <v>880.53901349736998</v>
      </c>
      <c r="BN55" s="19">
        <v>1080.5698232952284</v>
      </c>
      <c r="BO55" s="19">
        <v>447.0391204999425</v>
      </c>
      <c r="BP55" s="19">
        <v>894.93055309075714</v>
      </c>
      <c r="BQ55" s="19">
        <v>227.05354553015761</v>
      </c>
      <c r="BR55" s="19">
        <v>1375.9234918665172</v>
      </c>
      <c r="BS55" s="19">
        <v>0</v>
      </c>
      <c r="BT55" s="19">
        <v>65011.245410121242</v>
      </c>
      <c r="BU55" s="19">
        <v>1384.8100882517217</v>
      </c>
      <c r="BV55" s="19">
        <v>1.1418211117871984</v>
      </c>
      <c r="BW55" s="19">
        <v>0</v>
      </c>
      <c r="BX55" s="19">
        <v>94377.578656510115</v>
      </c>
      <c r="BY55" s="19">
        <v>264.22402400512624</v>
      </c>
      <c r="BZ55" s="19">
        <v>0</v>
      </c>
      <c r="CA55" s="19">
        <v>96027.75458987875</v>
      </c>
      <c r="CB55" s="19">
        <v>161039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282</v>
      </c>
      <c r="C56">
        <f t="shared" si="2"/>
        <v>52</v>
      </c>
      <c r="D56" s="19">
        <v>29.136799556388027</v>
      </c>
      <c r="E56" s="19">
        <v>15.746117303670687</v>
      </c>
      <c r="F56" s="19">
        <v>1.6400358410996347</v>
      </c>
      <c r="G56" s="19">
        <v>1.5442305790710227</v>
      </c>
      <c r="H56" s="19">
        <v>55.004971685536724</v>
      </c>
      <c r="I56" s="19">
        <v>154.23042058412912</v>
      </c>
      <c r="J56" s="19">
        <v>27.322931514132986</v>
      </c>
      <c r="K56" s="19">
        <v>401.53867024358539</v>
      </c>
      <c r="L56" s="19">
        <v>9.7824055372464134</v>
      </c>
      <c r="M56" s="19">
        <v>664.90268119295752</v>
      </c>
      <c r="N56" s="19">
        <v>64.585777628976174</v>
      </c>
      <c r="O56" s="19">
        <v>27.895900437149137</v>
      </c>
      <c r="P56" s="19">
        <v>36.519130582980175</v>
      </c>
      <c r="Q56" s="19">
        <v>48.335765237820802</v>
      </c>
      <c r="R56" s="19">
        <v>15.816313116102471</v>
      </c>
      <c r="S56" s="19">
        <v>10.703853055927437</v>
      </c>
      <c r="T56" s="19">
        <v>137.39979680512735</v>
      </c>
      <c r="U56" s="19">
        <v>4.2033577676258211</v>
      </c>
      <c r="V56" s="19">
        <v>50.7558744013891</v>
      </c>
      <c r="W56" s="19">
        <v>3.3555519185459932</v>
      </c>
      <c r="X56" s="19">
        <v>266.56731864945232</v>
      </c>
      <c r="Y56" s="19">
        <v>182.00830169950993</v>
      </c>
      <c r="Z56" s="19">
        <v>21.382427314681827</v>
      </c>
      <c r="AA56" s="19">
        <v>320.4453544693468</v>
      </c>
      <c r="AB56" s="19">
        <v>113.22884158650656</v>
      </c>
      <c r="AC56" s="19">
        <v>84.766431135915099</v>
      </c>
      <c r="AD56" s="19">
        <v>138.94236782823123</v>
      </c>
      <c r="AE56" s="19">
        <v>25.639448621728391</v>
      </c>
      <c r="AF56" s="19">
        <v>92.369256374688348</v>
      </c>
      <c r="AG56" s="19">
        <v>201.30739166540502</v>
      </c>
      <c r="AH56" s="19">
        <v>283.85917775341437</v>
      </c>
      <c r="AI56" s="19">
        <v>161.19927978203637</v>
      </c>
      <c r="AJ56" s="19">
        <v>594.62641301600274</v>
      </c>
      <c r="AK56" s="19">
        <v>87.455480490657379</v>
      </c>
      <c r="AL56" s="19">
        <v>65.257818774815533</v>
      </c>
      <c r="AM56" s="19">
        <v>107.57784079617633</v>
      </c>
      <c r="AN56" s="19">
        <v>72.61978749932554</v>
      </c>
      <c r="AO56" s="19">
        <v>1169.0783333308723</v>
      </c>
      <c r="AP56" s="19">
        <v>255.52080733275176</v>
      </c>
      <c r="AQ56" s="19">
        <v>434.17894760642679</v>
      </c>
      <c r="AR56" s="19">
        <v>342.13680690916465</v>
      </c>
      <c r="AS56" s="19">
        <v>6745.9106166168312</v>
      </c>
      <c r="AT56" s="19">
        <v>661.42003131799584</v>
      </c>
      <c r="AU56" s="19">
        <v>1.1876332124269355</v>
      </c>
      <c r="AV56" s="19">
        <v>637.08624635270587</v>
      </c>
      <c r="AW56" s="19">
        <v>953.60722747692967</v>
      </c>
      <c r="AX56" s="19">
        <v>59.116467856562359</v>
      </c>
      <c r="AY56" s="19">
        <v>93.545297526804887</v>
      </c>
      <c r="AZ56" s="19">
        <v>481.56526105245558</v>
      </c>
      <c r="BA56" s="19">
        <v>884.74719031452071</v>
      </c>
      <c r="BB56" s="19">
        <v>2555.6070642971054</v>
      </c>
      <c r="BC56" s="19">
        <v>6731.4829729432686</v>
      </c>
      <c r="BD56" s="19">
        <v>14718.062831769163</v>
      </c>
      <c r="BE56" s="19">
        <v>284.09055621683854</v>
      </c>
      <c r="BF56" s="19">
        <v>2142.7096747958471</v>
      </c>
      <c r="BG56" s="19">
        <v>49.74042403978892</v>
      </c>
      <c r="BH56" s="19">
        <v>4213.0524706717351</v>
      </c>
      <c r="BI56" s="19">
        <v>306.81421856798681</v>
      </c>
      <c r="BJ56" s="19">
        <v>676.64943028534526</v>
      </c>
      <c r="BK56" s="19">
        <v>141.88601944103019</v>
      </c>
      <c r="BL56" s="19">
        <v>8350.993190895213</v>
      </c>
      <c r="BM56" s="19">
        <v>1254.9337982558604</v>
      </c>
      <c r="BN56" s="19">
        <v>318.46691497297581</v>
      </c>
      <c r="BO56" s="19">
        <v>2252.5975994459072</v>
      </c>
      <c r="BP56" s="19">
        <v>15.76320848743061</v>
      </c>
      <c r="BQ56" s="19">
        <v>145.96617873838289</v>
      </c>
      <c r="BR56" s="19">
        <v>1272.1625840881959</v>
      </c>
      <c r="BS56" s="19">
        <v>0</v>
      </c>
      <c r="BT56" s="19">
        <v>62729.753527265872</v>
      </c>
      <c r="BU56" s="19">
        <v>3879.7691305809553</v>
      </c>
      <c r="BV56" s="19">
        <v>2.617453313632403</v>
      </c>
      <c r="BW56" s="19">
        <v>0</v>
      </c>
      <c r="BX56" s="19">
        <v>903.08104528396382</v>
      </c>
      <c r="BY56" s="19">
        <v>57976.541225673413</v>
      </c>
      <c r="BZ56" s="19">
        <v>45.237617882150467</v>
      </c>
      <c r="CA56" s="19">
        <v>62807.246472734114</v>
      </c>
      <c r="CB56" s="19">
        <v>125537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283</v>
      </c>
      <c r="C57">
        <f t="shared" si="2"/>
        <v>53</v>
      </c>
      <c r="D57" s="19">
        <v>5358.8361082454667</v>
      </c>
      <c r="E57" s="19">
        <v>2083.101233043546</v>
      </c>
      <c r="F57" s="19">
        <v>479.70263358444606</v>
      </c>
      <c r="G57" s="19">
        <v>614.30285027037996</v>
      </c>
      <c r="H57" s="19">
        <v>3499.5673651733605</v>
      </c>
      <c r="I57" s="19">
        <v>1573.697480013449</v>
      </c>
      <c r="J57" s="19">
        <v>532.45587646783895</v>
      </c>
      <c r="K57" s="19">
        <v>4862.6137274808925</v>
      </c>
      <c r="L57" s="19">
        <v>1559.2815179816005</v>
      </c>
      <c r="M57" s="19">
        <v>4783.3583451693021</v>
      </c>
      <c r="N57" s="19">
        <v>1457.9478727339495</v>
      </c>
      <c r="O57" s="19">
        <v>318.99226601338353</v>
      </c>
      <c r="P57" s="19">
        <v>779.18614908682127</v>
      </c>
      <c r="Q57" s="19">
        <v>1063.868796340262</v>
      </c>
      <c r="R57" s="19">
        <v>754.23999278659358</v>
      </c>
      <c r="S57" s="19">
        <v>495.55861765425504</v>
      </c>
      <c r="T57" s="19">
        <v>2031.6088020160144</v>
      </c>
      <c r="U57" s="19">
        <v>383.51002789790948</v>
      </c>
      <c r="V57" s="19">
        <v>3333.7864936791111</v>
      </c>
      <c r="W57" s="19">
        <v>1012.425301163869</v>
      </c>
      <c r="X57" s="19">
        <v>3472.5346943993236</v>
      </c>
      <c r="Y57" s="19">
        <v>1315.059355439118</v>
      </c>
      <c r="Z57" s="19">
        <v>773.23072158559205</v>
      </c>
      <c r="AA57" s="19">
        <v>927.86071403493258</v>
      </c>
      <c r="AB57" s="19">
        <v>1763.0616467525069</v>
      </c>
      <c r="AC57" s="19">
        <v>2053.0044479456451</v>
      </c>
      <c r="AD57" s="19">
        <v>2406.7400219523229</v>
      </c>
      <c r="AE57" s="19">
        <v>1116.1817374424434</v>
      </c>
      <c r="AF57" s="19">
        <v>1683.9003659622322</v>
      </c>
      <c r="AG57" s="19">
        <v>1473.2176741422884</v>
      </c>
      <c r="AH57" s="19">
        <v>1357.1602506395752</v>
      </c>
      <c r="AI57" s="19">
        <v>2217.5658199620357</v>
      </c>
      <c r="AJ57" s="19">
        <v>2616.8173775996561</v>
      </c>
      <c r="AK57" s="19">
        <v>1085.602027131911</v>
      </c>
      <c r="AL57" s="19">
        <v>1004.4003551814303</v>
      </c>
      <c r="AM57" s="19">
        <v>1047.2539144772668</v>
      </c>
      <c r="AN57" s="19">
        <v>651.21749239652718</v>
      </c>
      <c r="AO57" s="19">
        <v>6227.1821298886707</v>
      </c>
      <c r="AP57" s="19">
        <v>1277.9719926777059</v>
      </c>
      <c r="AQ57" s="19">
        <v>9866.4205546715384</v>
      </c>
      <c r="AR57" s="19">
        <v>2810.0072502008584</v>
      </c>
      <c r="AS57" s="19">
        <v>27330.365658851657</v>
      </c>
      <c r="AT57" s="19">
        <v>8433.8250115231695</v>
      </c>
      <c r="AU57" s="19">
        <v>551.26416955568118</v>
      </c>
      <c r="AV57" s="19">
        <v>1206.41885262038</v>
      </c>
      <c r="AW57" s="19">
        <v>3208.4968086250965</v>
      </c>
      <c r="AX57" s="19">
        <v>589.30106218886999</v>
      </c>
      <c r="AY57" s="19">
        <v>3208.8644508236621</v>
      </c>
      <c r="AZ57" s="19">
        <v>524.94750042289752</v>
      </c>
      <c r="BA57" s="19">
        <v>1086.0102834474385</v>
      </c>
      <c r="BB57" s="19">
        <v>6414.4270279696893</v>
      </c>
      <c r="BC57" s="19">
        <v>2574.2651030205566</v>
      </c>
      <c r="BD57" s="19">
        <v>67772.313944597554</v>
      </c>
      <c r="BE57" s="19">
        <v>23007.227361099875</v>
      </c>
      <c r="BF57" s="19">
        <v>4413.2083044162982</v>
      </c>
      <c r="BG57" s="19">
        <v>1554.2451701523469</v>
      </c>
      <c r="BH57" s="19">
        <v>934.93035398782797</v>
      </c>
      <c r="BI57" s="19">
        <v>1323.655111856797</v>
      </c>
      <c r="BJ57" s="19">
        <v>4838.9540479888801</v>
      </c>
      <c r="BK57" s="19">
        <v>1075.6883581344896</v>
      </c>
      <c r="BL57" s="19">
        <v>55050.616652075085</v>
      </c>
      <c r="BM57" s="19">
        <v>974.56524086241689</v>
      </c>
      <c r="BN57" s="19">
        <v>2110.583601243623</v>
      </c>
      <c r="BO57" s="19">
        <v>411.26192172572962</v>
      </c>
      <c r="BP57" s="19">
        <v>4816.0507979287177</v>
      </c>
      <c r="BQ57" s="19">
        <v>880.56806924583395</v>
      </c>
      <c r="BR57" s="19">
        <v>2453.5423718682332</v>
      </c>
      <c r="BS57" s="19">
        <v>0</v>
      </c>
      <c r="BT57" s="19">
        <v>310870.02923751879</v>
      </c>
      <c r="BU57" s="19">
        <v>14060.892649921365</v>
      </c>
      <c r="BV57" s="19">
        <v>1924.5999308529028</v>
      </c>
      <c r="BW57" s="19">
        <v>330.56296603148303</v>
      </c>
      <c r="BX57" s="19">
        <v>246897.8456529777</v>
      </c>
      <c r="BY57" s="19">
        <v>526.68358446430511</v>
      </c>
      <c r="BZ57" s="19">
        <v>0.38597823335864334</v>
      </c>
      <c r="CA57" s="19">
        <v>263740.9707624811</v>
      </c>
      <c r="CB57" s="19">
        <v>574611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400</v>
      </c>
      <c r="C58">
        <f t="shared" si="2"/>
        <v>54</v>
      </c>
      <c r="D58" s="19">
        <v>5.0345591312971951</v>
      </c>
      <c r="E58" s="19">
        <v>3.6070071708052471</v>
      </c>
      <c r="F58" s="19">
        <v>5.0270174735789874</v>
      </c>
      <c r="G58" s="19">
        <v>15.077700572862202</v>
      </c>
      <c r="H58" s="19">
        <v>235.67503587752034</v>
      </c>
      <c r="I58" s="19">
        <v>20.193123034137955</v>
      </c>
      <c r="J58" s="19">
        <v>15.093202869282962</v>
      </c>
      <c r="K58" s="19">
        <v>450.88251617615691</v>
      </c>
      <c r="L58" s="19">
        <v>103.38707377287675</v>
      </c>
      <c r="M58" s="19">
        <v>348.21592207927563</v>
      </c>
      <c r="N58" s="19">
        <v>50.257605306259521</v>
      </c>
      <c r="O58" s="19">
        <v>15.795247381967281</v>
      </c>
      <c r="P58" s="19">
        <v>227.59515545834674</v>
      </c>
      <c r="Q58" s="19">
        <v>269.2371712835332</v>
      </c>
      <c r="R58" s="19">
        <v>68.206750058495075</v>
      </c>
      <c r="S58" s="19">
        <v>25.12880265312976</v>
      </c>
      <c r="T58" s="19">
        <v>112.72481885388268</v>
      </c>
      <c r="U58" s="19">
        <v>40.206084245007624</v>
      </c>
      <c r="V58" s="19">
        <v>121.33621852511229</v>
      </c>
      <c r="W58" s="19">
        <v>132.11701786303092</v>
      </c>
      <c r="X58" s="19">
        <v>114.90427406419595</v>
      </c>
      <c r="Y58" s="19">
        <v>71.796579008942174</v>
      </c>
      <c r="Z58" s="19">
        <v>115.5924922043969</v>
      </c>
      <c r="AA58" s="19">
        <v>182.36331068271315</v>
      </c>
      <c r="AB58" s="19">
        <v>279.28869234478509</v>
      </c>
      <c r="AC58" s="19">
        <v>155.80025237334192</v>
      </c>
      <c r="AD58" s="19">
        <v>192.42237340168325</v>
      </c>
      <c r="AE58" s="19">
        <v>7.9026514627957782</v>
      </c>
      <c r="AF58" s="19">
        <v>188.12086337591191</v>
      </c>
      <c r="AG58" s="19">
        <v>141.46942727848892</v>
      </c>
      <c r="AH58" s="19">
        <v>86.875117543773072</v>
      </c>
      <c r="AI58" s="19">
        <v>156.53791026969554</v>
      </c>
      <c r="AJ58" s="19">
        <v>77.635832994088176</v>
      </c>
      <c r="AK58" s="19">
        <v>124.93149422835589</v>
      </c>
      <c r="AL58" s="19">
        <v>58.968722451763213</v>
      </c>
      <c r="AM58" s="19">
        <v>177.34299690488368</v>
      </c>
      <c r="AN58" s="19">
        <v>42.359981615275885</v>
      </c>
      <c r="AO58" s="19">
        <v>924.02197184508589</v>
      </c>
      <c r="AP58" s="19">
        <v>199.59448964485927</v>
      </c>
      <c r="AQ58" s="19">
        <v>1034.9315142045582</v>
      </c>
      <c r="AR58" s="19">
        <v>2664.5704819703924</v>
      </c>
      <c r="AS58" s="19">
        <v>27725.218757664705</v>
      </c>
      <c r="AT58" s="19">
        <v>814.89871340921195</v>
      </c>
      <c r="AU58" s="19">
        <v>48.823768631002409</v>
      </c>
      <c r="AV58" s="19">
        <v>91.900459093414682</v>
      </c>
      <c r="AW58" s="19">
        <v>1855.3484579244005</v>
      </c>
      <c r="AX58" s="19">
        <v>858.78596445925393</v>
      </c>
      <c r="AY58" s="19">
        <v>3477.8262871931588</v>
      </c>
      <c r="AZ58" s="19">
        <v>193.13698734389789</v>
      </c>
      <c r="BA58" s="19">
        <v>327.48667100225396</v>
      </c>
      <c r="BB58" s="19">
        <v>1860.96816587375</v>
      </c>
      <c r="BC58" s="19">
        <v>1142.632164211245</v>
      </c>
      <c r="BD58" s="19">
        <v>4353.8911944467745</v>
      </c>
      <c r="BE58" s="19">
        <v>1482.1076404761129</v>
      </c>
      <c r="BF58" s="19">
        <v>3710.4702471362702</v>
      </c>
      <c r="BG58" s="19">
        <v>681.41196296152873</v>
      </c>
      <c r="BH58" s="19">
        <v>714.37596113897473</v>
      </c>
      <c r="BI58" s="19">
        <v>820.70947668742247</v>
      </c>
      <c r="BJ58" s="19">
        <v>2080.7647447704962</v>
      </c>
      <c r="BK58" s="19">
        <v>188.82500279351794</v>
      </c>
      <c r="BL58" s="19">
        <v>2618.4793910661165</v>
      </c>
      <c r="BM58" s="19">
        <v>477.15957809029823</v>
      </c>
      <c r="BN58" s="19">
        <v>3110.3807307266607</v>
      </c>
      <c r="BO58" s="19">
        <v>355.39700454020056</v>
      </c>
      <c r="BP58" s="19">
        <v>1453.8807249310794</v>
      </c>
      <c r="BQ58" s="19">
        <v>2903.4574259504807</v>
      </c>
      <c r="BR58" s="19">
        <v>2166.934717317617</v>
      </c>
      <c r="BS58" s="19">
        <v>0</v>
      </c>
      <c r="BT58" s="19">
        <v>74777.501659496382</v>
      </c>
      <c r="BU58" s="19">
        <v>4148.9990720873338</v>
      </c>
      <c r="BV58" s="19">
        <v>0</v>
      </c>
      <c r="BW58" s="19">
        <v>0</v>
      </c>
      <c r="BX58" s="19">
        <v>466859.9175255578</v>
      </c>
      <c r="BY58" s="19">
        <v>142.58174285845777</v>
      </c>
      <c r="BZ58" s="19">
        <v>0</v>
      </c>
      <c r="CA58" s="19">
        <v>471151.4983405036</v>
      </c>
      <c r="CB58" s="19">
        <v>545929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402</v>
      </c>
      <c r="C59">
        <f t="shared" si="2"/>
        <v>55</v>
      </c>
      <c r="D59" s="19">
        <v>17.204414137074323</v>
      </c>
      <c r="E59" s="19">
        <v>9.0543384116971382</v>
      </c>
      <c r="F59" s="19">
        <v>35.569704607227472</v>
      </c>
      <c r="G59" s="19">
        <v>451.4888902263956</v>
      </c>
      <c r="H59" s="19">
        <v>9077.4850821271066</v>
      </c>
      <c r="I59" s="19">
        <v>2590.6007280096219</v>
      </c>
      <c r="J59" s="19">
        <v>240.86981597913677</v>
      </c>
      <c r="K59" s="19">
        <v>3965.5206150827908</v>
      </c>
      <c r="L59" s="19">
        <v>708.43377646504211</v>
      </c>
      <c r="M59" s="19">
        <v>6625.2329268067861</v>
      </c>
      <c r="N59" s="19">
        <v>1682.4695069072179</v>
      </c>
      <c r="O59" s="19">
        <v>785.66352273756013</v>
      </c>
      <c r="P59" s="19">
        <v>311.4130532075493</v>
      </c>
      <c r="Q59" s="19">
        <v>264.40323290471571</v>
      </c>
      <c r="R59" s="19">
        <v>179.69862516503116</v>
      </c>
      <c r="S59" s="19">
        <v>227.57482190701359</v>
      </c>
      <c r="T59" s="19">
        <v>1599.9059113489118</v>
      </c>
      <c r="U59" s="19">
        <v>146.71251933556641</v>
      </c>
      <c r="V59" s="19">
        <v>4892.7512102552828</v>
      </c>
      <c r="W59" s="19">
        <v>523.63217089605848</v>
      </c>
      <c r="X59" s="19">
        <v>2637.0744659701636</v>
      </c>
      <c r="Y59" s="19">
        <v>3054.6412290562107</v>
      </c>
      <c r="Z59" s="19">
        <v>1292.3710281713284</v>
      </c>
      <c r="AA59" s="19">
        <v>3656.3976915772187</v>
      </c>
      <c r="AB59" s="19">
        <v>1410.8571332325359</v>
      </c>
      <c r="AC59" s="19">
        <v>1933.2266155618577</v>
      </c>
      <c r="AD59" s="19">
        <v>1535.1067646702813</v>
      </c>
      <c r="AE59" s="19">
        <v>378.66812466753828</v>
      </c>
      <c r="AF59" s="19">
        <v>714.85299709655021</v>
      </c>
      <c r="AG59" s="19">
        <v>2548.2415416035578</v>
      </c>
      <c r="AH59" s="19">
        <v>2232.6277876674767</v>
      </c>
      <c r="AI59" s="19">
        <v>1914.6352901774137</v>
      </c>
      <c r="AJ59" s="19">
        <v>2142.8177326951295</v>
      </c>
      <c r="AK59" s="19">
        <v>1006.2230744491835</v>
      </c>
      <c r="AL59" s="19">
        <v>373.36102737364916</v>
      </c>
      <c r="AM59" s="19">
        <v>424.24316755222458</v>
      </c>
      <c r="AN59" s="19">
        <v>548.46226438830899</v>
      </c>
      <c r="AO59" s="19">
        <v>1175.1780063746232</v>
      </c>
      <c r="AP59" s="19">
        <v>987.60641852838842</v>
      </c>
      <c r="AQ59" s="19">
        <v>4160.981901516966</v>
      </c>
      <c r="AR59" s="19">
        <v>5657.1906789778632</v>
      </c>
      <c r="AS59" s="19">
        <v>20533.109137351985</v>
      </c>
      <c r="AT59" s="19">
        <v>1989.2205138596835</v>
      </c>
      <c r="AU59" s="19">
        <v>69.382683298763453</v>
      </c>
      <c r="AV59" s="19">
        <v>426.70719417176616</v>
      </c>
      <c r="AW59" s="19">
        <v>1601.0601760837312</v>
      </c>
      <c r="AX59" s="19">
        <v>209.02934569300518</v>
      </c>
      <c r="AY59" s="19">
        <v>812.42998580807443</v>
      </c>
      <c r="AZ59" s="19">
        <v>466.83591349336518</v>
      </c>
      <c r="BA59" s="19">
        <v>2265.7092458472935</v>
      </c>
      <c r="BB59" s="19">
        <v>2876.4044570032938</v>
      </c>
      <c r="BC59" s="19">
        <v>2480.0190951312084</v>
      </c>
      <c r="BD59" s="19">
        <v>14911.513648876571</v>
      </c>
      <c r="BE59" s="19">
        <v>1945.4310902945517</v>
      </c>
      <c r="BF59" s="19">
        <v>15160.424803848016</v>
      </c>
      <c r="BG59" s="19">
        <v>4132.4154313404497</v>
      </c>
      <c r="BH59" s="19">
        <v>326.20855296094902</v>
      </c>
      <c r="BI59" s="19">
        <v>751.97297296039756</v>
      </c>
      <c r="BJ59" s="19">
        <v>3063.3044330650787</v>
      </c>
      <c r="BK59" s="19">
        <v>1159.0988737341083</v>
      </c>
      <c r="BL59" s="19">
        <v>3710.9489624249536</v>
      </c>
      <c r="BM59" s="19">
        <v>135.75541726625116</v>
      </c>
      <c r="BN59" s="19">
        <v>1775.9084144951626</v>
      </c>
      <c r="BO59" s="19">
        <v>309.79413275371525</v>
      </c>
      <c r="BP59" s="19">
        <v>1959.8305873060108</v>
      </c>
      <c r="BQ59" s="19">
        <v>959.81904822853539</v>
      </c>
      <c r="BR59" s="19">
        <v>2913.2147775427065</v>
      </c>
      <c r="BS59" s="19">
        <v>0</v>
      </c>
      <c r="BT59" s="19">
        <v>161065.99870266588</v>
      </c>
      <c r="BU59" s="19">
        <v>13731.286468454282</v>
      </c>
      <c r="BV59" s="19">
        <v>5.3035406831645822E-2</v>
      </c>
      <c r="BW59" s="19">
        <v>0</v>
      </c>
      <c r="BX59" s="19">
        <v>13069.767549277773</v>
      </c>
      <c r="BY59" s="19">
        <v>0.89424419524303222</v>
      </c>
      <c r="BZ59" s="19">
        <v>0</v>
      </c>
      <c r="CA59" s="19">
        <v>26802.001297334129</v>
      </c>
      <c r="CB59" s="19">
        <v>187868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404</v>
      </c>
      <c r="C60">
        <f t="shared" si="2"/>
        <v>56</v>
      </c>
      <c r="D60" s="19">
        <v>643.08695829318151</v>
      </c>
      <c r="E60" s="19">
        <v>20.372473901553317</v>
      </c>
      <c r="F60" s="19">
        <v>0.1140911002310821</v>
      </c>
      <c r="G60" s="19">
        <v>61.47315595760422</v>
      </c>
      <c r="H60" s="19">
        <v>2117.7667406542673</v>
      </c>
      <c r="I60" s="19">
        <v>329.21357551525927</v>
      </c>
      <c r="J60" s="19">
        <v>161.45696910758238</v>
      </c>
      <c r="K60" s="19">
        <v>1202.6184443599791</v>
      </c>
      <c r="L60" s="19">
        <v>301.01609606260428</v>
      </c>
      <c r="M60" s="19">
        <v>1132.8642775673115</v>
      </c>
      <c r="N60" s="19">
        <v>246.81279855386441</v>
      </c>
      <c r="O60" s="19">
        <v>125.01346007620559</v>
      </c>
      <c r="P60" s="19">
        <v>72.513319586492045</v>
      </c>
      <c r="Q60" s="19">
        <v>194.24409843522986</v>
      </c>
      <c r="R60" s="19">
        <v>127.9030143067078</v>
      </c>
      <c r="S60" s="19">
        <v>44.149613578458577</v>
      </c>
      <c r="T60" s="19">
        <v>526.95968284109267</v>
      </c>
      <c r="U60" s="19">
        <v>44.737428442946737</v>
      </c>
      <c r="V60" s="19">
        <v>177.24595919188897</v>
      </c>
      <c r="W60" s="19">
        <v>272.39589325776814</v>
      </c>
      <c r="X60" s="19">
        <v>722.58322135453989</v>
      </c>
      <c r="Y60" s="19">
        <v>626.27357276940597</v>
      </c>
      <c r="Z60" s="19">
        <v>441.1693255085894</v>
      </c>
      <c r="AA60" s="19">
        <v>1019.6026880067672</v>
      </c>
      <c r="AB60" s="19">
        <v>883.95738127483742</v>
      </c>
      <c r="AC60" s="19">
        <v>649.02905344228418</v>
      </c>
      <c r="AD60" s="19">
        <v>422.355249231399</v>
      </c>
      <c r="AE60" s="19">
        <v>286.12128246343815</v>
      </c>
      <c r="AF60" s="19">
        <v>480.89877196856293</v>
      </c>
      <c r="AG60" s="19">
        <v>748.06617831679557</v>
      </c>
      <c r="AH60" s="19">
        <v>426.5372373592906</v>
      </c>
      <c r="AI60" s="19">
        <v>1675.5010175480882</v>
      </c>
      <c r="AJ60" s="19">
        <v>1813.1672995884003</v>
      </c>
      <c r="AK60" s="19">
        <v>646.75619280875014</v>
      </c>
      <c r="AL60" s="19">
        <v>283.76929180814676</v>
      </c>
      <c r="AM60" s="19">
        <v>289.50342826048836</v>
      </c>
      <c r="AN60" s="19">
        <v>239.97123986829268</v>
      </c>
      <c r="AO60" s="19">
        <v>3789.9127613006767</v>
      </c>
      <c r="AP60" s="19">
        <v>493.81904672227745</v>
      </c>
      <c r="AQ60" s="19">
        <v>3818.7147072499697</v>
      </c>
      <c r="AR60" s="19">
        <v>112.22757325488563</v>
      </c>
      <c r="AS60" s="19">
        <v>1829.7044287094227</v>
      </c>
      <c r="AT60" s="19">
        <v>390.25074145690377</v>
      </c>
      <c r="AU60" s="19">
        <v>15.92321851110823</v>
      </c>
      <c r="AV60" s="19">
        <v>0.60810948380396734</v>
      </c>
      <c r="AW60" s="19">
        <v>4830.9134774928025</v>
      </c>
      <c r="AX60" s="19">
        <v>13.178459657967647</v>
      </c>
      <c r="AY60" s="19">
        <v>25.197899013991183</v>
      </c>
      <c r="AZ60" s="19">
        <v>1.4610189208494306</v>
      </c>
      <c r="BA60" s="19">
        <v>2.1650960786474784</v>
      </c>
      <c r="BB60" s="19">
        <v>28.192610235420474</v>
      </c>
      <c r="BC60" s="19">
        <v>380.7417283997998</v>
      </c>
      <c r="BD60" s="19">
        <v>863.4489892542515</v>
      </c>
      <c r="BE60" s="19">
        <v>28.123969998220602</v>
      </c>
      <c r="BF60" s="19">
        <v>24.621672017080293</v>
      </c>
      <c r="BG60" s="19">
        <v>3580.2628109855659</v>
      </c>
      <c r="BH60" s="19">
        <v>4.7040970009145573</v>
      </c>
      <c r="BI60" s="19">
        <v>86.882773139219992</v>
      </c>
      <c r="BJ60" s="19">
        <v>38.386846072171593</v>
      </c>
      <c r="BK60" s="19">
        <v>1.3308096999812908</v>
      </c>
      <c r="BL60" s="19">
        <v>4351.6018085592714</v>
      </c>
      <c r="BM60" s="19">
        <v>1466.5464535293909</v>
      </c>
      <c r="BN60" s="19">
        <v>133.87782256685318</v>
      </c>
      <c r="BO60" s="19">
        <v>1658.3316655069623</v>
      </c>
      <c r="BP60" s="19">
        <v>10.865787503247169</v>
      </c>
      <c r="BQ60" s="19">
        <v>19.114434600278098</v>
      </c>
      <c r="BR60" s="19">
        <v>14.386273556924035</v>
      </c>
      <c r="BS60" s="19">
        <v>0</v>
      </c>
      <c r="BT60" s="19">
        <v>47472.717572847163</v>
      </c>
      <c r="BU60" s="19">
        <v>15214.133049388809</v>
      </c>
      <c r="BV60" s="19">
        <v>0</v>
      </c>
      <c r="BW60" s="19">
        <v>0</v>
      </c>
      <c r="BX60" s="19">
        <v>729.72909693624433</v>
      </c>
      <c r="BY60" s="19">
        <v>7430.1920174340012</v>
      </c>
      <c r="BZ60" s="19">
        <v>-2.7717366062164546</v>
      </c>
      <c r="CA60" s="19">
        <v>23371.282427152841</v>
      </c>
      <c r="CB60" s="19">
        <v>70844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406</v>
      </c>
      <c r="C61">
        <f t="shared" si="2"/>
        <v>57</v>
      </c>
      <c r="D61" s="19">
        <v>13.125861101268734</v>
      </c>
      <c r="E61" s="19">
        <v>368.265193398034</v>
      </c>
      <c r="F61" s="19">
        <v>85.031108747519809</v>
      </c>
      <c r="G61" s="19">
        <v>32.403326376249204</v>
      </c>
      <c r="H61" s="19">
        <v>487.84579165706538</v>
      </c>
      <c r="I61" s="19">
        <v>6.8964032128805783</v>
      </c>
      <c r="J61" s="19">
        <v>0.82880479071811364</v>
      </c>
      <c r="K61" s="19">
        <v>2028.1869427560196</v>
      </c>
      <c r="L61" s="19">
        <v>125.05378634208647</v>
      </c>
      <c r="M61" s="19">
        <v>3179.8666144444501</v>
      </c>
      <c r="N61" s="19">
        <v>4817.3142432844406</v>
      </c>
      <c r="O61" s="19">
        <v>236.2608955583602</v>
      </c>
      <c r="P61" s="19">
        <v>87.175087749406003</v>
      </c>
      <c r="Q61" s="19">
        <v>390.4127101297172</v>
      </c>
      <c r="R61" s="19">
        <v>800.51101549331588</v>
      </c>
      <c r="S61" s="19">
        <v>29.499564069445384</v>
      </c>
      <c r="T61" s="19">
        <v>513.40751853147242</v>
      </c>
      <c r="U61" s="19">
        <v>61.073585207387389</v>
      </c>
      <c r="V61" s="19">
        <v>200.61771392391501</v>
      </c>
      <c r="W61" s="19">
        <v>80.028641384344454</v>
      </c>
      <c r="X61" s="19">
        <v>101.55418175235984</v>
      </c>
      <c r="Y61" s="19">
        <v>464.4279295177123</v>
      </c>
      <c r="Z61" s="19">
        <v>1170.4265221583994</v>
      </c>
      <c r="AA61" s="19">
        <v>1866.1221007095758</v>
      </c>
      <c r="AB61" s="19">
        <v>430.36458624087163</v>
      </c>
      <c r="AC61" s="19">
        <v>272.88777415929565</v>
      </c>
      <c r="AD61" s="19">
        <v>190.13776350435154</v>
      </c>
      <c r="AE61" s="19">
        <v>17.564537197781597</v>
      </c>
      <c r="AF61" s="19">
        <v>467.65446961055704</v>
      </c>
      <c r="AG61" s="19">
        <v>1343.0491448528248</v>
      </c>
      <c r="AH61" s="19">
        <v>636.68671051727381</v>
      </c>
      <c r="AI61" s="19">
        <v>443.06938744932893</v>
      </c>
      <c r="AJ61" s="19">
        <v>3990.1354640602744</v>
      </c>
      <c r="AK61" s="19">
        <v>125.26324533289882</v>
      </c>
      <c r="AL61" s="19">
        <v>292.72801173946812</v>
      </c>
      <c r="AM61" s="19">
        <v>419.53673370741882</v>
      </c>
      <c r="AN61" s="19">
        <v>104.1333867950104</v>
      </c>
      <c r="AO61" s="19">
        <v>3190.0309518742733</v>
      </c>
      <c r="AP61" s="19">
        <v>171.10047988574962</v>
      </c>
      <c r="AQ61" s="19">
        <v>1770.2236504079654</v>
      </c>
      <c r="AR61" s="19">
        <v>2454.4838561379106</v>
      </c>
      <c r="AS61" s="19">
        <v>16270.389839134757</v>
      </c>
      <c r="AT61" s="19">
        <v>568.32066263331001</v>
      </c>
      <c r="AU61" s="19">
        <v>33.936105763123194</v>
      </c>
      <c r="AV61" s="19">
        <v>215.27998178523777</v>
      </c>
      <c r="AW61" s="19">
        <v>1004.8188232729249</v>
      </c>
      <c r="AX61" s="19">
        <v>293.29311614237832</v>
      </c>
      <c r="AY61" s="19">
        <v>684.62374322514984</v>
      </c>
      <c r="AZ61" s="19">
        <v>895.243378492528</v>
      </c>
      <c r="BA61" s="19">
        <v>1760.1502825385255</v>
      </c>
      <c r="BB61" s="19">
        <v>3360.0742018952924</v>
      </c>
      <c r="BC61" s="19">
        <v>1502.963241770321</v>
      </c>
      <c r="BD61" s="19">
        <v>10878.361691239445</v>
      </c>
      <c r="BE61" s="19">
        <v>818.50416691196892</v>
      </c>
      <c r="BF61" s="19">
        <v>4167.7136212860405</v>
      </c>
      <c r="BG61" s="19">
        <v>371.22751121618717</v>
      </c>
      <c r="BH61" s="19">
        <v>1584.2763086349198</v>
      </c>
      <c r="BI61" s="19">
        <v>923.33445036128956</v>
      </c>
      <c r="BJ61" s="19">
        <v>1326.4986802929393</v>
      </c>
      <c r="BK61" s="19">
        <v>161.26301002544093</v>
      </c>
      <c r="BL61" s="19">
        <v>3320.0837059481464</v>
      </c>
      <c r="BM61" s="19">
        <v>613.94743270358254</v>
      </c>
      <c r="BN61" s="19">
        <v>2383.0447972294487</v>
      </c>
      <c r="BO61" s="19">
        <v>994.2285068693003</v>
      </c>
      <c r="BP61" s="19">
        <v>38.698755328786959</v>
      </c>
      <c r="BQ61" s="19">
        <v>1445.742212434551</v>
      </c>
      <c r="BR61" s="19">
        <v>1497.3125620853839</v>
      </c>
      <c r="BS61" s="19">
        <v>0</v>
      </c>
      <c r="BT61" s="19">
        <v>90578.716484990378</v>
      </c>
      <c r="BU61" s="19">
        <v>2380.2618951295913</v>
      </c>
      <c r="BV61" s="19">
        <v>0.18406405900394729</v>
      </c>
      <c r="BW61" s="19">
        <v>0</v>
      </c>
      <c r="BX61" s="19">
        <v>1387.7340024375349</v>
      </c>
      <c r="BY61" s="19">
        <v>3.103553383490524</v>
      </c>
      <c r="BZ61" s="19">
        <v>0</v>
      </c>
      <c r="CA61" s="19">
        <v>3771.2835150096207</v>
      </c>
      <c r="CB61" s="19">
        <v>94350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408</v>
      </c>
      <c r="C62">
        <f t="shared" si="2"/>
        <v>58</v>
      </c>
      <c r="D62" s="19">
        <v>154.11859154474178</v>
      </c>
      <c r="E62" s="19">
        <v>25.710878027518895</v>
      </c>
      <c r="F62" s="19">
        <v>38.476763045807736</v>
      </c>
      <c r="G62" s="19">
        <v>125.25325753006885</v>
      </c>
      <c r="H62" s="19">
        <v>4687.9967618495721</v>
      </c>
      <c r="I62" s="19">
        <v>567.69483922263043</v>
      </c>
      <c r="J62" s="19">
        <v>158.27494350207891</v>
      </c>
      <c r="K62" s="19">
        <v>211.40297923232703</v>
      </c>
      <c r="L62" s="19">
        <v>175.1718005337577</v>
      </c>
      <c r="M62" s="19">
        <v>566.5080086576495</v>
      </c>
      <c r="N62" s="19">
        <v>212.01038123142217</v>
      </c>
      <c r="O62" s="19">
        <v>21.537846332930179</v>
      </c>
      <c r="P62" s="19">
        <v>33.905698693846098</v>
      </c>
      <c r="Q62" s="19">
        <v>62.867913362412004</v>
      </c>
      <c r="R62" s="19">
        <v>42.264511344833466</v>
      </c>
      <c r="S62" s="19">
        <v>74.984558106166347</v>
      </c>
      <c r="T62" s="19">
        <v>427.63316662900291</v>
      </c>
      <c r="U62" s="19">
        <v>113.8023626206792</v>
      </c>
      <c r="V62" s="19">
        <v>244.95739903466745</v>
      </c>
      <c r="W62" s="19">
        <v>58.548923987902157</v>
      </c>
      <c r="X62" s="19">
        <v>225.36780416634861</v>
      </c>
      <c r="Y62" s="19">
        <v>244.77819136991192</v>
      </c>
      <c r="Z62" s="19">
        <v>49.718393679303446</v>
      </c>
      <c r="AA62" s="19">
        <v>119.09051500864567</v>
      </c>
      <c r="AB62" s="19">
        <v>293.06176284903836</v>
      </c>
      <c r="AC62" s="19">
        <v>273.7768999119524</v>
      </c>
      <c r="AD62" s="19">
        <v>516.37017021791848</v>
      </c>
      <c r="AE62" s="19">
        <v>166.52427587512759</v>
      </c>
      <c r="AF62" s="19">
        <v>373.39279004172789</v>
      </c>
      <c r="AG62" s="19">
        <v>280.70902648958162</v>
      </c>
      <c r="AH62" s="19">
        <v>125.07213050888315</v>
      </c>
      <c r="AI62" s="19">
        <v>367.63715204763253</v>
      </c>
      <c r="AJ62" s="19">
        <v>781.32089996985985</v>
      </c>
      <c r="AK62" s="19">
        <v>254.78975277029107</v>
      </c>
      <c r="AL62" s="19">
        <v>335.70319879718886</v>
      </c>
      <c r="AM62" s="19">
        <v>142.48510844703898</v>
      </c>
      <c r="AN62" s="19">
        <v>211.34426257366621</v>
      </c>
      <c r="AO62" s="19">
        <v>490.79046886045927</v>
      </c>
      <c r="AP62" s="19">
        <v>666.24771159812383</v>
      </c>
      <c r="AQ62" s="19">
        <v>2165.9405233727143</v>
      </c>
      <c r="AR62" s="19">
        <v>434.15576032023887</v>
      </c>
      <c r="AS62" s="19">
        <v>4348.8357469540178</v>
      </c>
      <c r="AT62" s="19">
        <v>1852.2376472566134</v>
      </c>
      <c r="AU62" s="19">
        <v>491.29557820123478</v>
      </c>
      <c r="AV62" s="19">
        <v>1421.6809387588278</v>
      </c>
      <c r="AW62" s="19">
        <v>1040.8008293722999</v>
      </c>
      <c r="AX62" s="19">
        <v>75.787911354984246</v>
      </c>
      <c r="AY62" s="19">
        <v>581.49362417367149</v>
      </c>
      <c r="AZ62" s="19">
        <v>404.09634103227461</v>
      </c>
      <c r="BA62" s="19">
        <v>538.99472363905761</v>
      </c>
      <c r="BB62" s="19">
        <v>2390.9796226121671</v>
      </c>
      <c r="BC62" s="19">
        <v>1236.2035879910404</v>
      </c>
      <c r="BD62" s="19">
        <v>882.04800117501509</v>
      </c>
      <c r="BE62" s="19">
        <v>126.85883349373238</v>
      </c>
      <c r="BF62" s="19">
        <v>427.37669743212018</v>
      </c>
      <c r="BG62" s="19">
        <v>470.42319616580994</v>
      </c>
      <c r="BH62" s="19">
        <v>132.72470570238394</v>
      </c>
      <c r="BI62" s="19">
        <v>811.98014345773356</v>
      </c>
      <c r="BJ62" s="19">
        <v>508.33969173176575</v>
      </c>
      <c r="BK62" s="19">
        <v>153.36171404964927</v>
      </c>
      <c r="BL62" s="19">
        <v>1465.5036664959216</v>
      </c>
      <c r="BM62" s="19">
        <v>533.25984358878168</v>
      </c>
      <c r="BN62" s="19">
        <v>1064.4457518629258</v>
      </c>
      <c r="BO62" s="19">
        <v>713.05172899211902</v>
      </c>
      <c r="BP62" s="19">
        <v>388.80067343379017</v>
      </c>
      <c r="BQ62" s="19">
        <v>297.62044438827581</v>
      </c>
      <c r="BR62" s="19">
        <v>150.6500824529667</v>
      </c>
      <c r="BS62" s="19">
        <v>0</v>
      </c>
      <c r="BT62" s="19">
        <v>39030.250109134839</v>
      </c>
      <c r="BU62" s="19">
        <v>3769.3606042981405</v>
      </c>
      <c r="BV62" s="19">
        <v>0.15552396452661521</v>
      </c>
      <c r="BW62" s="19">
        <v>0</v>
      </c>
      <c r="BX62" s="19">
        <v>2381.7029194211323</v>
      </c>
      <c r="BY62" s="19">
        <v>480.01272576245634</v>
      </c>
      <c r="BZ62" s="19">
        <v>-4.4818825811072136</v>
      </c>
      <c r="CA62" s="19">
        <v>6626.7498908651496</v>
      </c>
      <c r="CB62" s="19">
        <v>45657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410</v>
      </c>
      <c r="C63">
        <f t="shared" si="2"/>
        <v>59</v>
      </c>
      <c r="D63" s="19">
        <v>27.434925079780996</v>
      </c>
      <c r="E63" s="19">
        <v>15.650041043619497</v>
      </c>
      <c r="F63" s="19">
        <v>26.433942672813682</v>
      </c>
      <c r="G63" s="19">
        <v>394.05717961309779</v>
      </c>
      <c r="H63" s="19">
        <v>685.76157447775086</v>
      </c>
      <c r="I63" s="19">
        <v>360.35610431256805</v>
      </c>
      <c r="J63" s="19">
        <v>165.62152591207285</v>
      </c>
      <c r="K63" s="19">
        <v>656.17145905159975</v>
      </c>
      <c r="L63" s="19">
        <v>371.01990106481196</v>
      </c>
      <c r="M63" s="19">
        <v>1044.4277971717465</v>
      </c>
      <c r="N63" s="19">
        <v>882.12959260257128</v>
      </c>
      <c r="O63" s="19">
        <v>116.71869214390648</v>
      </c>
      <c r="P63" s="19">
        <v>173.1267439518279</v>
      </c>
      <c r="Q63" s="19">
        <v>153.78947178800485</v>
      </c>
      <c r="R63" s="19">
        <v>210.80037191548755</v>
      </c>
      <c r="S63" s="19">
        <v>41.032921111597318</v>
      </c>
      <c r="T63" s="19">
        <v>564.88738299533668</v>
      </c>
      <c r="U63" s="19">
        <v>31.883931334073814</v>
      </c>
      <c r="V63" s="19">
        <v>221.02158062264996</v>
      </c>
      <c r="W63" s="19">
        <v>398.04891318340299</v>
      </c>
      <c r="X63" s="19">
        <v>440.86990946716037</v>
      </c>
      <c r="Y63" s="19">
        <v>734.12017440333045</v>
      </c>
      <c r="Z63" s="19">
        <v>326.57373193160458</v>
      </c>
      <c r="AA63" s="19">
        <v>1069.8055562376039</v>
      </c>
      <c r="AB63" s="19">
        <v>585.40530970970906</v>
      </c>
      <c r="AC63" s="19">
        <v>725.77064696983484</v>
      </c>
      <c r="AD63" s="19">
        <v>449.21306039419289</v>
      </c>
      <c r="AE63" s="19">
        <v>424.2896757973989</v>
      </c>
      <c r="AF63" s="19">
        <v>599.07845977630984</v>
      </c>
      <c r="AG63" s="19">
        <v>806.71671328872776</v>
      </c>
      <c r="AH63" s="19">
        <v>590.32314188240525</v>
      </c>
      <c r="AI63" s="19">
        <v>1543.3602563917102</v>
      </c>
      <c r="AJ63" s="19">
        <v>1195.5028826337957</v>
      </c>
      <c r="AK63" s="19">
        <v>286.2944235421287</v>
      </c>
      <c r="AL63" s="19">
        <v>208.11545017708687</v>
      </c>
      <c r="AM63" s="19">
        <v>258.65279602372277</v>
      </c>
      <c r="AN63" s="19">
        <v>365.03808557166622</v>
      </c>
      <c r="AO63" s="19">
        <v>2843.7668656321803</v>
      </c>
      <c r="AP63" s="19">
        <v>306.35816531066143</v>
      </c>
      <c r="AQ63" s="19">
        <v>2038.5808215790928</v>
      </c>
      <c r="AR63" s="19">
        <v>1632.5513587095784</v>
      </c>
      <c r="AS63" s="19">
        <v>23971.040426151856</v>
      </c>
      <c r="AT63" s="19">
        <v>1559.2716648477813</v>
      </c>
      <c r="AU63" s="19">
        <v>86.765246796201737</v>
      </c>
      <c r="AV63" s="19">
        <v>843.05744191872111</v>
      </c>
      <c r="AW63" s="19">
        <v>2562.2015686406567</v>
      </c>
      <c r="AX63" s="19">
        <v>764.5245291155552</v>
      </c>
      <c r="AY63" s="19">
        <v>1521.1298024056523</v>
      </c>
      <c r="AZ63" s="19">
        <v>254.21452779737871</v>
      </c>
      <c r="BA63" s="19">
        <v>802.00303831640258</v>
      </c>
      <c r="BB63" s="19">
        <v>14640.957663719821</v>
      </c>
      <c r="BC63" s="19">
        <v>4757.5918155627314</v>
      </c>
      <c r="BD63" s="19">
        <v>18831.772694198109</v>
      </c>
      <c r="BE63" s="19">
        <v>1085.557816006861</v>
      </c>
      <c r="BF63" s="19">
        <v>3528.2916573944044</v>
      </c>
      <c r="BG63" s="19">
        <v>538.33037603639025</v>
      </c>
      <c r="BH63" s="19">
        <v>564.78238012262636</v>
      </c>
      <c r="BI63" s="19">
        <v>526.54063487049393</v>
      </c>
      <c r="BJ63" s="19">
        <v>4500.7029526398346</v>
      </c>
      <c r="BK63" s="19">
        <v>323.88285530973428</v>
      </c>
      <c r="BL63" s="19">
        <v>22247.185835098499</v>
      </c>
      <c r="BM63" s="19">
        <v>10264.928154467831</v>
      </c>
      <c r="BN63" s="19">
        <v>3060.9973654008286</v>
      </c>
      <c r="BO63" s="19">
        <v>9618.0558767847033</v>
      </c>
      <c r="BP63" s="19">
        <v>2962.2730186509607</v>
      </c>
      <c r="BQ63" s="19">
        <v>944.47079841563061</v>
      </c>
      <c r="BR63" s="19">
        <v>5105.15190614731</v>
      </c>
      <c r="BS63" s="19">
        <v>0</v>
      </c>
      <c r="BT63" s="19">
        <v>159836.4435842956</v>
      </c>
      <c r="BU63" s="19">
        <v>9973.6767361715538</v>
      </c>
      <c r="BV63" s="19">
        <v>0.22462054658108824</v>
      </c>
      <c r="BW63" s="19">
        <v>27650</v>
      </c>
      <c r="BX63" s="19">
        <v>10913.30674283929</v>
      </c>
      <c r="BY63" s="19">
        <v>56.348316146988068</v>
      </c>
      <c r="BZ63" s="19">
        <v>0</v>
      </c>
      <c r="CA63" s="19">
        <v>48593.556415704414</v>
      </c>
      <c r="CB63" s="19">
        <v>208430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412</v>
      </c>
      <c r="C64">
        <f t="shared" si="2"/>
        <v>60</v>
      </c>
      <c r="D64" s="19">
        <v>2.8732929129821301</v>
      </c>
      <c r="E64" s="19">
        <v>0.99781389178034163</v>
      </c>
      <c r="F64" s="19">
        <v>2.9687763869634916</v>
      </c>
      <c r="G64" s="19">
        <v>6.7822764309759993</v>
      </c>
      <c r="H64" s="19">
        <v>106.64060298391777</v>
      </c>
      <c r="I64" s="19">
        <v>52.817585368704549</v>
      </c>
      <c r="J64" s="19">
        <v>18.280238504018396</v>
      </c>
      <c r="K64" s="19">
        <v>320.9186718331876</v>
      </c>
      <c r="L64" s="19">
        <v>102.54337636401679</v>
      </c>
      <c r="M64" s="19">
        <v>279.5596783407272</v>
      </c>
      <c r="N64" s="19">
        <v>119.35538884476406</v>
      </c>
      <c r="O64" s="19">
        <v>120.8373057937295</v>
      </c>
      <c r="P64" s="19">
        <v>30.275804055045867</v>
      </c>
      <c r="Q64" s="19">
        <v>34.35842486986509</v>
      </c>
      <c r="R64" s="19">
        <v>43.691134489698875</v>
      </c>
      <c r="S64" s="19">
        <v>48.097296860363031</v>
      </c>
      <c r="T64" s="19">
        <v>374.99558704074303</v>
      </c>
      <c r="U64" s="19">
        <v>16.454884842628758</v>
      </c>
      <c r="V64" s="19">
        <v>117.87342582047653</v>
      </c>
      <c r="W64" s="19">
        <v>1.1587097510636681</v>
      </c>
      <c r="X64" s="19">
        <v>220.28139874190231</v>
      </c>
      <c r="Y64" s="19">
        <v>165.29808829028909</v>
      </c>
      <c r="Z64" s="19">
        <v>34.884188766502945</v>
      </c>
      <c r="AA64" s="19">
        <v>221.63646404698534</v>
      </c>
      <c r="AB64" s="19">
        <v>183.83024939885431</v>
      </c>
      <c r="AC64" s="19">
        <v>462.15294957120437</v>
      </c>
      <c r="AD64" s="19">
        <v>70.485988491634643</v>
      </c>
      <c r="AE64" s="19">
        <v>59.800969619970637</v>
      </c>
      <c r="AF64" s="19">
        <v>201.73205749562786</v>
      </c>
      <c r="AG64" s="19">
        <v>155.22215554641144</v>
      </c>
      <c r="AH64" s="19">
        <v>96.454995868391237</v>
      </c>
      <c r="AI64" s="19">
        <v>251.9982161291214</v>
      </c>
      <c r="AJ64" s="19">
        <v>558.53751907068784</v>
      </c>
      <c r="AK64" s="19">
        <v>226.3320471666874</v>
      </c>
      <c r="AL64" s="19">
        <v>125.63039169747533</v>
      </c>
      <c r="AM64" s="19">
        <v>58.191211204139513</v>
      </c>
      <c r="AN64" s="19">
        <v>189.09843690619928</v>
      </c>
      <c r="AO64" s="19">
        <v>355.79930710426618</v>
      </c>
      <c r="AP64" s="19">
        <v>448.14144142600748</v>
      </c>
      <c r="AQ64" s="19">
        <v>718.16453390967865</v>
      </c>
      <c r="AR64" s="19">
        <v>689.0543001194909</v>
      </c>
      <c r="AS64" s="19">
        <v>4923.0879929686098</v>
      </c>
      <c r="AT64" s="19">
        <v>1308.9971446780653</v>
      </c>
      <c r="AU64" s="19">
        <v>21.096892574409889</v>
      </c>
      <c r="AV64" s="19">
        <v>204.03014763770264</v>
      </c>
      <c r="AW64" s="19">
        <v>2686.4570173558477</v>
      </c>
      <c r="AX64" s="19">
        <v>98.910893952469664</v>
      </c>
      <c r="AY64" s="19">
        <v>549.40630369876533</v>
      </c>
      <c r="AZ64" s="19">
        <v>42.365261125521648</v>
      </c>
      <c r="BA64" s="19">
        <v>284.4946252398409</v>
      </c>
      <c r="BB64" s="19">
        <v>674.76609582163769</v>
      </c>
      <c r="BC64" s="19">
        <v>452.32735544933752</v>
      </c>
      <c r="BD64" s="19">
        <v>5877.715153263598</v>
      </c>
      <c r="BE64" s="19">
        <v>187.19699297756134</v>
      </c>
      <c r="BF64" s="19">
        <v>854.00636400663063</v>
      </c>
      <c r="BG64" s="19">
        <v>11.832186266610863</v>
      </c>
      <c r="BH64" s="19">
        <v>180.53758797417075</v>
      </c>
      <c r="BI64" s="19">
        <v>119.94306035057549</v>
      </c>
      <c r="BJ64" s="19">
        <v>616.45649109127373</v>
      </c>
      <c r="BK64" s="19">
        <v>46.034500866736849</v>
      </c>
      <c r="BL64" s="19">
        <v>7197.4680422950551</v>
      </c>
      <c r="BM64" s="19">
        <v>2989.0500318971408</v>
      </c>
      <c r="BN64" s="19">
        <v>1334.2790906703767</v>
      </c>
      <c r="BO64" s="19">
        <v>1351.2658554514294</v>
      </c>
      <c r="BP64" s="19">
        <v>1.8488916960340076</v>
      </c>
      <c r="BQ64" s="19">
        <v>155.83288966684441</v>
      </c>
      <c r="BR64" s="19">
        <v>3.822501303878389</v>
      </c>
      <c r="BS64" s="19">
        <v>0</v>
      </c>
      <c r="BT64" s="19">
        <v>39467.436556237306</v>
      </c>
      <c r="BU64" s="19">
        <v>9.0461912934382696</v>
      </c>
      <c r="BV64" s="19">
        <v>0.32445190061712742</v>
      </c>
      <c r="BW64" s="19">
        <v>0</v>
      </c>
      <c r="BX64" s="19">
        <v>472.72213019774375</v>
      </c>
      <c r="BY64" s="19">
        <v>5.4706703708985502</v>
      </c>
      <c r="BZ64" s="19">
        <v>0</v>
      </c>
      <c r="CA64" s="19">
        <v>487.56344376269772</v>
      </c>
      <c r="CB64" s="19">
        <v>39955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414</v>
      </c>
      <c r="C65">
        <f t="shared" si="2"/>
        <v>61</v>
      </c>
      <c r="D65" s="19">
        <v>136.44709052268865</v>
      </c>
      <c r="E65" s="19">
        <v>81.304700753300679</v>
      </c>
      <c r="F65" s="19">
        <v>19.400944263878628</v>
      </c>
      <c r="G65" s="19">
        <v>26.662935146047769</v>
      </c>
      <c r="H65" s="19">
        <v>579.2569573236284</v>
      </c>
      <c r="I65" s="19">
        <v>233.44315927418049</v>
      </c>
      <c r="J65" s="19">
        <v>44.139855004807629</v>
      </c>
      <c r="K65" s="19">
        <v>508.26988229421113</v>
      </c>
      <c r="L65" s="19">
        <v>114.28590454440443</v>
      </c>
      <c r="M65" s="19">
        <v>914.8266556733571</v>
      </c>
      <c r="N65" s="19">
        <v>610.89216903849865</v>
      </c>
      <c r="O65" s="19">
        <v>70.527283667162052</v>
      </c>
      <c r="P65" s="19">
        <v>35.505072130856689</v>
      </c>
      <c r="Q65" s="19">
        <v>62.49799202308936</v>
      </c>
      <c r="R65" s="19">
        <v>94.066203634571835</v>
      </c>
      <c r="S65" s="19">
        <v>44.409872577932155</v>
      </c>
      <c r="T65" s="19">
        <v>203.07233605601971</v>
      </c>
      <c r="U65" s="19">
        <v>19.097632241084309</v>
      </c>
      <c r="V65" s="19">
        <v>230.57246568840361</v>
      </c>
      <c r="W65" s="19">
        <v>67.988105457724799</v>
      </c>
      <c r="X65" s="19">
        <v>426.90524623635264</v>
      </c>
      <c r="Y65" s="19">
        <v>234.85112131161915</v>
      </c>
      <c r="Z65" s="19">
        <v>205.69701407805255</v>
      </c>
      <c r="AA65" s="19">
        <v>410.28700793754297</v>
      </c>
      <c r="AB65" s="19">
        <v>157.48583831657984</v>
      </c>
      <c r="AC65" s="19">
        <v>182.40647491045647</v>
      </c>
      <c r="AD65" s="19">
        <v>362.30258215853718</v>
      </c>
      <c r="AE65" s="19">
        <v>139.91694285281838</v>
      </c>
      <c r="AF65" s="19">
        <v>146.33356480337631</v>
      </c>
      <c r="AG65" s="19">
        <v>263.62782005200756</v>
      </c>
      <c r="AH65" s="19">
        <v>221.25691327050336</v>
      </c>
      <c r="AI65" s="19">
        <v>241.55968407764013</v>
      </c>
      <c r="AJ65" s="19">
        <v>669.11681361208014</v>
      </c>
      <c r="AK65" s="19">
        <v>126.39432687056411</v>
      </c>
      <c r="AL65" s="19">
        <v>84.997558454150195</v>
      </c>
      <c r="AM65" s="19">
        <v>84.956322362073763</v>
      </c>
      <c r="AN65" s="19">
        <v>67.58792214051914</v>
      </c>
      <c r="AO65" s="19">
        <v>631.95860909115265</v>
      </c>
      <c r="AP65" s="19">
        <v>111.51795641308145</v>
      </c>
      <c r="AQ65" s="19">
        <v>486.63406086885908</v>
      </c>
      <c r="AR65" s="19">
        <v>467.34826285448878</v>
      </c>
      <c r="AS65" s="19">
        <v>3279.2845629942749</v>
      </c>
      <c r="AT65" s="19">
        <v>475.07179832019813</v>
      </c>
      <c r="AU65" s="19">
        <v>115.59696589266484</v>
      </c>
      <c r="AV65" s="19">
        <v>213.52377949694147</v>
      </c>
      <c r="AW65" s="19">
        <v>454.2949644390344</v>
      </c>
      <c r="AX65" s="19">
        <v>60.623769512025035</v>
      </c>
      <c r="AY65" s="19">
        <v>183.79159538421277</v>
      </c>
      <c r="AZ65" s="19">
        <v>105.74886580812668</v>
      </c>
      <c r="BA65" s="19">
        <v>289.68101165888822</v>
      </c>
      <c r="BB65" s="19">
        <v>539.83637438194626</v>
      </c>
      <c r="BC65" s="19">
        <v>358.71294464932964</v>
      </c>
      <c r="BD65" s="19">
        <v>1901.8188218882008</v>
      </c>
      <c r="BE65" s="19">
        <v>186.78224466845543</v>
      </c>
      <c r="BF65" s="19">
        <v>1029.4273694131693</v>
      </c>
      <c r="BG65" s="19">
        <v>444.91088648195358</v>
      </c>
      <c r="BH65" s="19">
        <v>303.26537964413922</v>
      </c>
      <c r="BI65" s="19">
        <v>135.93188172228295</v>
      </c>
      <c r="BJ65" s="19">
        <v>452.00641530219667</v>
      </c>
      <c r="BK65" s="19">
        <v>64.269184872587061</v>
      </c>
      <c r="BL65" s="19">
        <v>1264.3529050017808</v>
      </c>
      <c r="BM65" s="19">
        <v>286.12895457811965</v>
      </c>
      <c r="BN65" s="19">
        <v>374.63490117499435</v>
      </c>
      <c r="BO65" s="19">
        <v>321.81087142951191</v>
      </c>
      <c r="BP65" s="19">
        <v>247.40047356138967</v>
      </c>
      <c r="BQ65" s="19">
        <v>211.02283258313929</v>
      </c>
      <c r="BR65" s="19">
        <v>568.28374328219786</v>
      </c>
      <c r="BS65" s="19">
        <v>0</v>
      </c>
      <c r="BT65" s="19">
        <v>23688.022758130061</v>
      </c>
      <c r="BU65" s="19">
        <v>2031.1862969219105</v>
      </c>
      <c r="BV65" s="19">
        <v>672499.81172768387</v>
      </c>
      <c r="BW65" s="19">
        <v>169.30233960996378</v>
      </c>
      <c r="BX65" s="19">
        <v>10062.003282921691</v>
      </c>
      <c r="BY65" s="19">
        <v>11210.379368083852</v>
      </c>
      <c r="BZ65" s="19">
        <v>-40.705773351445885</v>
      </c>
      <c r="CA65" s="19">
        <v>695931.9772418699</v>
      </c>
      <c r="CB65" s="19">
        <v>719620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48</v>
      </c>
      <c r="C66">
        <f t="shared" si="2"/>
        <v>62</v>
      </c>
      <c r="D66" s="19">
        <v>1.1879902256941088</v>
      </c>
      <c r="E66" s="19">
        <v>0.416521115136955</v>
      </c>
      <c r="F66" s="19">
        <v>9.0736378009896285E-2</v>
      </c>
      <c r="G66" s="19">
        <v>1.5965725335172429</v>
      </c>
      <c r="H66" s="19">
        <v>8.6702350623335391</v>
      </c>
      <c r="I66" s="19">
        <v>41.261077193040308</v>
      </c>
      <c r="J66" s="19">
        <v>0.84940542893739457</v>
      </c>
      <c r="K66" s="19">
        <v>43.879512660814832</v>
      </c>
      <c r="L66" s="19">
        <v>5.2471677350359229</v>
      </c>
      <c r="M66" s="19">
        <v>26.474455031327025</v>
      </c>
      <c r="N66" s="19">
        <v>38.685596161225725</v>
      </c>
      <c r="O66" s="19">
        <v>7.981342061678534</v>
      </c>
      <c r="P66" s="19">
        <v>0.77641093841710762</v>
      </c>
      <c r="Q66" s="19">
        <v>7.3629897548103518</v>
      </c>
      <c r="R66" s="19">
        <v>10.969832485033468</v>
      </c>
      <c r="S66" s="19">
        <v>4.3280188800592416</v>
      </c>
      <c r="T66" s="19">
        <v>15.230821990929954</v>
      </c>
      <c r="U66" s="19">
        <v>0.58903901114496715</v>
      </c>
      <c r="V66" s="19">
        <v>3.0957787187511761</v>
      </c>
      <c r="W66" s="19">
        <v>0.82819815044932177</v>
      </c>
      <c r="X66" s="19">
        <v>42.862964844655203</v>
      </c>
      <c r="Y66" s="19">
        <v>14.10901777630731</v>
      </c>
      <c r="Z66" s="19">
        <v>31.797795990951045</v>
      </c>
      <c r="AA66" s="19">
        <v>94.618367283312139</v>
      </c>
      <c r="AB66" s="19">
        <v>16.643487574920517</v>
      </c>
      <c r="AC66" s="19">
        <v>15.280124967789916</v>
      </c>
      <c r="AD66" s="19">
        <v>15.075484367457952</v>
      </c>
      <c r="AE66" s="19">
        <v>42.317489420432437</v>
      </c>
      <c r="AF66" s="19">
        <v>6.498057835014122</v>
      </c>
      <c r="AG66" s="19">
        <v>22.973884930569742</v>
      </c>
      <c r="AH66" s="19">
        <v>58.618924849243193</v>
      </c>
      <c r="AI66" s="19">
        <v>50.04581541598187</v>
      </c>
      <c r="AJ66" s="19">
        <v>94.413297229283927</v>
      </c>
      <c r="AK66" s="19">
        <v>47.558394263970108</v>
      </c>
      <c r="AL66" s="19">
        <v>13.513709349448243</v>
      </c>
      <c r="AM66" s="19">
        <v>10.865009477537138</v>
      </c>
      <c r="AN66" s="19">
        <v>1.8698773635732722</v>
      </c>
      <c r="AO66" s="19">
        <v>57.836849706324983</v>
      </c>
      <c r="AP66" s="19">
        <v>5.6164668263290363</v>
      </c>
      <c r="AQ66" s="19">
        <v>21.118116745691854</v>
      </c>
      <c r="AR66" s="19">
        <v>7.9444325172527579</v>
      </c>
      <c r="AS66" s="19">
        <v>143.38942953042087</v>
      </c>
      <c r="AT66" s="19">
        <v>10.629518484118929</v>
      </c>
      <c r="AU66" s="19">
        <v>0.79035181418269984</v>
      </c>
      <c r="AV66" s="19">
        <v>1.5076196489882319</v>
      </c>
      <c r="AW66" s="19">
        <v>13.309006163323975</v>
      </c>
      <c r="AX66" s="19">
        <v>2.1389751115549434</v>
      </c>
      <c r="AY66" s="19">
        <v>4.7540618551212912</v>
      </c>
      <c r="AZ66" s="19">
        <v>1.8020083197412318</v>
      </c>
      <c r="BA66" s="19">
        <v>2.4487786746412721</v>
      </c>
      <c r="BB66" s="19">
        <v>68.211778901588758</v>
      </c>
      <c r="BC66" s="19">
        <v>39.46702157256086</v>
      </c>
      <c r="BD66" s="19">
        <v>67.125196202417968</v>
      </c>
      <c r="BE66" s="19">
        <v>3.0482251895932428</v>
      </c>
      <c r="BF66" s="19">
        <v>35.026503822774401</v>
      </c>
      <c r="BG66" s="19">
        <v>266.49887024718805</v>
      </c>
      <c r="BH66" s="19">
        <v>6.1183650875202575</v>
      </c>
      <c r="BI66" s="19">
        <v>15.281587349709186</v>
      </c>
      <c r="BJ66" s="19">
        <v>18.996339259907383</v>
      </c>
      <c r="BK66" s="19">
        <v>2.3327841264554108</v>
      </c>
      <c r="BL66" s="19">
        <v>51.59786658624062</v>
      </c>
      <c r="BM66" s="19">
        <v>20.143461048765605</v>
      </c>
      <c r="BN66" s="19">
        <v>8.1556143478714489</v>
      </c>
      <c r="BO66" s="19">
        <v>23.101905674837983</v>
      </c>
      <c r="BP66" s="19">
        <v>31.190106030519736</v>
      </c>
      <c r="BQ66" s="19">
        <v>3.9982353356886176</v>
      </c>
      <c r="BR66" s="19">
        <v>18.440422113303029</v>
      </c>
      <c r="BS66" s="19">
        <v>0</v>
      </c>
      <c r="BT66" s="19">
        <v>1750.6033027514295</v>
      </c>
      <c r="BU66" s="19">
        <v>53.379084381437202</v>
      </c>
      <c r="BV66" s="19">
        <v>288582.4129151628</v>
      </c>
      <c r="BW66" s="19">
        <v>8.4808941646563696</v>
      </c>
      <c r="BX66" s="19">
        <v>963.069142858139</v>
      </c>
      <c r="BY66" s="19">
        <v>17675.960148529572</v>
      </c>
      <c r="BZ66" s="19">
        <v>9.4512151999621222E-2</v>
      </c>
      <c r="CA66" s="19">
        <v>307283.39669724857</v>
      </c>
      <c r="CB66" s="19">
        <v>309034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295</v>
      </c>
      <c r="C67">
        <f t="shared" si="2"/>
        <v>63</v>
      </c>
      <c r="D67" s="19">
        <v>4.5630308436251585</v>
      </c>
      <c r="E67" s="19">
        <v>1.8479712285665306</v>
      </c>
      <c r="F67" s="19">
        <v>9.4041145995598027E-2</v>
      </c>
      <c r="G67" s="19">
        <v>1.0545815564724845</v>
      </c>
      <c r="H67" s="19">
        <v>40.194263749337608</v>
      </c>
      <c r="I67" s="19">
        <v>107.73416628080483</v>
      </c>
      <c r="J67" s="19">
        <v>26.469264860595388</v>
      </c>
      <c r="K67" s="19">
        <v>8.0145264767775579</v>
      </c>
      <c r="L67" s="19">
        <v>0.46172169627950782</v>
      </c>
      <c r="M67" s="19">
        <v>24.807554786710597</v>
      </c>
      <c r="N67" s="19">
        <v>2.5469929783085004</v>
      </c>
      <c r="O67" s="19">
        <v>0.61215736697671663</v>
      </c>
      <c r="P67" s="19">
        <v>1.7681796078936884</v>
      </c>
      <c r="Q67" s="19">
        <v>1.4523988401173022</v>
      </c>
      <c r="R67" s="19">
        <v>1.1897657088708946</v>
      </c>
      <c r="S67" s="19">
        <v>0.46844142242436504</v>
      </c>
      <c r="T67" s="19">
        <v>39.173343596033938</v>
      </c>
      <c r="U67" s="19">
        <v>0.23494098701922347</v>
      </c>
      <c r="V67" s="19">
        <v>9.5376797257678021</v>
      </c>
      <c r="W67" s="19">
        <v>0.34585483221316643</v>
      </c>
      <c r="X67" s="19">
        <v>12.706528718456783</v>
      </c>
      <c r="Y67" s="19">
        <v>27.638650065930683</v>
      </c>
      <c r="Z67" s="19">
        <v>2.150077063460369</v>
      </c>
      <c r="AA67" s="19">
        <v>5.5662128386572185</v>
      </c>
      <c r="AB67" s="19">
        <v>3.9074668077714181</v>
      </c>
      <c r="AC67" s="19">
        <v>1.5463351170787738</v>
      </c>
      <c r="AD67" s="19">
        <v>185.04067891022262</v>
      </c>
      <c r="AE67" s="19">
        <v>65.722152877193935</v>
      </c>
      <c r="AF67" s="19">
        <v>61.35113156204514</v>
      </c>
      <c r="AG67" s="19">
        <v>3.1361403400076324</v>
      </c>
      <c r="AH67" s="19">
        <v>3.8143192157619468</v>
      </c>
      <c r="AI67" s="19">
        <v>30.027309734236727</v>
      </c>
      <c r="AJ67" s="19">
        <v>72.2205063577441</v>
      </c>
      <c r="AK67" s="19">
        <v>5.8646873104272963</v>
      </c>
      <c r="AL67" s="19">
        <v>0.97621768529290209</v>
      </c>
      <c r="AM67" s="19">
        <v>1.4330472374429117</v>
      </c>
      <c r="AN67" s="19">
        <v>8.0837511204369719</v>
      </c>
      <c r="AO67" s="19">
        <v>130.391653488777</v>
      </c>
      <c r="AP67" s="19">
        <v>1.5643542526055998</v>
      </c>
      <c r="AQ67" s="19">
        <v>7.3717156442334515</v>
      </c>
      <c r="AR67" s="19">
        <v>26.644892044926401</v>
      </c>
      <c r="AS67" s="19">
        <v>766.01279611033874</v>
      </c>
      <c r="AT67" s="19">
        <v>912.89950407515073</v>
      </c>
      <c r="AU67" s="19">
        <v>68.835737392711422</v>
      </c>
      <c r="AV67" s="19">
        <v>14.369702704074694</v>
      </c>
      <c r="AW67" s="19">
        <v>251.37713461616192</v>
      </c>
      <c r="AX67" s="19">
        <v>2.2937835783411868</v>
      </c>
      <c r="AY67" s="19">
        <v>6.8780150689540314</v>
      </c>
      <c r="AZ67" s="19">
        <v>0.50421152496044608</v>
      </c>
      <c r="BA67" s="19">
        <v>0.59016305367654143</v>
      </c>
      <c r="BB67" s="19">
        <v>62.379281192128268</v>
      </c>
      <c r="BC67" s="19">
        <v>3.4324239813791513</v>
      </c>
      <c r="BD67" s="19">
        <v>1826.1322219774399</v>
      </c>
      <c r="BE67" s="19">
        <v>2.3260716715997258</v>
      </c>
      <c r="BF67" s="19">
        <v>2691.2151683483562</v>
      </c>
      <c r="BG67" s="19">
        <v>181.86764458151669</v>
      </c>
      <c r="BH67" s="19">
        <v>541.92011531244668</v>
      </c>
      <c r="BI67" s="19">
        <v>60.353273670410744</v>
      </c>
      <c r="BJ67" s="19">
        <v>1339.7415985860421</v>
      </c>
      <c r="BK67" s="19">
        <v>134.02861821851792</v>
      </c>
      <c r="BL67" s="19">
        <v>472.31329951364154</v>
      </c>
      <c r="BM67" s="19">
        <v>515.31886095130631</v>
      </c>
      <c r="BN67" s="19">
        <v>4.6786610786990064</v>
      </c>
      <c r="BO67" s="19">
        <v>558.48152054346804</v>
      </c>
      <c r="BP67" s="19">
        <v>3.7164483484621593</v>
      </c>
      <c r="BQ67" s="19">
        <v>4.2901524563686282</v>
      </c>
      <c r="BR67" s="19">
        <v>391.50550418852634</v>
      </c>
      <c r="BS67" s="19">
        <v>0</v>
      </c>
      <c r="BT67" s="19">
        <v>11747.190618828179</v>
      </c>
      <c r="BU67" s="19">
        <v>88.688559948801952</v>
      </c>
      <c r="BV67" s="19">
        <v>0.29325460248086516</v>
      </c>
      <c r="BW67" s="19">
        <v>0</v>
      </c>
      <c r="BX67" s="19">
        <v>97980.075852475726</v>
      </c>
      <c r="BY67" s="19">
        <v>970.75171414480656</v>
      </c>
      <c r="BZ67" s="19">
        <v>0</v>
      </c>
      <c r="CA67" s="19">
        <v>99039.809381171814</v>
      </c>
      <c r="CB67" s="19">
        <v>110787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49</v>
      </c>
      <c r="C68">
        <f t="shared" si="2"/>
        <v>64</v>
      </c>
      <c r="D68" s="19">
        <v>1.0101725826734914E-2</v>
      </c>
      <c r="E68" s="19">
        <v>4.2578899381222456E-3</v>
      </c>
      <c r="F68" s="19">
        <v>1.3222788834228016E-3</v>
      </c>
      <c r="G68" s="19">
        <v>4.5589609423813841E-2</v>
      </c>
      <c r="H68" s="19">
        <v>4.4852461939113956E-2</v>
      </c>
      <c r="I68" s="19">
        <v>3.5601060498194643</v>
      </c>
      <c r="J68" s="19">
        <v>5.7661798800745607E-3</v>
      </c>
      <c r="K68" s="19">
        <v>3.1171003314382832</v>
      </c>
      <c r="L68" s="19">
        <v>0.38862925267033849</v>
      </c>
      <c r="M68" s="19">
        <v>1.7915896660448201</v>
      </c>
      <c r="N68" s="19">
        <v>3.2779056612878072</v>
      </c>
      <c r="O68" s="19">
        <v>0.66131691483343702</v>
      </c>
      <c r="P68" s="19">
        <v>6.37579984888181E-3</v>
      </c>
      <c r="Q68" s="19">
        <v>0.597664800600333</v>
      </c>
      <c r="R68" s="19">
        <v>0.94524573628835273</v>
      </c>
      <c r="S68" s="19">
        <v>0.38046305847170508</v>
      </c>
      <c r="T68" s="19">
        <v>1.2217952646957588</v>
      </c>
      <c r="U68" s="19">
        <v>3.6242898009714176E-2</v>
      </c>
      <c r="V68" s="19">
        <v>6.2913575791113301E-3</v>
      </c>
      <c r="W68" s="19">
        <v>6.40149984028506E-3</v>
      </c>
      <c r="X68" s="19">
        <v>3.7058575414097179</v>
      </c>
      <c r="Y68" s="19">
        <v>1.0196172878773164</v>
      </c>
      <c r="Z68" s="19">
        <v>2.7814080192114519</v>
      </c>
      <c r="AA68" s="19">
        <v>8.3244577439296989</v>
      </c>
      <c r="AB68" s="19">
        <v>1.3311178585568477</v>
      </c>
      <c r="AC68" s="19">
        <v>1.1304897666013216</v>
      </c>
      <c r="AD68" s="19">
        <v>1.0842760409935703</v>
      </c>
      <c r="AE68" s="19">
        <v>3.7692486486369998</v>
      </c>
      <c r="AF68" s="19">
        <v>0.36825081067501547</v>
      </c>
      <c r="AG68" s="19">
        <v>1.7660563300814349</v>
      </c>
      <c r="AH68" s="19">
        <v>5.1929023511194075</v>
      </c>
      <c r="AI68" s="19">
        <v>4.0927263239557838</v>
      </c>
      <c r="AJ68" s="19">
        <v>8.2816083455217502</v>
      </c>
      <c r="AK68" s="19">
        <v>4.254048995459776</v>
      </c>
      <c r="AL68" s="19">
        <v>1.1809505701364713</v>
      </c>
      <c r="AM68" s="19">
        <v>0.90856680333515871</v>
      </c>
      <c r="AN68" s="19">
        <v>4.7186150516056978E-2</v>
      </c>
      <c r="AO68" s="19">
        <v>4.3173564326239209</v>
      </c>
      <c r="AP68" s="19">
        <v>0.39136593081819793</v>
      </c>
      <c r="AQ68" s="19">
        <v>0.99952785280762546</v>
      </c>
      <c r="AR68" s="19">
        <v>6.6750121800221954E-2</v>
      </c>
      <c r="AS68" s="19">
        <v>6.4791837743490515</v>
      </c>
      <c r="AT68" s="19">
        <v>3.4732429698177081E-2</v>
      </c>
      <c r="AU68" s="19">
        <v>3.0125820578060995E-3</v>
      </c>
      <c r="AV68" s="19">
        <v>1.4015303464521012E-2</v>
      </c>
      <c r="AW68" s="19">
        <v>0.12194626330669191</v>
      </c>
      <c r="AX68" s="19">
        <v>2.2992457849968229E-2</v>
      </c>
      <c r="AY68" s="19">
        <v>4.4730218214417264E-2</v>
      </c>
      <c r="AZ68" s="19">
        <v>8.3811072813991222E-2</v>
      </c>
      <c r="BA68" s="19">
        <v>2.5434898856829112E-2</v>
      </c>
      <c r="BB68" s="19">
        <v>3.4875305266058909</v>
      </c>
      <c r="BC68" s="19">
        <v>2.7356251615372322</v>
      </c>
      <c r="BD68" s="19">
        <v>0.85599681707616837</v>
      </c>
      <c r="BE68" s="19">
        <v>2.6207804462361706E-2</v>
      </c>
      <c r="BF68" s="19">
        <v>0.11431395059997075</v>
      </c>
      <c r="BG68" s="19">
        <v>23.918224912218086</v>
      </c>
      <c r="BH68" s="19">
        <v>3.0961182861650529E-2</v>
      </c>
      <c r="BI68" s="19">
        <v>1.1969300344502032</v>
      </c>
      <c r="BJ68" s="19">
        <v>0.21363194807180269</v>
      </c>
      <c r="BK68" s="19">
        <v>9.4272465100013504E-3</v>
      </c>
      <c r="BL68" s="19">
        <v>1.0810121450216044</v>
      </c>
      <c r="BM68" s="19">
        <v>0.22697582840337865</v>
      </c>
      <c r="BN68" s="19">
        <v>0.12042014692063993</v>
      </c>
      <c r="BO68" s="19">
        <v>0.33169608930983197</v>
      </c>
      <c r="BP68" s="19">
        <v>196.485847144291</v>
      </c>
      <c r="BQ68" s="19">
        <v>4.3497637464994562E-2</v>
      </c>
      <c r="BR68" s="19">
        <v>0.11764652281438098</v>
      </c>
      <c r="BS68" s="19">
        <v>0</v>
      </c>
      <c r="BT68" s="19">
        <v>308.94859246261797</v>
      </c>
      <c r="BU68" s="19">
        <v>2.5729153803980673</v>
      </c>
      <c r="BV68" s="19">
        <v>175620.39043364229</v>
      </c>
      <c r="BW68" s="19">
        <v>71.564130603898548</v>
      </c>
      <c r="BX68" s="19">
        <v>1510.8280530434088</v>
      </c>
      <c r="BY68" s="19">
        <v>1640.6958748673928</v>
      </c>
      <c r="BZ68" s="19">
        <v>0</v>
      </c>
      <c r="CA68" s="19">
        <v>178846.05140753739</v>
      </c>
      <c r="CB68" s="19">
        <v>179155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296</v>
      </c>
      <c r="C69">
        <f t="shared" si="2"/>
        <v>65</v>
      </c>
      <c r="D69" s="19">
        <v>1.9960761263669354E-2</v>
      </c>
      <c r="E69" s="19">
        <v>1.4257686616906677E-2</v>
      </c>
      <c r="F69" s="19">
        <v>1.9960761263669354E-2</v>
      </c>
      <c r="G69" s="19">
        <v>6.1597482024551023E-2</v>
      </c>
      <c r="H69" s="19">
        <v>0.93530424206907814</v>
      </c>
      <c r="I69" s="19">
        <v>0.25650846310960318</v>
      </c>
      <c r="J69" s="19">
        <v>5.9882283791008052E-2</v>
      </c>
      <c r="K69" s="19">
        <v>1.9434180818688032</v>
      </c>
      <c r="L69" s="19">
        <v>0.42948855513588502</v>
      </c>
      <c r="M69" s="19">
        <v>1.4687555135170962</v>
      </c>
      <c r="N69" s="19">
        <v>0.35912104835618958</v>
      </c>
      <c r="O69" s="19">
        <v>9.5322587551705806E-2</v>
      </c>
      <c r="P69" s="19">
        <v>0.9039373315118836</v>
      </c>
      <c r="Q69" s="19">
        <v>1.0984848662382314</v>
      </c>
      <c r="R69" s="19">
        <v>0.31720639802688705</v>
      </c>
      <c r="S69" s="19">
        <v>0.1186709868873194</v>
      </c>
      <c r="T69" s="19">
        <v>0.5077232979448737</v>
      </c>
      <c r="U69" s="19">
        <v>0.1614012883428978</v>
      </c>
      <c r="V69" s="19">
        <v>0.48190980765144575</v>
      </c>
      <c r="W69" s="19">
        <v>0.52468286750216586</v>
      </c>
      <c r="X69" s="19">
        <v>0.63977218273011127</v>
      </c>
      <c r="Y69" s="19">
        <v>0.33489448111087966</v>
      </c>
      <c r="Z69" s="19">
        <v>0.5963133677478325</v>
      </c>
      <c r="AA69" s="19">
        <v>1.1359380561891719</v>
      </c>
      <c r="AB69" s="19">
        <v>1.1744255516699726</v>
      </c>
      <c r="AC69" s="19">
        <v>0.67366994264712488</v>
      </c>
      <c r="AD69" s="19">
        <v>0.81738314790602995</v>
      </c>
      <c r="AE69" s="19">
        <v>0.21832351801337829</v>
      </c>
      <c r="AF69" s="19">
        <v>0.76425476106133972</v>
      </c>
      <c r="AG69" s="19">
        <v>0.64751276438327154</v>
      </c>
      <c r="AH69" s="19">
        <v>0.602315751160587</v>
      </c>
      <c r="AI69" s="19">
        <v>0.8223133298216585</v>
      </c>
      <c r="AJ69" s="19">
        <v>0.71618321050841083</v>
      </c>
      <c r="AK69" s="19">
        <v>0.70713687699413763</v>
      </c>
      <c r="AL69" s="19">
        <v>0.29214280045773044</v>
      </c>
      <c r="AM69" s="19">
        <v>0.74892487294730714</v>
      </c>
      <c r="AN69" s="19">
        <v>0.16995590031304175</v>
      </c>
      <c r="AO69" s="19">
        <v>3.8774675214504786</v>
      </c>
      <c r="AP69" s="19">
        <v>0.81159455646898393</v>
      </c>
      <c r="AQ69" s="19">
        <v>4.1023327652437578</v>
      </c>
      <c r="AR69" s="19">
        <v>10.582055007068139</v>
      </c>
      <c r="AS69" s="19">
        <v>110.39797298822823</v>
      </c>
      <c r="AT69" s="19">
        <v>3.2364948620378162</v>
      </c>
      <c r="AU69" s="19">
        <v>0.19390453798993085</v>
      </c>
      <c r="AV69" s="19">
        <v>0.364996777392811</v>
      </c>
      <c r="AW69" s="19">
        <v>7.3683724436173712</v>
      </c>
      <c r="AX69" s="19">
        <v>3.4104386387640777</v>
      </c>
      <c r="AY69" s="19">
        <v>13.81284679445919</v>
      </c>
      <c r="AZ69" s="19">
        <v>0.7704939364566652</v>
      </c>
      <c r="BA69" s="19">
        <v>1.3003010194618891</v>
      </c>
      <c r="BB69" s="19">
        <v>7.545552583223289</v>
      </c>
      <c r="BC69" s="19">
        <v>4.6671509472489712</v>
      </c>
      <c r="BD69" s="19">
        <v>17.307159113086307</v>
      </c>
      <c r="BE69" s="19">
        <v>5.8855730354590774</v>
      </c>
      <c r="BF69" s="19">
        <v>14.736744887234742</v>
      </c>
      <c r="BG69" s="19">
        <v>3.8930260975006217</v>
      </c>
      <c r="BH69" s="19">
        <v>2.8372796367644293</v>
      </c>
      <c r="BI69" s="19">
        <v>3.3176239005653274</v>
      </c>
      <c r="BJ69" s="19">
        <v>8.2677644187699002</v>
      </c>
      <c r="BK69" s="19">
        <v>0.7499543160492913</v>
      </c>
      <c r="BL69" s="19">
        <v>69.407508446418632</v>
      </c>
      <c r="BM69" s="19">
        <v>6.6525865006843734</v>
      </c>
      <c r="BN69" s="19">
        <v>12.354574883121488</v>
      </c>
      <c r="BO69" s="19">
        <v>13.782490304444215</v>
      </c>
      <c r="BP69" s="19">
        <v>20506.377192139556</v>
      </c>
      <c r="BQ69" s="19">
        <v>11.531616935754121</v>
      </c>
      <c r="BR69" s="19">
        <v>8.6059396419648699</v>
      </c>
      <c r="BS69" s="19">
        <v>0</v>
      </c>
      <c r="BT69" s="19">
        <v>20878.988064462821</v>
      </c>
      <c r="BU69" s="19">
        <v>240.51240422910865</v>
      </c>
      <c r="BV69" s="19">
        <v>35806.007779333646</v>
      </c>
      <c r="BW69" s="19">
        <v>7483.9293547598409</v>
      </c>
      <c r="BX69" s="19">
        <v>158189.9052397121</v>
      </c>
      <c r="BY69" s="19">
        <v>81.657157502513655</v>
      </c>
      <c r="BZ69" s="19">
        <v>0</v>
      </c>
      <c r="CA69" s="19">
        <v>201802.01193553722</v>
      </c>
      <c r="CB69" s="19">
        <v>222681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420</v>
      </c>
      <c r="C70">
        <f t="shared" ref="C70:C97" si="6">C69+1</f>
        <v>66</v>
      </c>
      <c r="D70" s="19">
        <v>1.820730631793436</v>
      </c>
      <c r="E70" s="19">
        <v>10.439803200817183</v>
      </c>
      <c r="F70" s="19">
        <v>2.3190119079172993</v>
      </c>
      <c r="G70" s="19">
        <v>0.95020441337084149</v>
      </c>
      <c r="H70" s="19">
        <v>13.683826619558285</v>
      </c>
      <c r="I70" s="19">
        <v>0.36110405363809883</v>
      </c>
      <c r="J70" s="19">
        <v>0.1299869387584725</v>
      </c>
      <c r="K70" s="19">
        <v>56.742621918852386</v>
      </c>
      <c r="L70" s="19">
        <v>3.6299873329061336</v>
      </c>
      <c r="M70" s="19">
        <v>86.576014946404001</v>
      </c>
      <c r="N70" s="19">
        <v>127.10620694198725</v>
      </c>
      <c r="O70" s="19">
        <v>6.4167658894323383</v>
      </c>
      <c r="P70" s="19">
        <v>3.3067485993973369</v>
      </c>
      <c r="Q70" s="19">
        <v>11.564129577343962</v>
      </c>
      <c r="R70" s="19">
        <v>21.655614733575863</v>
      </c>
      <c r="S70" s="19">
        <v>1.0170913131776245</v>
      </c>
      <c r="T70" s="19">
        <v>14.311427950235561</v>
      </c>
      <c r="U70" s="19">
        <v>1.8413259915624915</v>
      </c>
      <c r="V70" s="19">
        <v>7.1316664580402538</v>
      </c>
      <c r="W70" s="19">
        <v>2.5788436692655199</v>
      </c>
      <c r="X70" s="19">
        <v>3.7735773991901596</v>
      </c>
      <c r="Y70" s="19">
        <v>12.872412398282062</v>
      </c>
      <c r="Z70" s="19">
        <v>31.337063107135084</v>
      </c>
      <c r="AA70" s="19">
        <v>49.840017768043552</v>
      </c>
      <c r="AB70" s="19">
        <v>12.750349449151731</v>
      </c>
      <c r="AC70" s="19">
        <v>8.1415447280459876</v>
      </c>
      <c r="AD70" s="19">
        <v>5.9294986824494558</v>
      </c>
      <c r="AE70" s="19">
        <v>0.82742658359888499</v>
      </c>
      <c r="AF70" s="19">
        <v>13.288087273180119</v>
      </c>
      <c r="AG70" s="19">
        <v>36.457443860917095</v>
      </c>
      <c r="AH70" s="19">
        <v>17.489921487719453</v>
      </c>
      <c r="AI70" s="19">
        <v>12.940572644509462</v>
      </c>
      <c r="AJ70" s="19">
        <v>105.32115696012234</v>
      </c>
      <c r="AK70" s="19">
        <v>3.924270046135061</v>
      </c>
      <c r="AL70" s="19">
        <v>8.0102602778353287</v>
      </c>
      <c r="AM70" s="19">
        <v>12.029134341163093</v>
      </c>
      <c r="AN70" s="19">
        <v>3.2416228097552349</v>
      </c>
      <c r="AO70" s="19">
        <v>86.534150677265743</v>
      </c>
      <c r="AP70" s="19">
        <v>5.1100061847535247</v>
      </c>
      <c r="AQ70" s="19">
        <v>52.103665088646174</v>
      </c>
      <c r="AR70" s="19">
        <v>71.60000411126066</v>
      </c>
      <c r="AS70" s="19">
        <v>502.47825930863644</v>
      </c>
      <c r="AT70" s="19">
        <v>18.027418222874935</v>
      </c>
      <c r="AU70" s="19">
        <v>1.0399213057676089</v>
      </c>
      <c r="AV70" s="19">
        <v>5.9881088686691628</v>
      </c>
      <c r="AW70" s="19">
        <v>31.335346958944079</v>
      </c>
      <c r="AX70" s="19">
        <v>20.31452832417618</v>
      </c>
      <c r="AY70" s="19">
        <v>28.668552108822176</v>
      </c>
      <c r="AZ70" s="19">
        <v>24.167324246148766</v>
      </c>
      <c r="BA70" s="19">
        <v>1634.6017467056752</v>
      </c>
      <c r="BB70" s="19">
        <v>356.535152063368</v>
      </c>
      <c r="BC70" s="19">
        <v>42.660958629906624</v>
      </c>
      <c r="BD70" s="19">
        <v>297.36328884646736</v>
      </c>
      <c r="BE70" s="19">
        <v>25.535229862832892</v>
      </c>
      <c r="BF70" s="19">
        <v>119.38290459336245</v>
      </c>
      <c r="BG70" s="19">
        <v>11.680477848359935</v>
      </c>
      <c r="BH70" s="19">
        <v>89.347567724489579</v>
      </c>
      <c r="BI70" s="19">
        <v>26.476373117377932</v>
      </c>
      <c r="BJ70" s="19">
        <v>54.141776891548993</v>
      </c>
      <c r="BK70" s="19">
        <v>4.7643505848533643</v>
      </c>
      <c r="BL70" s="19">
        <v>550.69538401011675</v>
      </c>
      <c r="BM70" s="19">
        <v>71.03941847028824</v>
      </c>
      <c r="BN70" s="19">
        <v>70.86828835367379</v>
      </c>
      <c r="BO70" s="19">
        <v>70.456413741917544</v>
      </c>
      <c r="BP70" s="19">
        <v>5.9917302996603707</v>
      </c>
      <c r="BQ70" s="19">
        <v>572.44922293058357</v>
      </c>
      <c r="BR70" s="19">
        <v>932.10276246798128</v>
      </c>
      <c r="BS70" s="19">
        <v>0</v>
      </c>
      <c r="BT70" s="19">
        <v>6495.217805453698</v>
      </c>
      <c r="BU70" s="19">
        <v>1723.3859802392305</v>
      </c>
      <c r="BV70" s="19">
        <v>0.25269811490372424</v>
      </c>
      <c r="BW70" s="19">
        <v>7259.7858326429168</v>
      </c>
      <c r="BX70" s="19">
        <v>19148.096872971913</v>
      </c>
      <c r="BY70" s="19">
        <v>4.260810577334448</v>
      </c>
      <c r="BZ70" s="19">
        <v>0</v>
      </c>
      <c r="CA70" s="19">
        <v>28135.7821945463</v>
      </c>
      <c r="CB70" s="19">
        <v>34631</v>
      </c>
      <c r="CD70" s="19">
        <f t="shared" ref="CD70:CD91" si="7">SUM(D70:BS70)-BT70</f>
        <v>0</v>
      </c>
      <c r="CE70" s="19">
        <f t="shared" ref="CE70:CE96" si="8">SUM(BU70:BZ70)-CA70</f>
        <v>0</v>
      </c>
      <c r="CF70" s="19">
        <f t="shared" ref="CF70:CF96" si="9">BT70+CA70-CB70</f>
        <v>0</v>
      </c>
    </row>
    <row r="71" spans="1:84" x14ac:dyDescent="0.2">
      <c r="A71" s="25" t="s">
        <v>145</v>
      </c>
      <c r="B71" s="24" t="s">
        <v>422</v>
      </c>
      <c r="C71">
        <f t="shared" si="6"/>
        <v>67</v>
      </c>
      <c r="D71" s="19">
        <v>120.59344064111198</v>
      </c>
      <c r="E71" s="19">
        <v>37.641613830495899</v>
      </c>
      <c r="F71" s="19">
        <v>18.241917063973702</v>
      </c>
      <c r="G71" s="19">
        <v>35.708346536089437</v>
      </c>
      <c r="H71" s="19">
        <v>513.78630178028186</v>
      </c>
      <c r="I71" s="19">
        <v>179.61376834813126</v>
      </c>
      <c r="J71" s="19">
        <v>54.19054912715567</v>
      </c>
      <c r="K71" s="19">
        <v>210.36636582167353</v>
      </c>
      <c r="L71" s="19">
        <v>64.06143695221887</v>
      </c>
      <c r="M71" s="19">
        <v>224.24248213867568</v>
      </c>
      <c r="N71" s="19">
        <v>128.7749587137271</v>
      </c>
      <c r="O71" s="19">
        <v>15.005363230841475</v>
      </c>
      <c r="P71" s="19">
        <v>55.714454013040118</v>
      </c>
      <c r="Q71" s="19">
        <v>110.43638461054718</v>
      </c>
      <c r="R71" s="19">
        <v>58.344481836212353</v>
      </c>
      <c r="S71" s="19">
        <v>55.057037552980894</v>
      </c>
      <c r="T71" s="19">
        <v>126.40746314144701</v>
      </c>
      <c r="U71" s="19">
        <v>43.780741051833658</v>
      </c>
      <c r="V71" s="19">
        <v>144.77805110592976</v>
      </c>
      <c r="W71" s="19">
        <v>48.740848637570991</v>
      </c>
      <c r="X71" s="19">
        <v>107.57619941849093</v>
      </c>
      <c r="Y71" s="19">
        <v>54.851172329000988</v>
      </c>
      <c r="Z71" s="19">
        <v>47.685963912704253</v>
      </c>
      <c r="AA71" s="19">
        <v>103.78256672932869</v>
      </c>
      <c r="AB71" s="19">
        <v>164.76816275310426</v>
      </c>
      <c r="AC71" s="19">
        <v>163.16491801369645</v>
      </c>
      <c r="AD71" s="19">
        <v>115.67144317551855</v>
      </c>
      <c r="AE71" s="19">
        <v>50.98726511897619</v>
      </c>
      <c r="AF71" s="19">
        <v>220.69128112608632</v>
      </c>
      <c r="AG71" s="19">
        <v>296.36171169515598</v>
      </c>
      <c r="AH71" s="19">
        <v>137.08094996147992</v>
      </c>
      <c r="AI71" s="19">
        <v>212.51703934497408</v>
      </c>
      <c r="AJ71" s="19">
        <v>214.07789981679858</v>
      </c>
      <c r="AK71" s="19">
        <v>118.79828351563556</v>
      </c>
      <c r="AL71" s="19">
        <v>67.097435967357086</v>
      </c>
      <c r="AM71" s="19">
        <v>114.36998786557932</v>
      </c>
      <c r="AN71" s="19">
        <v>6.6721124457865431</v>
      </c>
      <c r="AO71" s="19">
        <v>542.09054252361909</v>
      </c>
      <c r="AP71" s="19">
        <v>1.6749352215870537</v>
      </c>
      <c r="AQ71" s="19">
        <v>145.19323885434196</v>
      </c>
      <c r="AR71" s="19">
        <v>66.128768809978311</v>
      </c>
      <c r="AS71" s="19">
        <v>2411.48633817574</v>
      </c>
      <c r="AT71" s="19">
        <v>344.99840496201421</v>
      </c>
      <c r="AU71" s="19">
        <v>5.3711566707732201</v>
      </c>
      <c r="AV71" s="19">
        <v>9.4942099714198882</v>
      </c>
      <c r="AW71" s="19">
        <v>1147.4499571853155</v>
      </c>
      <c r="AX71" s="19">
        <v>115.17800217666087</v>
      </c>
      <c r="AY71" s="19">
        <v>156.6937981173437</v>
      </c>
      <c r="AZ71" s="19">
        <v>40.89071410580906</v>
      </c>
      <c r="BA71" s="19">
        <v>131.15451292401201</v>
      </c>
      <c r="BB71" s="19">
        <v>2927.9907979417394</v>
      </c>
      <c r="BC71" s="19">
        <v>957.64370138436709</v>
      </c>
      <c r="BD71" s="19">
        <v>1858.2740001596262</v>
      </c>
      <c r="BE71" s="19">
        <v>101.16560506489181</v>
      </c>
      <c r="BF71" s="19">
        <v>407.39501903821144</v>
      </c>
      <c r="BG71" s="19">
        <v>66.042037587415223</v>
      </c>
      <c r="BH71" s="19">
        <v>346.36180849963444</v>
      </c>
      <c r="BI71" s="19">
        <v>80.938964896804322</v>
      </c>
      <c r="BJ71" s="19">
        <v>834.38206128494835</v>
      </c>
      <c r="BK71" s="19">
        <v>32.446644338063436</v>
      </c>
      <c r="BL71" s="19">
        <v>524.13604244085184</v>
      </c>
      <c r="BM71" s="19">
        <v>96.552287883417449</v>
      </c>
      <c r="BN71" s="19">
        <v>390.08906698980263</v>
      </c>
      <c r="BO71" s="19">
        <v>1432.8774440938089</v>
      </c>
      <c r="BP71" s="19">
        <v>1878.2078855870532</v>
      </c>
      <c r="BQ71" s="19">
        <v>19.570671601175889</v>
      </c>
      <c r="BR71" s="19">
        <v>360.25441878705959</v>
      </c>
      <c r="BS71" s="19">
        <v>0</v>
      </c>
      <c r="BT71" s="19">
        <v>21873.773436601099</v>
      </c>
      <c r="BU71" s="19">
        <v>81.508082384871059</v>
      </c>
      <c r="BV71" s="19">
        <v>2.8077568322636024</v>
      </c>
      <c r="BW71" s="19">
        <v>44348</v>
      </c>
      <c r="BX71" s="19">
        <v>79186.195650079535</v>
      </c>
      <c r="BY71" s="19">
        <v>97.671967926572449</v>
      </c>
      <c r="BZ71" s="19">
        <v>4.310617565173374E-2</v>
      </c>
      <c r="CA71" s="19">
        <v>123716.2265633989</v>
      </c>
      <c r="CB71" s="19">
        <v>145590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3" t="s">
        <v>206</v>
      </c>
      <c r="B72" s="23" t="s">
        <v>71</v>
      </c>
      <c r="C72">
        <f t="shared" si="6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61996</v>
      </c>
      <c r="BY72" s="19">
        <v>0</v>
      </c>
      <c r="BZ72" s="19">
        <v>0</v>
      </c>
      <c r="CA72" s="19">
        <v>61996</v>
      </c>
      <c r="CB72" s="19">
        <v>61996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1"/>
      <c r="B73" s="7" t="s">
        <v>6</v>
      </c>
      <c r="C73">
        <f t="shared" si="6"/>
        <v>69</v>
      </c>
      <c r="D73" s="19">
        <v>115835.54950134021</v>
      </c>
      <c r="E73" s="19">
        <v>55644.492226626986</v>
      </c>
      <c r="F73" s="19">
        <v>6932.1581522023089</v>
      </c>
      <c r="G73" s="19">
        <v>8519.0856090076122</v>
      </c>
      <c r="H73" s="19">
        <v>68147.015677279967</v>
      </c>
      <c r="I73" s="19">
        <v>23303.782757249748</v>
      </c>
      <c r="J73" s="19">
        <v>9128.7539450558361</v>
      </c>
      <c r="K73" s="19">
        <v>197683.46110990676</v>
      </c>
      <c r="L73" s="19">
        <v>38202.319129051073</v>
      </c>
      <c r="M73" s="19">
        <v>181158.15694021725</v>
      </c>
      <c r="N73" s="19">
        <v>44959.030579574159</v>
      </c>
      <c r="O73" s="19">
        <v>9389.7956442874292</v>
      </c>
      <c r="P73" s="19">
        <v>25754.612740513468</v>
      </c>
      <c r="Q73" s="19">
        <v>28529.730224335861</v>
      </c>
      <c r="R73" s="19">
        <v>21163.901515974052</v>
      </c>
      <c r="S73" s="19">
        <v>14031.965708296673</v>
      </c>
      <c r="T73" s="19">
        <v>45134.185967868958</v>
      </c>
      <c r="U73" s="19">
        <v>8763.3860610039155</v>
      </c>
      <c r="V73" s="19">
        <v>252829.28308688325</v>
      </c>
      <c r="W73" s="19">
        <v>31530.455988545036</v>
      </c>
      <c r="X73" s="19">
        <v>77571.720987412351</v>
      </c>
      <c r="Y73" s="19">
        <v>40427.116618118111</v>
      </c>
      <c r="Z73" s="19">
        <v>24286.302374406827</v>
      </c>
      <c r="AA73" s="19">
        <v>27344.118302232142</v>
      </c>
      <c r="AB73" s="19">
        <v>55475.552777939236</v>
      </c>
      <c r="AC73" s="19">
        <v>50739.968591682882</v>
      </c>
      <c r="AD73" s="19">
        <v>62745.818378734715</v>
      </c>
      <c r="AE73" s="19">
        <v>33287.99072004047</v>
      </c>
      <c r="AF73" s="19">
        <v>45371.841733881309</v>
      </c>
      <c r="AG73" s="19">
        <v>42009.306411448895</v>
      </c>
      <c r="AH73" s="19">
        <v>40318.446939298563</v>
      </c>
      <c r="AI73" s="19">
        <v>61243.095694614349</v>
      </c>
      <c r="AJ73" s="19">
        <v>92407.936247027857</v>
      </c>
      <c r="AK73" s="19">
        <v>39255.157790194135</v>
      </c>
      <c r="AL73" s="19">
        <v>24227.540937116439</v>
      </c>
      <c r="AM73" s="19">
        <v>31310.269634205211</v>
      </c>
      <c r="AN73" s="19">
        <v>27411.301045693388</v>
      </c>
      <c r="AO73" s="19">
        <v>142315.46150706717</v>
      </c>
      <c r="AP73" s="19">
        <v>20261.252154365167</v>
      </c>
      <c r="AQ73" s="19">
        <v>280567.44883426669</v>
      </c>
      <c r="AR73" s="19">
        <v>47131.82339951113</v>
      </c>
      <c r="AS73" s="19">
        <v>308659.44286854047</v>
      </c>
      <c r="AT73" s="19">
        <v>161223.01498703496</v>
      </c>
      <c r="AU73" s="19">
        <v>8363.2659008951759</v>
      </c>
      <c r="AV73" s="19">
        <v>18094.843942249561</v>
      </c>
      <c r="AW73" s="19">
        <v>42267.301695403949</v>
      </c>
      <c r="AX73" s="19">
        <v>9332.4992273886892</v>
      </c>
      <c r="AY73" s="19">
        <v>94295.597664710353</v>
      </c>
      <c r="AZ73" s="19">
        <v>9598.7840419467411</v>
      </c>
      <c r="BA73" s="19">
        <v>19820.347362976398</v>
      </c>
      <c r="BB73" s="19">
        <v>78863.19853371213</v>
      </c>
      <c r="BC73" s="19">
        <v>33722.368181021848</v>
      </c>
      <c r="BD73" s="19">
        <v>181451.77475867394</v>
      </c>
      <c r="BE73" s="19">
        <v>40400.591825761207</v>
      </c>
      <c r="BF73" s="19">
        <v>54665.281067082236</v>
      </c>
      <c r="BG73" s="19">
        <v>20625.901130664017</v>
      </c>
      <c r="BH73" s="19">
        <v>54249.474078637737</v>
      </c>
      <c r="BI73" s="19">
        <v>12296.780592425499</v>
      </c>
      <c r="BJ73" s="19">
        <v>51160.204744018491</v>
      </c>
      <c r="BK73" s="19">
        <v>5771.7508492960624</v>
      </c>
      <c r="BL73" s="19">
        <v>180144.08816071026</v>
      </c>
      <c r="BM73" s="19">
        <v>43741.415867923803</v>
      </c>
      <c r="BN73" s="19">
        <v>28132.582274481989</v>
      </c>
      <c r="BO73" s="19">
        <v>48954.356953387141</v>
      </c>
      <c r="BP73" s="19">
        <v>72787.16268603428</v>
      </c>
      <c r="BQ73" s="19">
        <v>13135.188263053262</v>
      </c>
      <c r="BR73" s="19">
        <v>58363.697360199214</v>
      </c>
      <c r="BS73" s="19">
        <v>0</v>
      </c>
      <c r="BT73" s="19">
        <v>4102471.5086627076</v>
      </c>
      <c r="BU73" s="19">
        <v>773468</v>
      </c>
      <c r="BV73" s="19">
        <v>1185776</v>
      </c>
      <c r="BW73" s="19">
        <v>87323</v>
      </c>
      <c r="BX73" s="19">
        <v>3192035.427961173</v>
      </c>
      <c r="BY73" s="19">
        <v>911228.06337611948</v>
      </c>
      <c r="BZ73" s="19">
        <v>-25433</v>
      </c>
      <c r="CA73" s="19">
        <v>6124397.4913372928</v>
      </c>
      <c r="CB73" s="19">
        <v>10226869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3"/>
      <c r="B74" s="30" t="s">
        <v>7</v>
      </c>
      <c r="C74">
        <f t="shared" si="6"/>
        <v>70</v>
      </c>
      <c r="D74" s="19">
        <v>18972.681500183317</v>
      </c>
      <c r="E74" s="19">
        <v>4710.0808569977098</v>
      </c>
      <c r="F74" s="19">
        <v>461.23355240815567</v>
      </c>
      <c r="G74" s="19">
        <v>1509.1023139814267</v>
      </c>
      <c r="H74" s="19">
        <v>22752.474903311941</v>
      </c>
      <c r="I74" s="19">
        <v>3539.1304729868875</v>
      </c>
      <c r="J74" s="19">
        <v>1731.165095569756</v>
      </c>
      <c r="K74" s="19">
        <v>5441.1965181043252</v>
      </c>
      <c r="L74" s="19">
        <v>875.0247043350297</v>
      </c>
      <c r="M74" s="19">
        <v>13004.920493613885</v>
      </c>
      <c r="N74" s="19">
        <v>3164.9692669243232</v>
      </c>
      <c r="O74" s="19">
        <v>645.67618557769094</v>
      </c>
      <c r="P74" s="19">
        <v>4624.1376193746328</v>
      </c>
      <c r="Q74" s="19">
        <v>4196.6566861009842</v>
      </c>
      <c r="R74" s="19">
        <v>2722.6671746593474</v>
      </c>
      <c r="S74" s="19">
        <v>1257.5128201118587</v>
      </c>
      <c r="T74" s="19">
        <v>7934.0334662018195</v>
      </c>
      <c r="U74" s="19">
        <v>1377.5968587647399</v>
      </c>
      <c r="V74" s="19">
        <v>47829.874389859797</v>
      </c>
      <c r="W74" s="19">
        <v>1160.7591284533835</v>
      </c>
      <c r="X74" s="19">
        <v>34907.960624634092</v>
      </c>
      <c r="Y74" s="19">
        <v>14849.382092820926</v>
      </c>
      <c r="Z74" s="19">
        <v>5053.516783329017</v>
      </c>
      <c r="AA74" s="19">
        <v>4608.631389237371</v>
      </c>
      <c r="AB74" s="19">
        <v>13733.802083363928</v>
      </c>
      <c r="AC74" s="19">
        <v>5864.379107170028</v>
      </c>
      <c r="AD74" s="19">
        <v>12642.229070621801</v>
      </c>
      <c r="AE74" s="19">
        <v>8544.2469762775963</v>
      </c>
      <c r="AF74" s="19">
        <v>7377.7481926010405</v>
      </c>
      <c r="AG74" s="19">
        <v>22561.895395116018</v>
      </c>
      <c r="AH74" s="19">
        <v>10204.437826607575</v>
      </c>
      <c r="AI74" s="19">
        <v>15467.692108055951</v>
      </c>
      <c r="AJ74" s="19">
        <v>21725.017091637943</v>
      </c>
      <c r="AK74" s="19">
        <v>8741.2030051776783</v>
      </c>
      <c r="AL74" s="19">
        <v>11220.94259584776</v>
      </c>
      <c r="AM74" s="19">
        <v>4399.0699104100004</v>
      </c>
      <c r="AN74" s="19">
        <v>9538.4903884018822</v>
      </c>
      <c r="AO74" s="19">
        <v>13355.941035497413</v>
      </c>
      <c r="AP74" s="19">
        <v>2838.737578706875</v>
      </c>
      <c r="AQ74" s="19">
        <v>28571.762482087412</v>
      </c>
      <c r="AR74" s="19">
        <v>7819.5753137198499</v>
      </c>
      <c r="AS74" s="19">
        <v>22598.280003436834</v>
      </c>
      <c r="AT74" s="19">
        <v>12634.709084923348</v>
      </c>
      <c r="AU74" s="19">
        <v>1930.5291988741801</v>
      </c>
      <c r="AV74" s="19">
        <v>7403.4148123236282</v>
      </c>
      <c r="AW74" s="19">
        <v>4600.8213044470322</v>
      </c>
      <c r="AX74" s="19">
        <v>532.14804950763744</v>
      </c>
      <c r="AY74" s="19">
        <v>5793.6868030938567</v>
      </c>
      <c r="AZ74" s="19">
        <v>1248.4208636060125</v>
      </c>
      <c r="BA74" s="19">
        <v>2496.2278290074901</v>
      </c>
      <c r="BB74" s="19">
        <v>7761.8531008206819</v>
      </c>
      <c r="BC74" s="19">
        <v>6013.1429381986609</v>
      </c>
      <c r="BD74" s="19">
        <v>10475.089390355235</v>
      </c>
      <c r="BE74" s="19">
        <v>2228.1243617790119</v>
      </c>
      <c r="BF74" s="19">
        <v>3439.3451420733672</v>
      </c>
      <c r="BG74" s="19">
        <v>3308.3462838583005</v>
      </c>
      <c r="BH74" s="19">
        <v>3318.9222395399611</v>
      </c>
      <c r="BI74" s="19">
        <v>2524.9869263919363</v>
      </c>
      <c r="BJ74" s="19">
        <v>4937.5128172763989</v>
      </c>
      <c r="BK74" s="19">
        <v>637.32185296121224</v>
      </c>
      <c r="BL74" s="19">
        <v>12709.848498758925</v>
      </c>
      <c r="BM74" s="19">
        <v>4034.3616008527756</v>
      </c>
      <c r="BN74" s="19">
        <v>3657.990055064407</v>
      </c>
      <c r="BO74" s="19">
        <v>6208.3843747339006</v>
      </c>
      <c r="BP74" s="19">
        <v>8192.7927376871303</v>
      </c>
      <c r="BQ74" s="19">
        <v>1282.8471813270414</v>
      </c>
      <c r="BR74" s="19">
        <v>9773.9003558204586</v>
      </c>
      <c r="BS74" s="19">
        <v>0</v>
      </c>
      <c r="BT74" s="19">
        <v>561680.56286556285</v>
      </c>
      <c r="BU74" s="19">
        <v>0</v>
      </c>
      <c r="BV74" s="19">
        <v>0</v>
      </c>
      <c r="BW74" s="19">
        <v>0</v>
      </c>
      <c r="BX74" s="19">
        <v>191208.43434972226</v>
      </c>
      <c r="BY74" s="19">
        <v>89725.002784715165</v>
      </c>
      <c r="BZ74" s="19">
        <v>0</v>
      </c>
      <c r="CA74" s="19">
        <v>280933.43713443744</v>
      </c>
      <c r="CB74" s="19">
        <v>842614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B75" s="30" t="s">
        <v>8</v>
      </c>
      <c r="C75">
        <f t="shared" si="6"/>
        <v>71</v>
      </c>
      <c r="D75" s="19">
        <v>501.99548482180262</v>
      </c>
      <c r="E75" s="19">
        <v>163.37341099151917</v>
      </c>
      <c r="F75" s="19">
        <v>11.58983764501188</v>
      </c>
      <c r="G75" s="19">
        <v>74.015693241991386</v>
      </c>
      <c r="H75" s="19">
        <v>310.33162351391258</v>
      </c>
      <c r="I75" s="19">
        <v>134.2766045979071</v>
      </c>
      <c r="J75" s="19">
        <v>49.337522163438187</v>
      </c>
      <c r="K75" s="19">
        <v>197.96861239349462</v>
      </c>
      <c r="L75" s="19">
        <v>10.712192896280079</v>
      </c>
      <c r="M75" s="19">
        <v>425.31408112555289</v>
      </c>
      <c r="N75" s="19">
        <v>170.70290324652245</v>
      </c>
      <c r="O75" s="19">
        <v>20.273190806677636</v>
      </c>
      <c r="P75" s="19">
        <v>533.63036841568692</v>
      </c>
      <c r="Q75" s="19">
        <v>863.73731014425596</v>
      </c>
      <c r="R75" s="19">
        <v>366.51224297479689</v>
      </c>
      <c r="S75" s="19">
        <v>66.800230440826169</v>
      </c>
      <c r="T75" s="19">
        <v>222.26956012078222</v>
      </c>
      <c r="U75" s="19">
        <v>49.811059731235346</v>
      </c>
      <c r="V75" s="19">
        <v>42.759052714781077</v>
      </c>
      <c r="W75" s="19">
        <v>33.970372276001136</v>
      </c>
      <c r="X75" s="19">
        <v>650.41523671430468</v>
      </c>
      <c r="Y75" s="19">
        <v>544.61761744823184</v>
      </c>
      <c r="Z75" s="19">
        <v>223.97621099488032</v>
      </c>
      <c r="AA75" s="19">
        <v>150.40671844515143</v>
      </c>
      <c r="AB75" s="19">
        <v>1065.0390520397925</v>
      </c>
      <c r="AC75" s="19">
        <v>209.50904939936905</v>
      </c>
      <c r="AD75" s="19">
        <v>214.07475170946054</v>
      </c>
      <c r="AE75" s="19">
        <v>105.97678263597891</v>
      </c>
      <c r="AF75" s="19">
        <v>470.34819633444499</v>
      </c>
      <c r="AG75" s="19">
        <v>788.20398846413309</v>
      </c>
      <c r="AH75" s="19">
        <v>705.18153364512534</v>
      </c>
      <c r="AI75" s="19">
        <v>1156.4775935971586</v>
      </c>
      <c r="AJ75" s="19">
        <v>2040.9215446903042</v>
      </c>
      <c r="AK75" s="19">
        <v>737.88984135930934</v>
      </c>
      <c r="AL75" s="19">
        <v>338.77371530228118</v>
      </c>
      <c r="AM75" s="19">
        <v>321.30745082896487</v>
      </c>
      <c r="AN75" s="19">
        <v>635.1698051266136</v>
      </c>
      <c r="AO75" s="19">
        <v>391.69960911367497</v>
      </c>
      <c r="AP75" s="19">
        <v>50.201955453448456</v>
      </c>
      <c r="AQ75" s="19">
        <v>2002.8299258252653</v>
      </c>
      <c r="AR75" s="19">
        <v>646.38075622159715</v>
      </c>
      <c r="AS75" s="19">
        <v>320.06875408393546</v>
      </c>
      <c r="AT75" s="19">
        <v>691.41124717913385</v>
      </c>
      <c r="AU75" s="19">
        <v>10.362193303101476</v>
      </c>
      <c r="AV75" s="19">
        <v>34.150609980424314</v>
      </c>
      <c r="AW75" s="19">
        <v>31.857965703958605</v>
      </c>
      <c r="AX75" s="19">
        <v>22.757031516537271</v>
      </c>
      <c r="AY75" s="19">
        <v>215.003091790686</v>
      </c>
      <c r="AZ75" s="19">
        <v>7.9470292386307184</v>
      </c>
      <c r="BA75" s="19">
        <v>23.211928516934133</v>
      </c>
      <c r="BB75" s="19">
        <v>52.688162734262242</v>
      </c>
      <c r="BC75" s="19">
        <v>66.051425768045007</v>
      </c>
      <c r="BD75" s="19">
        <v>54.532813925152283</v>
      </c>
      <c r="BE75" s="19">
        <v>61.643552631947067</v>
      </c>
      <c r="BF75" s="19">
        <v>67.14485010355105</v>
      </c>
      <c r="BG75" s="19">
        <v>93.885425685287998</v>
      </c>
      <c r="BH75" s="19">
        <v>28.683926827337885</v>
      </c>
      <c r="BI75" s="19">
        <v>42.287506245866403</v>
      </c>
      <c r="BJ75" s="19">
        <v>177.22037279787054</v>
      </c>
      <c r="BK75" s="19">
        <v>14.94054814569202</v>
      </c>
      <c r="BL75" s="19">
        <v>131.52822242417582</v>
      </c>
      <c r="BM75" s="19">
        <v>119.62008866382405</v>
      </c>
      <c r="BN75" s="19">
        <v>9.6219453170155465</v>
      </c>
      <c r="BO75" s="19">
        <v>190.34517993719297</v>
      </c>
      <c r="BP75" s="19">
        <v>514.06282843013639</v>
      </c>
      <c r="BQ75" s="19">
        <v>16.532025159703331</v>
      </c>
      <c r="BR75" s="19">
        <v>138.03581980754652</v>
      </c>
      <c r="BS75" s="19">
        <v>0</v>
      </c>
      <c r="BT75" s="19">
        <v>20834.377235529915</v>
      </c>
      <c r="BU75" s="19">
        <v>0</v>
      </c>
      <c r="BV75" s="19">
        <v>0</v>
      </c>
      <c r="BW75" s="19">
        <v>0</v>
      </c>
      <c r="BX75" s="19">
        <v>12162.247778651597</v>
      </c>
      <c r="BY75" s="19">
        <v>5873.3749858184856</v>
      </c>
      <c r="BZ75" s="19">
        <v>0</v>
      </c>
      <c r="CA75" s="19">
        <v>18035.622764470085</v>
      </c>
      <c r="CB75" s="19">
        <v>38870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B76" s="31" t="s">
        <v>425</v>
      </c>
      <c r="C76">
        <f t="shared" si="6"/>
        <v>72</v>
      </c>
      <c r="D76" s="19">
        <v>6057.620534470846</v>
      </c>
      <c r="E76" s="19">
        <v>3402.012791913779</v>
      </c>
      <c r="F76" s="19">
        <v>372.31045753561864</v>
      </c>
      <c r="G76" s="19">
        <v>239.04636398458311</v>
      </c>
      <c r="H76" s="19">
        <v>1197.4837905797731</v>
      </c>
      <c r="I76" s="19">
        <v>525.48432618200343</v>
      </c>
      <c r="J76" s="19">
        <v>203.15377257097336</v>
      </c>
      <c r="K76" s="19">
        <v>6172.6745060910125</v>
      </c>
      <c r="L76" s="19">
        <v>300.71832366880358</v>
      </c>
      <c r="M76" s="19">
        <v>5296.6141286270486</v>
      </c>
      <c r="N76" s="19">
        <v>2313.9988291032623</v>
      </c>
      <c r="O76" s="19">
        <v>385.47165913080261</v>
      </c>
      <c r="P76" s="19">
        <v>1045.746365276771</v>
      </c>
      <c r="Q76" s="19">
        <v>1610.7480539706785</v>
      </c>
      <c r="R76" s="19">
        <v>1602.6682457226104</v>
      </c>
      <c r="S76" s="19">
        <v>821.67754965289123</v>
      </c>
      <c r="T76" s="19">
        <v>1642.5450470625178</v>
      </c>
      <c r="U76" s="19">
        <v>416.35355060383864</v>
      </c>
      <c r="V76" s="19">
        <v>6793.9891228281504</v>
      </c>
      <c r="W76" s="19">
        <v>469.33108887505722</v>
      </c>
      <c r="X76" s="19">
        <v>1744.0091412480456</v>
      </c>
      <c r="Y76" s="19">
        <v>984.00327602033758</v>
      </c>
      <c r="Z76" s="19">
        <v>1135.2562523754457</v>
      </c>
      <c r="AA76" s="19">
        <v>1493.6979266560418</v>
      </c>
      <c r="AB76" s="19">
        <v>1651.1609354140076</v>
      </c>
      <c r="AC76" s="19">
        <v>2303.4044347399827</v>
      </c>
      <c r="AD76" s="19">
        <v>1091.9356860521682</v>
      </c>
      <c r="AE76" s="19">
        <v>726.42941236710919</v>
      </c>
      <c r="AF76" s="19">
        <v>1457.4140592520459</v>
      </c>
      <c r="AG76" s="19">
        <v>2263.7977552104271</v>
      </c>
      <c r="AH76" s="19">
        <v>1283.2244136502939</v>
      </c>
      <c r="AI76" s="19">
        <v>1628.6847550240229</v>
      </c>
      <c r="AJ76" s="19">
        <v>2151.4444082689424</v>
      </c>
      <c r="AK76" s="19">
        <v>1157.3332831506621</v>
      </c>
      <c r="AL76" s="19">
        <v>1150.185886703393</v>
      </c>
      <c r="AM76" s="19">
        <v>1544.5428141598472</v>
      </c>
      <c r="AN76" s="19">
        <v>918.62295928264064</v>
      </c>
      <c r="AO76" s="19">
        <v>12743.008054382428</v>
      </c>
      <c r="AP76" s="19">
        <v>764.63805549763572</v>
      </c>
      <c r="AQ76" s="19">
        <v>11232.855599327781</v>
      </c>
      <c r="AR76" s="19">
        <v>1221.8584687370478</v>
      </c>
      <c r="AS76" s="19">
        <v>7992.6117730410806</v>
      </c>
      <c r="AT76" s="19">
        <v>6397.9791450449129</v>
      </c>
      <c r="AU76" s="19">
        <v>90.744917864717038</v>
      </c>
      <c r="AV76" s="19">
        <v>1871.0728033435059</v>
      </c>
      <c r="AW76" s="19">
        <v>588.70272672116687</v>
      </c>
      <c r="AX76" s="19">
        <v>553.1526980249962</v>
      </c>
      <c r="AY76" s="19">
        <v>7737.4551427653469</v>
      </c>
      <c r="AZ76" s="19">
        <v>344.54657765394649</v>
      </c>
      <c r="BA76" s="19">
        <v>341.03460400600113</v>
      </c>
      <c r="BB76" s="19">
        <v>4211.3037872483055</v>
      </c>
      <c r="BC76" s="19">
        <v>737.02941890580757</v>
      </c>
      <c r="BD76" s="19">
        <v>3020.8432285488188</v>
      </c>
      <c r="BE76" s="19">
        <v>706.41939770911438</v>
      </c>
      <c r="BF76" s="19">
        <v>1288.7911591394256</v>
      </c>
      <c r="BG76" s="19">
        <v>619.01968392187894</v>
      </c>
      <c r="BH76" s="19">
        <v>996.27309042956063</v>
      </c>
      <c r="BI76" s="19">
        <v>400.74105678151028</v>
      </c>
      <c r="BJ76" s="19">
        <v>2481.9282138203566</v>
      </c>
      <c r="BK76" s="19">
        <v>212.46937053316566</v>
      </c>
      <c r="BL76" s="19">
        <v>4147.4662716571347</v>
      </c>
      <c r="BM76" s="19">
        <v>1802.6363083259387</v>
      </c>
      <c r="BN76" s="19">
        <v>822.15574127943751</v>
      </c>
      <c r="BO76" s="19">
        <v>2516.4358866575417</v>
      </c>
      <c r="BP76" s="19">
        <v>5088.009296021246</v>
      </c>
      <c r="BQ76" s="19">
        <v>347.74841341937611</v>
      </c>
      <c r="BR76" s="19">
        <v>2979.7113234040339</v>
      </c>
      <c r="BS76" s="19">
        <v>0</v>
      </c>
      <c r="BT76" s="19">
        <v>149813.43812163972</v>
      </c>
      <c r="BU76" s="19">
        <v>0</v>
      </c>
      <c r="BV76" s="19">
        <v>0</v>
      </c>
      <c r="BW76" s="19">
        <v>0</v>
      </c>
      <c r="BX76" s="19">
        <v>230167.6468412742</v>
      </c>
      <c r="BY76" s="19">
        <v>14127.915037086083</v>
      </c>
      <c r="BZ76" s="19">
        <v>0</v>
      </c>
      <c r="CA76" s="19">
        <v>244295.56187836031</v>
      </c>
      <c r="CB76" s="19">
        <v>394109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B77" s="31" t="s">
        <v>426</v>
      </c>
      <c r="C77">
        <f t="shared" si="6"/>
        <v>73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B78" s="31" t="s">
        <v>427</v>
      </c>
      <c r="C78">
        <f t="shared" si="6"/>
        <v>74</v>
      </c>
      <c r="D78" s="19">
        <v>74.834400194766374</v>
      </c>
      <c r="E78" s="19">
        <v>93.197260551628119</v>
      </c>
      <c r="F78" s="19">
        <v>7.819113316964958</v>
      </c>
      <c r="G78" s="19">
        <v>43.187141805721971</v>
      </c>
      <c r="H78" s="19">
        <v>96.942431869916248</v>
      </c>
      <c r="I78" s="19">
        <v>59.885006763395374</v>
      </c>
      <c r="J78" s="19">
        <v>21.653784512542323</v>
      </c>
      <c r="K78" s="19">
        <v>293.74279514588687</v>
      </c>
      <c r="L78" s="19">
        <v>13.252194754664348</v>
      </c>
      <c r="M78" s="19">
        <v>384.44578649085992</v>
      </c>
      <c r="N78" s="19">
        <v>660.92720795096955</v>
      </c>
      <c r="O78" s="19">
        <v>183.9680815343194</v>
      </c>
      <c r="P78" s="19">
        <v>60.514187802142658</v>
      </c>
      <c r="Q78" s="19">
        <v>88.481311376620397</v>
      </c>
      <c r="R78" s="19">
        <v>90.198090578458078</v>
      </c>
      <c r="S78" s="19">
        <v>81.332774203639758</v>
      </c>
      <c r="T78" s="19">
        <v>234.64953387395533</v>
      </c>
      <c r="U78" s="19">
        <v>76.065483258109083</v>
      </c>
      <c r="V78" s="19">
        <v>92.842378203368909</v>
      </c>
      <c r="W78" s="19">
        <v>9.0000365495796775</v>
      </c>
      <c r="X78" s="19">
        <v>65.180000168954379</v>
      </c>
      <c r="Y78" s="19">
        <v>102.36133136757635</v>
      </c>
      <c r="Z78" s="19">
        <v>181.72871792429595</v>
      </c>
      <c r="AA78" s="19">
        <v>51.631213974707023</v>
      </c>
      <c r="AB78" s="19">
        <v>449.22565098821849</v>
      </c>
      <c r="AC78" s="19">
        <v>154.19138232285161</v>
      </c>
      <c r="AD78" s="19">
        <v>96.953191687840913</v>
      </c>
      <c r="AE78" s="19">
        <v>47.262853588311053</v>
      </c>
      <c r="AF78" s="19">
        <v>301.40158231408907</v>
      </c>
      <c r="AG78" s="19">
        <v>1216.1329868802341</v>
      </c>
      <c r="AH78" s="19">
        <v>388.19149060703819</v>
      </c>
      <c r="AI78" s="19">
        <v>476.60036385794314</v>
      </c>
      <c r="AJ78" s="19">
        <v>1104.3504190856777</v>
      </c>
      <c r="AK78" s="19">
        <v>349.50618783173883</v>
      </c>
      <c r="AL78" s="19">
        <v>733.46262751976906</v>
      </c>
      <c r="AM78" s="19">
        <v>258.27092833126193</v>
      </c>
      <c r="AN78" s="19">
        <v>377.60103055452282</v>
      </c>
      <c r="AO78" s="19">
        <v>239.9587546414617</v>
      </c>
      <c r="AP78" s="19">
        <v>35.537505215114052</v>
      </c>
      <c r="AQ78" s="19">
        <v>1614.9986253525681</v>
      </c>
      <c r="AR78" s="19">
        <v>342.39106948965184</v>
      </c>
      <c r="AS78" s="19">
        <v>517.61496980214804</v>
      </c>
      <c r="AT78" s="19">
        <v>478.6622473050698</v>
      </c>
      <c r="AU78" s="19">
        <v>5.6498135676340606</v>
      </c>
      <c r="AV78" s="19">
        <v>32.44410991537984</v>
      </c>
      <c r="AW78" s="19">
        <v>29.817539272721849</v>
      </c>
      <c r="AX78" s="19">
        <v>50.344290443259595</v>
      </c>
      <c r="AY78" s="19">
        <v>1672.9437448958463</v>
      </c>
      <c r="AZ78" s="19">
        <v>37.563911337917979</v>
      </c>
      <c r="BA78" s="19">
        <v>38.454959455176564</v>
      </c>
      <c r="BB78" s="19">
        <v>52.488698757992111</v>
      </c>
      <c r="BC78" s="19">
        <v>170.3349514378298</v>
      </c>
      <c r="BD78" s="19">
        <v>94.09331411890372</v>
      </c>
      <c r="BE78" s="19">
        <v>67.438469214052233</v>
      </c>
      <c r="BF78" s="19">
        <v>116.54749478161931</v>
      </c>
      <c r="BG78" s="19">
        <v>89.979697049351856</v>
      </c>
      <c r="BH78" s="19">
        <v>58.372186301368487</v>
      </c>
      <c r="BI78" s="19">
        <v>47.268007820801188</v>
      </c>
      <c r="BJ78" s="19">
        <v>278.39937802996167</v>
      </c>
      <c r="BK78" s="19">
        <v>16.614206907617358</v>
      </c>
      <c r="BL78" s="19">
        <v>127.09126110713783</v>
      </c>
      <c r="BM78" s="19">
        <v>128.59100889364171</v>
      </c>
      <c r="BN78" s="19">
        <v>27.758420485525544</v>
      </c>
      <c r="BO78" s="19">
        <v>110.1165667079845</v>
      </c>
      <c r="BP78" s="19">
        <v>372.54677813606992</v>
      </c>
      <c r="BQ78" s="19">
        <v>25.216005735347064</v>
      </c>
      <c r="BR78" s="19">
        <v>202.63608955097962</v>
      </c>
      <c r="BS78" s="19">
        <v>0</v>
      </c>
      <c r="BT78" s="19">
        <v>16102.865035472676</v>
      </c>
      <c r="BU78" s="19">
        <v>0</v>
      </c>
      <c r="BV78" s="19">
        <v>0</v>
      </c>
      <c r="BW78" s="19">
        <v>0</v>
      </c>
      <c r="BX78" s="19">
        <v>24902.859891006432</v>
      </c>
      <c r="BY78" s="19">
        <v>7043.2750735208992</v>
      </c>
      <c r="BZ78" s="19">
        <v>0</v>
      </c>
      <c r="CA78" s="19">
        <v>31946.134964527329</v>
      </c>
      <c r="CB78" s="19">
        <v>48049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B79" s="31" t="s">
        <v>426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B80" s="31" t="s">
        <v>428</v>
      </c>
      <c r="C80">
        <f t="shared" si="6"/>
        <v>76</v>
      </c>
      <c r="D80" s="19">
        <v>4731.3185789890549</v>
      </c>
      <c r="E80" s="19">
        <v>1555.8434529183803</v>
      </c>
      <c r="F80" s="19">
        <v>234.8888868919403</v>
      </c>
      <c r="G80" s="19">
        <v>492.56287797866463</v>
      </c>
      <c r="H80" s="19">
        <v>5921.7515734444978</v>
      </c>
      <c r="I80" s="19">
        <v>1274.4408322200554</v>
      </c>
      <c r="J80" s="19">
        <v>525.9358801274542</v>
      </c>
      <c r="K80" s="19">
        <v>5031.9564583585334</v>
      </c>
      <c r="L80" s="19">
        <v>1275.9734552941443</v>
      </c>
      <c r="M80" s="19">
        <v>4417.548569925375</v>
      </c>
      <c r="N80" s="19">
        <v>2251.371213200764</v>
      </c>
      <c r="O80" s="19">
        <v>200.81523866308248</v>
      </c>
      <c r="P80" s="19">
        <v>1036.3587186173031</v>
      </c>
      <c r="Q80" s="19">
        <v>1083.6464140716037</v>
      </c>
      <c r="R80" s="19">
        <v>750.05273009073528</v>
      </c>
      <c r="S80" s="19">
        <v>488.71091729410824</v>
      </c>
      <c r="T80" s="19">
        <v>2382.3164248719577</v>
      </c>
      <c r="U80" s="19">
        <v>393.78698663815851</v>
      </c>
      <c r="V80" s="19">
        <v>29333.251969510653</v>
      </c>
      <c r="W80" s="19">
        <v>957.48338530093724</v>
      </c>
      <c r="X80" s="19">
        <v>5154.7140098222308</v>
      </c>
      <c r="Y80" s="19">
        <v>2481.5190642248172</v>
      </c>
      <c r="Z80" s="19">
        <v>1197.2196609695332</v>
      </c>
      <c r="AA80" s="19">
        <v>1176.5144494545884</v>
      </c>
      <c r="AB80" s="19">
        <v>2719.219500254821</v>
      </c>
      <c r="AC80" s="19">
        <v>2547.5474346848782</v>
      </c>
      <c r="AD80" s="19">
        <v>3053.9889211940081</v>
      </c>
      <c r="AE80" s="19">
        <v>1895.0932550905402</v>
      </c>
      <c r="AF80" s="19">
        <v>1988.2462356170665</v>
      </c>
      <c r="AG80" s="19">
        <v>2654.6634628802985</v>
      </c>
      <c r="AH80" s="19">
        <v>2061.5177961913955</v>
      </c>
      <c r="AI80" s="19">
        <v>3022.4494848505688</v>
      </c>
      <c r="AJ80" s="19">
        <v>4606.3302892892825</v>
      </c>
      <c r="AK80" s="19">
        <v>1839.9098922864703</v>
      </c>
      <c r="AL80" s="19">
        <v>1279.0942375103523</v>
      </c>
      <c r="AM80" s="19">
        <v>1188.5392620647192</v>
      </c>
      <c r="AN80" s="19">
        <v>1393.8147709409541</v>
      </c>
      <c r="AO80" s="19">
        <v>6241.9310392978214</v>
      </c>
      <c r="AP80" s="19">
        <v>1176.6327507617621</v>
      </c>
      <c r="AQ80" s="19">
        <v>12300.104533140207</v>
      </c>
      <c r="AR80" s="19">
        <v>2332.9709923207192</v>
      </c>
      <c r="AS80" s="19">
        <v>15471.981631095539</v>
      </c>
      <c r="AT80" s="19">
        <v>5658.2232885125813</v>
      </c>
      <c r="AU80" s="19">
        <v>921.44797549519114</v>
      </c>
      <c r="AV80" s="19">
        <v>3020.0737221874979</v>
      </c>
      <c r="AW80" s="19">
        <v>2536.4987684511711</v>
      </c>
      <c r="AX80" s="19">
        <v>375.09870311888147</v>
      </c>
      <c r="AY80" s="19">
        <v>4205.3135527439217</v>
      </c>
      <c r="AZ80" s="19">
        <v>491.73757621675531</v>
      </c>
      <c r="BA80" s="19">
        <v>1442.7233160380022</v>
      </c>
      <c r="BB80" s="19">
        <v>4794.4677167266254</v>
      </c>
      <c r="BC80" s="19">
        <v>2126.0730846678052</v>
      </c>
      <c r="BD80" s="19">
        <v>14238.666494377932</v>
      </c>
      <c r="BE80" s="19">
        <v>3580.7823929046581</v>
      </c>
      <c r="BF80" s="19">
        <v>2766.8902868198115</v>
      </c>
      <c r="BG80" s="19">
        <v>1240.8677788211628</v>
      </c>
      <c r="BH80" s="19">
        <v>2259.2744782640384</v>
      </c>
      <c r="BI80" s="19">
        <v>809.93591033438736</v>
      </c>
      <c r="BJ80" s="19">
        <v>2548.7344740569324</v>
      </c>
      <c r="BK80" s="19">
        <v>358.90317215625151</v>
      </c>
      <c r="BL80" s="19">
        <v>13217.977585342362</v>
      </c>
      <c r="BM80" s="19">
        <v>1906.375125340021</v>
      </c>
      <c r="BN80" s="19">
        <v>1482.8915633716281</v>
      </c>
      <c r="BO80" s="19">
        <v>2031.3610385762322</v>
      </c>
      <c r="BP80" s="19">
        <v>2441.4256736911461</v>
      </c>
      <c r="BQ80" s="19">
        <v>684.46811130527021</v>
      </c>
      <c r="BR80" s="19">
        <v>3101.0190512177651</v>
      </c>
      <c r="BS80" s="19">
        <v>0</v>
      </c>
      <c r="BT80" s="19">
        <v>220365.24807908802</v>
      </c>
      <c r="BU80" s="19">
        <v>0</v>
      </c>
      <c r="BV80" s="19">
        <v>0</v>
      </c>
      <c r="BW80" s="19">
        <v>0</v>
      </c>
      <c r="BX80" s="19">
        <v>97393.38317817208</v>
      </c>
      <c r="BY80" s="19">
        <v>41399.368742739884</v>
      </c>
      <c r="BZ80" s="19">
        <v>0</v>
      </c>
      <c r="CA80" s="19">
        <v>138792.75192091198</v>
      </c>
      <c r="CB80" s="19">
        <v>359158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B81" s="31" t="s">
        <v>426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B82" s="32" t="s">
        <v>9</v>
      </c>
      <c r="C82">
        <f t="shared" si="6"/>
        <v>78</v>
      </c>
      <c r="D82" s="19">
        <v>146173.99999999997</v>
      </c>
      <c r="E82" s="19">
        <v>65569</v>
      </c>
      <c r="F82" s="19">
        <v>8020</v>
      </c>
      <c r="G82" s="19">
        <v>10877</v>
      </c>
      <c r="H82" s="19">
        <v>98426.000000000015</v>
      </c>
      <c r="I82" s="19">
        <v>28836.999999999993</v>
      </c>
      <c r="J82" s="19">
        <v>11659.999999999998</v>
      </c>
      <c r="K82" s="19">
        <v>214821</v>
      </c>
      <c r="L82" s="19">
        <v>40678</v>
      </c>
      <c r="M82" s="19">
        <v>204686.99999999994</v>
      </c>
      <c r="N82" s="19">
        <v>53521</v>
      </c>
      <c r="O82" s="19">
        <v>10826.000000000004</v>
      </c>
      <c r="P82" s="19">
        <v>33055.000000000007</v>
      </c>
      <c r="Q82" s="19">
        <v>36373.000000000007</v>
      </c>
      <c r="R82" s="19">
        <v>26696</v>
      </c>
      <c r="S82" s="19">
        <v>16747.999999999996</v>
      </c>
      <c r="T82" s="19">
        <v>57549.999999999985</v>
      </c>
      <c r="U82" s="19">
        <v>11076.999999999998</v>
      </c>
      <c r="V82" s="19">
        <v>336922</v>
      </c>
      <c r="W82" s="19">
        <v>34161</v>
      </c>
      <c r="X82" s="19">
        <v>120093.99999999997</v>
      </c>
      <c r="Y82" s="19">
        <v>59389</v>
      </c>
      <c r="Z82" s="19">
        <v>32078</v>
      </c>
      <c r="AA82" s="19">
        <v>34825.000000000007</v>
      </c>
      <c r="AB82" s="19">
        <v>75094</v>
      </c>
      <c r="AC82" s="19">
        <v>61818.999999999993</v>
      </c>
      <c r="AD82" s="19">
        <v>79844.999999999985</v>
      </c>
      <c r="AE82" s="19">
        <v>44607.000000000007</v>
      </c>
      <c r="AF82" s="19">
        <v>56967</v>
      </c>
      <c r="AG82" s="19">
        <v>71494</v>
      </c>
      <c r="AH82" s="19">
        <v>54960.999999999985</v>
      </c>
      <c r="AI82" s="19">
        <v>82994.999999999985</v>
      </c>
      <c r="AJ82" s="19">
        <v>124036.00000000001</v>
      </c>
      <c r="AK82" s="19">
        <v>52081</v>
      </c>
      <c r="AL82" s="19">
        <v>38950</v>
      </c>
      <c r="AM82" s="19">
        <v>39022.000000000007</v>
      </c>
      <c r="AN82" s="19">
        <v>40275</v>
      </c>
      <c r="AO82" s="19">
        <v>175287.99999999997</v>
      </c>
      <c r="AP82" s="19">
        <v>25127</v>
      </c>
      <c r="AQ82" s="19">
        <v>336289.99999999988</v>
      </c>
      <c r="AR82" s="19">
        <v>59494.999999999993</v>
      </c>
      <c r="AS82" s="19">
        <v>355560</v>
      </c>
      <c r="AT82" s="19">
        <v>187084.00000000003</v>
      </c>
      <c r="AU82" s="19">
        <v>11321.999999999998</v>
      </c>
      <c r="AV82" s="19">
        <v>30455.999999999996</v>
      </c>
      <c r="AW82" s="19">
        <v>50055</v>
      </c>
      <c r="AX82" s="19">
        <v>10866.000000000002</v>
      </c>
      <c r="AY82" s="19">
        <v>113920.00000000001</v>
      </c>
      <c r="AZ82" s="19">
        <v>11729.000000000004</v>
      </c>
      <c r="BA82" s="19">
        <v>24162</v>
      </c>
      <c r="BB82" s="19">
        <v>95736</v>
      </c>
      <c r="BC82" s="19">
        <v>42834.999999999993</v>
      </c>
      <c r="BD82" s="19">
        <v>209335</v>
      </c>
      <c r="BE82" s="19">
        <v>47044.999999999985</v>
      </c>
      <c r="BF82" s="19">
        <v>62344.000000000007</v>
      </c>
      <c r="BG82" s="19">
        <v>25978</v>
      </c>
      <c r="BH82" s="19">
        <v>60911.000000000007</v>
      </c>
      <c r="BI82" s="19">
        <v>16122</v>
      </c>
      <c r="BJ82" s="19">
        <v>61584.000000000015</v>
      </c>
      <c r="BK82" s="19">
        <v>7012.0000000000018</v>
      </c>
      <c r="BL82" s="19">
        <v>210478</v>
      </c>
      <c r="BM82" s="19">
        <v>51733.000000000007</v>
      </c>
      <c r="BN82" s="19">
        <v>34133.000000000007</v>
      </c>
      <c r="BO82" s="19">
        <v>60010.999999999985</v>
      </c>
      <c r="BP82" s="19">
        <v>89396</v>
      </c>
      <c r="BQ82" s="19">
        <v>15492</v>
      </c>
      <c r="BR82" s="19">
        <v>74559</v>
      </c>
      <c r="BS82" s="19">
        <v>0</v>
      </c>
      <c r="BT82" s="19">
        <v>5071268.0000000009</v>
      </c>
      <c r="BU82" s="19">
        <v>773468</v>
      </c>
      <c r="BV82" s="19">
        <v>1185776</v>
      </c>
      <c r="BW82" s="19">
        <v>87323</v>
      </c>
      <c r="BX82" s="19">
        <v>3747869.9999999995</v>
      </c>
      <c r="BY82" s="19">
        <v>1069397</v>
      </c>
      <c r="BZ82" s="19">
        <v>-25433</v>
      </c>
      <c r="CA82" s="19">
        <v>6838401</v>
      </c>
      <c r="CB82" s="19">
        <v>11909669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t="s">
        <v>10</v>
      </c>
      <c r="B83" s="32" t="s">
        <v>24</v>
      </c>
      <c r="C83">
        <f t="shared" si="6"/>
        <v>79</v>
      </c>
      <c r="D83" s="20">
        <v>26121</v>
      </c>
      <c r="E83" s="20">
        <v>21490</v>
      </c>
      <c r="F83" s="20">
        <v>2199</v>
      </c>
      <c r="G83" s="20">
        <v>4040</v>
      </c>
      <c r="H83" s="20">
        <v>22138</v>
      </c>
      <c r="I83" s="20">
        <v>4349</v>
      </c>
      <c r="J83" s="20">
        <v>2264</v>
      </c>
      <c r="K83" s="20">
        <v>25736</v>
      </c>
      <c r="L83" s="20">
        <v>8420</v>
      </c>
      <c r="M83" s="20">
        <v>28893</v>
      </c>
      <c r="N83" s="20">
        <v>8407</v>
      </c>
      <c r="O83" s="20">
        <v>1379</v>
      </c>
      <c r="P83" s="20">
        <v>9992</v>
      </c>
      <c r="Q83" s="20">
        <v>17703</v>
      </c>
      <c r="R83" s="20">
        <v>9781</v>
      </c>
      <c r="S83" s="20">
        <v>5910</v>
      </c>
      <c r="T83" s="20">
        <v>11483</v>
      </c>
      <c r="U83" s="20">
        <v>5677</v>
      </c>
      <c r="V83" s="20">
        <v>6968</v>
      </c>
      <c r="W83" s="20">
        <v>6275</v>
      </c>
      <c r="X83" s="20">
        <v>11285</v>
      </c>
      <c r="Y83" s="20">
        <v>9342</v>
      </c>
      <c r="Z83" s="20">
        <v>5589</v>
      </c>
      <c r="AA83" s="20">
        <v>11215</v>
      </c>
      <c r="AB83" s="20">
        <v>20552</v>
      </c>
      <c r="AC83" s="20">
        <v>20003</v>
      </c>
      <c r="AD83" s="20">
        <v>12073</v>
      </c>
      <c r="AE83" s="20">
        <v>5838</v>
      </c>
      <c r="AF83" s="20">
        <v>22659</v>
      </c>
      <c r="AG83" s="20">
        <v>10116</v>
      </c>
      <c r="AH83" s="20">
        <v>14442</v>
      </c>
      <c r="AI83" s="20">
        <v>28171</v>
      </c>
      <c r="AJ83" s="20">
        <v>20227</v>
      </c>
      <c r="AK83" s="20">
        <v>17896</v>
      </c>
      <c r="AL83" s="20">
        <v>9718</v>
      </c>
      <c r="AM83" s="20">
        <v>16132</v>
      </c>
      <c r="AN83" s="20">
        <v>11883</v>
      </c>
      <c r="AO83" s="20">
        <v>16133</v>
      </c>
      <c r="AP83" s="20">
        <v>16809</v>
      </c>
      <c r="AQ83" s="20">
        <v>126609</v>
      </c>
      <c r="AR83" s="20">
        <v>44837</v>
      </c>
      <c r="AS83" s="20">
        <v>299831</v>
      </c>
      <c r="AT83" s="20">
        <v>78373</v>
      </c>
      <c r="AU83" s="20">
        <v>5048</v>
      </c>
      <c r="AV83" s="20">
        <v>7103</v>
      </c>
      <c r="AW83" s="20">
        <v>40882</v>
      </c>
      <c r="AX83" s="20">
        <v>9604</v>
      </c>
      <c r="AY83" s="20">
        <v>47868</v>
      </c>
      <c r="AZ83" s="20">
        <v>6996</v>
      </c>
      <c r="BA83" s="20">
        <v>10394</v>
      </c>
      <c r="BB83" s="20">
        <v>17317</v>
      </c>
      <c r="BC83" s="20">
        <v>46704</v>
      </c>
      <c r="BD83" s="20">
        <v>143243</v>
      </c>
      <c r="BE83" s="20">
        <v>6713</v>
      </c>
      <c r="BF83" s="20">
        <v>52463</v>
      </c>
      <c r="BG83" s="20">
        <v>21956</v>
      </c>
      <c r="BH83" s="20">
        <v>11200</v>
      </c>
      <c r="BI83" s="20">
        <v>10547</v>
      </c>
      <c r="BJ83" s="20">
        <v>99876</v>
      </c>
      <c r="BK83" s="20">
        <v>28312</v>
      </c>
      <c r="BL83" s="20">
        <v>438035</v>
      </c>
      <c r="BM83" s="20">
        <v>246146</v>
      </c>
      <c r="BN83" s="20">
        <v>68720</v>
      </c>
      <c r="BO83" s="20">
        <v>113676</v>
      </c>
      <c r="BP83" s="20">
        <v>67773</v>
      </c>
      <c r="BQ83" s="20">
        <v>10977</v>
      </c>
      <c r="BR83" s="20">
        <v>39513</v>
      </c>
      <c r="BS83" s="20">
        <v>61996</v>
      </c>
      <c r="BT83" s="20">
        <v>2672020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2672020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t="s">
        <v>11</v>
      </c>
      <c r="B84" s="32" t="s">
        <v>25</v>
      </c>
      <c r="C84">
        <f t="shared" si="6"/>
        <v>80</v>
      </c>
      <c r="D84" s="20">
        <v>22254</v>
      </c>
      <c r="E84" s="20">
        <v>18575</v>
      </c>
      <c r="F84" s="20">
        <v>1856</v>
      </c>
      <c r="G84" s="20">
        <v>3224</v>
      </c>
      <c r="H84" s="20">
        <v>15849</v>
      </c>
      <c r="I84" s="20">
        <v>3469</v>
      </c>
      <c r="J84" s="20">
        <v>1736</v>
      </c>
      <c r="K84" s="20">
        <v>20196</v>
      </c>
      <c r="L84" s="20">
        <v>6247</v>
      </c>
      <c r="M84" s="20">
        <v>22969</v>
      </c>
      <c r="N84" s="20">
        <v>6604</v>
      </c>
      <c r="O84" s="20">
        <v>1065</v>
      </c>
      <c r="P84" s="20">
        <v>8174</v>
      </c>
      <c r="Q84" s="20">
        <v>14039</v>
      </c>
      <c r="R84" s="20">
        <v>8076</v>
      </c>
      <c r="S84" s="20">
        <v>4889</v>
      </c>
      <c r="T84" s="20">
        <v>9106</v>
      </c>
      <c r="U84" s="20">
        <v>4608</v>
      </c>
      <c r="V84" s="20">
        <v>4718</v>
      </c>
      <c r="W84" s="20">
        <v>4849</v>
      </c>
      <c r="X84" s="20">
        <v>8698</v>
      </c>
      <c r="Y84" s="20">
        <v>7172</v>
      </c>
      <c r="Z84" s="20">
        <v>4411</v>
      </c>
      <c r="AA84" s="20">
        <v>8608</v>
      </c>
      <c r="AB84" s="20">
        <v>16060</v>
      </c>
      <c r="AC84" s="20">
        <v>16198</v>
      </c>
      <c r="AD84" s="20">
        <v>9483</v>
      </c>
      <c r="AE84" s="20">
        <v>4697</v>
      </c>
      <c r="AF84" s="20">
        <v>18016</v>
      </c>
      <c r="AG84" s="20">
        <v>8025</v>
      </c>
      <c r="AH84" s="20">
        <v>11366</v>
      </c>
      <c r="AI84" s="20">
        <v>22343</v>
      </c>
      <c r="AJ84" s="20">
        <v>15645</v>
      </c>
      <c r="AK84" s="20">
        <v>15091</v>
      </c>
      <c r="AL84" s="20">
        <v>7972</v>
      </c>
      <c r="AM84" s="20">
        <v>13189</v>
      </c>
      <c r="AN84" s="20">
        <v>9638</v>
      </c>
      <c r="AO84" s="20">
        <v>11522</v>
      </c>
      <c r="AP84" s="20">
        <v>12873</v>
      </c>
      <c r="AQ84" s="20">
        <v>102086</v>
      </c>
      <c r="AR84" s="20">
        <v>36467</v>
      </c>
      <c r="AS84" s="20">
        <v>238710</v>
      </c>
      <c r="AT84" s="20">
        <v>64190</v>
      </c>
      <c r="AU84" s="20">
        <v>4137</v>
      </c>
      <c r="AV84" s="20">
        <v>5903</v>
      </c>
      <c r="AW84" s="20">
        <v>32037</v>
      </c>
      <c r="AX84" s="20">
        <v>8061</v>
      </c>
      <c r="AY84" s="20">
        <v>40121</v>
      </c>
      <c r="AZ84" s="20">
        <v>5606</v>
      </c>
      <c r="BA84" s="20">
        <v>8727</v>
      </c>
      <c r="BB84" s="20">
        <v>12978</v>
      </c>
      <c r="BC84" s="20">
        <v>37524</v>
      </c>
      <c r="BD84" s="20">
        <v>110559</v>
      </c>
      <c r="BE84" s="20">
        <v>5378</v>
      </c>
      <c r="BF84" s="20">
        <v>42869</v>
      </c>
      <c r="BG84" s="20">
        <v>17629</v>
      </c>
      <c r="BH84" s="20">
        <v>9031</v>
      </c>
      <c r="BI84" s="20">
        <v>8432</v>
      </c>
      <c r="BJ84" s="20">
        <v>80791</v>
      </c>
      <c r="BK84" s="20">
        <v>22229</v>
      </c>
      <c r="BL84" s="20">
        <v>314574</v>
      </c>
      <c r="BM84" s="20">
        <v>205444</v>
      </c>
      <c r="BN84" s="20">
        <v>56800</v>
      </c>
      <c r="BO84" s="20">
        <v>93245</v>
      </c>
      <c r="BP84" s="20">
        <v>58386</v>
      </c>
      <c r="BQ84" s="20">
        <v>9416</v>
      </c>
      <c r="BR84" s="20">
        <v>33222</v>
      </c>
      <c r="BS84" s="20">
        <v>58786</v>
      </c>
      <c r="BT84" s="20">
        <v>2126848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2126848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t="s">
        <v>12</v>
      </c>
      <c r="B85" s="32" t="s">
        <v>26</v>
      </c>
      <c r="C85">
        <f t="shared" si="6"/>
        <v>81</v>
      </c>
      <c r="D85" s="20">
        <v>3867</v>
      </c>
      <c r="E85" s="20">
        <v>2915</v>
      </c>
      <c r="F85" s="20">
        <v>343</v>
      </c>
      <c r="G85" s="20">
        <v>816</v>
      </c>
      <c r="H85" s="20">
        <v>6289</v>
      </c>
      <c r="I85" s="20">
        <v>880</v>
      </c>
      <c r="J85" s="20">
        <v>528</v>
      </c>
      <c r="K85" s="20">
        <v>5540</v>
      </c>
      <c r="L85" s="20">
        <v>2173</v>
      </c>
      <c r="M85" s="20">
        <v>5924</v>
      </c>
      <c r="N85" s="20">
        <v>1803</v>
      </c>
      <c r="O85" s="20">
        <v>314</v>
      </c>
      <c r="P85" s="20">
        <v>1818</v>
      </c>
      <c r="Q85" s="20">
        <v>3664</v>
      </c>
      <c r="R85" s="20">
        <v>1705</v>
      </c>
      <c r="S85" s="20">
        <v>1021</v>
      </c>
      <c r="T85" s="20">
        <v>2377</v>
      </c>
      <c r="U85" s="20">
        <v>1069</v>
      </c>
      <c r="V85" s="20">
        <v>2250</v>
      </c>
      <c r="W85" s="20">
        <v>1426</v>
      </c>
      <c r="X85" s="20">
        <v>2587</v>
      </c>
      <c r="Y85" s="20">
        <v>2170</v>
      </c>
      <c r="Z85" s="20">
        <v>1178</v>
      </c>
      <c r="AA85" s="20">
        <v>2607</v>
      </c>
      <c r="AB85" s="20">
        <v>4492</v>
      </c>
      <c r="AC85" s="20">
        <v>3805</v>
      </c>
      <c r="AD85" s="20">
        <v>2590</v>
      </c>
      <c r="AE85" s="20">
        <v>1141</v>
      </c>
      <c r="AF85" s="20">
        <v>4643</v>
      </c>
      <c r="AG85" s="20">
        <v>2091</v>
      </c>
      <c r="AH85" s="20">
        <v>3076</v>
      </c>
      <c r="AI85" s="20">
        <v>5828</v>
      </c>
      <c r="AJ85" s="20">
        <v>4582</v>
      </c>
      <c r="AK85" s="20">
        <v>2805</v>
      </c>
      <c r="AL85" s="20">
        <v>1746</v>
      </c>
      <c r="AM85" s="20">
        <v>2943</v>
      </c>
      <c r="AN85" s="20">
        <v>2245</v>
      </c>
      <c r="AO85" s="20">
        <v>4611</v>
      </c>
      <c r="AP85" s="20">
        <v>3936</v>
      </c>
      <c r="AQ85" s="20">
        <v>24523</v>
      </c>
      <c r="AR85" s="20">
        <v>8370</v>
      </c>
      <c r="AS85" s="20">
        <v>61121</v>
      </c>
      <c r="AT85" s="20">
        <v>14183</v>
      </c>
      <c r="AU85" s="20">
        <v>911</v>
      </c>
      <c r="AV85" s="20">
        <v>1200</v>
      </c>
      <c r="AW85" s="20">
        <v>8845</v>
      </c>
      <c r="AX85" s="20">
        <v>1543</v>
      </c>
      <c r="AY85" s="20">
        <v>7747</v>
      </c>
      <c r="AZ85" s="20">
        <v>1390</v>
      </c>
      <c r="BA85" s="20">
        <v>1667</v>
      </c>
      <c r="BB85" s="20">
        <v>4339</v>
      </c>
      <c r="BC85" s="20">
        <v>9180</v>
      </c>
      <c r="BD85" s="20">
        <v>32684</v>
      </c>
      <c r="BE85" s="20">
        <v>1335</v>
      </c>
      <c r="BF85" s="20">
        <v>9594</v>
      </c>
      <c r="BG85" s="20">
        <v>4327</v>
      </c>
      <c r="BH85" s="20">
        <v>2169</v>
      </c>
      <c r="BI85" s="20">
        <v>2115</v>
      </c>
      <c r="BJ85" s="20">
        <v>19085</v>
      </c>
      <c r="BK85" s="20">
        <v>6083</v>
      </c>
      <c r="BL85" s="20">
        <v>59590</v>
      </c>
      <c r="BM85" s="20">
        <v>38066</v>
      </c>
      <c r="BN85" s="20">
        <v>11920</v>
      </c>
      <c r="BO85" s="20">
        <v>14951</v>
      </c>
      <c r="BP85" s="20">
        <v>9387</v>
      </c>
      <c r="BQ85" s="20">
        <v>1561</v>
      </c>
      <c r="BR85" s="20">
        <v>6291</v>
      </c>
      <c r="BS85" s="20">
        <v>3210</v>
      </c>
      <c r="BT85" s="20">
        <v>473185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473185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B86" s="8" t="s">
        <v>27</v>
      </c>
      <c r="C86">
        <f t="shared" si="6"/>
        <v>82</v>
      </c>
      <c r="D86" s="20">
        <v>3866</v>
      </c>
      <c r="E86" s="20">
        <v>2915</v>
      </c>
      <c r="F86" s="20">
        <v>341</v>
      </c>
      <c r="G86" s="20">
        <v>795</v>
      </c>
      <c r="H86" s="20">
        <v>4945</v>
      </c>
      <c r="I86" s="20">
        <v>818</v>
      </c>
      <c r="J86" s="20">
        <v>504</v>
      </c>
      <c r="K86" s="20">
        <v>5445</v>
      </c>
      <c r="L86" s="20">
        <v>2149</v>
      </c>
      <c r="M86" s="20">
        <v>5772</v>
      </c>
      <c r="N86" s="20">
        <v>1743</v>
      </c>
      <c r="O86" s="20">
        <v>286</v>
      </c>
      <c r="P86" s="20">
        <v>1795</v>
      </c>
      <c r="Q86" s="20">
        <v>3627</v>
      </c>
      <c r="R86" s="20">
        <v>1685</v>
      </c>
      <c r="S86" s="20">
        <v>990</v>
      </c>
      <c r="T86" s="20">
        <v>2155</v>
      </c>
      <c r="U86" s="20">
        <v>998</v>
      </c>
      <c r="V86" s="20">
        <v>1617</v>
      </c>
      <c r="W86" s="20">
        <v>1399</v>
      </c>
      <c r="X86" s="20">
        <v>2365</v>
      </c>
      <c r="Y86" s="20">
        <v>2010</v>
      </c>
      <c r="Z86" s="20">
        <v>1141</v>
      </c>
      <c r="AA86" s="20">
        <v>2465</v>
      </c>
      <c r="AB86" s="20">
        <v>4394</v>
      </c>
      <c r="AC86" s="20">
        <v>3651</v>
      </c>
      <c r="AD86" s="20">
        <v>2377</v>
      </c>
      <c r="AE86" s="20">
        <v>1082</v>
      </c>
      <c r="AF86" s="20">
        <v>4409</v>
      </c>
      <c r="AG86" s="20">
        <v>2038</v>
      </c>
      <c r="AH86" s="20">
        <v>2975</v>
      </c>
      <c r="AI86" s="20">
        <v>5541</v>
      </c>
      <c r="AJ86" s="20">
        <v>4384</v>
      </c>
      <c r="AK86" s="20">
        <v>2728</v>
      </c>
      <c r="AL86" s="20">
        <v>1636</v>
      </c>
      <c r="AM86" s="20">
        <v>2812</v>
      </c>
      <c r="AN86" s="20">
        <v>2128</v>
      </c>
      <c r="AO86" s="20">
        <v>3611</v>
      </c>
      <c r="AP86" s="20">
        <v>3647</v>
      </c>
      <c r="AQ86" s="20">
        <v>23733</v>
      </c>
      <c r="AR86" s="20">
        <v>8306</v>
      </c>
      <c r="AS86" s="20">
        <v>60380</v>
      </c>
      <c r="AT86" s="20">
        <v>13877</v>
      </c>
      <c r="AU86" s="20">
        <v>882</v>
      </c>
      <c r="AV86" s="20">
        <v>1179</v>
      </c>
      <c r="AW86" s="20">
        <v>7868</v>
      </c>
      <c r="AX86" s="20">
        <v>1515</v>
      </c>
      <c r="AY86" s="20">
        <v>7699</v>
      </c>
      <c r="AZ86" s="20">
        <v>1315</v>
      </c>
      <c r="BA86" s="20">
        <v>1590</v>
      </c>
      <c r="BB86" s="20">
        <v>3545</v>
      </c>
      <c r="BC86" s="20">
        <v>8632</v>
      </c>
      <c r="BD86" s="20">
        <v>27726</v>
      </c>
      <c r="BE86" s="20">
        <v>1298</v>
      </c>
      <c r="BF86" s="20">
        <v>8738</v>
      </c>
      <c r="BG86" s="20">
        <v>4267</v>
      </c>
      <c r="BH86" s="20">
        <v>2143</v>
      </c>
      <c r="BI86" s="20">
        <v>2081</v>
      </c>
      <c r="BJ86" s="20">
        <v>18885</v>
      </c>
      <c r="BK86" s="20">
        <v>6042</v>
      </c>
      <c r="BL86" s="20">
        <v>58951</v>
      </c>
      <c r="BM86" s="20">
        <v>37912</v>
      </c>
      <c r="BN86" s="20">
        <v>11901</v>
      </c>
      <c r="BO86" s="20">
        <v>14931</v>
      </c>
      <c r="BP86" s="20">
        <v>9342</v>
      </c>
      <c r="BQ86" s="20">
        <v>1531</v>
      </c>
      <c r="BR86" s="20">
        <v>6187</v>
      </c>
      <c r="BS86" s="20">
        <v>3210</v>
      </c>
      <c r="BT86" s="20">
        <v>454905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454905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B87" s="32" t="s">
        <v>28</v>
      </c>
      <c r="C87">
        <f t="shared" si="6"/>
        <v>83</v>
      </c>
      <c r="D87" s="20">
        <v>1</v>
      </c>
      <c r="E87" s="20">
        <v>0</v>
      </c>
      <c r="F87" s="20">
        <v>2</v>
      </c>
      <c r="G87" s="20">
        <v>21</v>
      </c>
      <c r="H87" s="20">
        <v>1344</v>
      </c>
      <c r="I87" s="20">
        <v>62</v>
      </c>
      <c r="J87" s="20">
        <v>24</v>
      </c>
      <c r="K87" s="20">
        <v>95</v>
      </c>
      <c r="L87" s="20">
        <v>24</v>
      </c>
      <c r="M87" s="20">
        <v>152</v>
      </c>
      <c r="N87" s="20">
        <v>60</v>
      </c>
      <c r="O87" s="20">
        <v>28</v>
      </c>
      <c r="P87" s="20">
        <v>23</v>
      </c>
      <c r="Q87" s="20">
        <v>37</v>
      </c>
      <c r="R87" s="20">
        <v>20</v>
      </c>
      <c r="S87" s="20">
        <v>31</v>
      </c>
      <c r="T87" s="20">
        <v>222</v>
      </c>
      <c r="U87" s="20">
        <v>71</v>
      </c>
      <c r="V87" s="20">
        <v>633</v>
      </c>
      <c r="W87" s="20">
        <v>27</v>
      </c>
      <c r="X87" s="20">
        <v>222</v>
      </c>
      <c r="Y87" s="20">
        <v>160</v>
      </c>
      <c r="Z87" s="20">
        <v>37</v>
      </c>
      <c r="AA87" s="20">
        <v>142</v>
      </c>
      <c r="AB87" s="20">
        <v>98</v>
      </c>
      <c r="AC87" s="20">
        <v>154</v>
      </c>
      <c r="AD87" s="20">
        <v>213</v>
      </c>
      <c r="AE87" s="20">
        <v>59</v>
      </c>
      <c r="AF87" s="20">
        <v>234</v>
      </c>
      <c r="AG87" s="20">
        <v>53</v>
      </c>
      <c r="AH87" s="20">
        <v>101</v>
      </c>
      <c r="AI87" s="20">
        <v>287</v>
      </c>
      <c r="AJ87" s="20">
        <v>198</v>
      </c>
      <c r="AK87" s="20">
        <v>77</v>
      </c>
      <c r="AL87" s="20">
        <v>110</v>
      </c>
      <c r="AM87" s="20">
        <v>131</v>
      </c>
      <c r="AN87" s="20">
        <v>117</v>
      </c>
      <c r="AO87" s="20">
        <v>1000</v>
      </c>
      <c r="AP87" s="20">
        <v>289</v>
      </c>
      <c r="AQ87" s="20">
        <v>790</v>
      </c>
      <c r="AR87" s="20">
        <v>64</v>
      </c>
      <c r="AS87" s="20">
        <v>741</v>
      </c>
      <c r="AT87" s="20">
        <v>306</v>
      </c>
      <c r="AU87" s="20">
        <v>29</v>
      </c>
      <c r="AV87" s="20">
        <v>21</v>
      </c>
      <c r="AW87" s="20">
        <v>977</v>
      </c>
      <c r="AX87" s="20">
        <v>28</v>
      </c>
      <c r="AY87" s="20">
        <v>48</v>
      </c>
      <c r="AZ87" s="20">
        <v>75</v>
      </c>
      <c r="BA87" s="20">
        <v>77</v>
      </c>
      <c r="BB87" s="20">
        <v>794</v>
      </c>
      <c r="BC87" s="20">
        <v>548</v>
      </c>
      <c r="BD87" s="20">
        <v>4958</v>
      </c>
      <c r="BE87" s="20">
        <v>37</v>
      </c>
      <c r="BF87" s="20">
        <v>856</v>
      </c>
      <c r="BG87" s="20">
        <v>60</v>
      </c>
      <c r="BH87" s="20">
        <v>26</v>
      </c>
      <c r="BI87" s="20">
        <v>34</v>
      </c>
      <c r="BJ87" s="20">
        <v>200</v>
      </c>
      <c r="BK87" s="20">
        <v>41</v>
      </c>
      <c r="BL87" s="20">
        <v>639</v>
      </c>
      <c r="BM87" s="20">
        <v>154</v>
      </c>
      <c r="BN87" s="20">
        <v>19</v>
      </c>
      <c r="BO87" s="20">
        <v>20</v>
      </c>
      <c r="BP87" s="20">
        <v>45</v>
      </c>
      <c r="BQ87" s="20">
        <v>30</v>
      </c>
      <c r="BR87" s="20">
        <v>104</v>
      </c>
      <c r="BS87" s="20">
        <v>0</v>
      </c>
      <c r="BT87" s="20">
        <v>18280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18280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t="s">
        <v>13</v>
      </c>
      <c r="B88" s="32" t="s">
        <v>29</v>
      </c>
      <c r="C88">
        <f t="shared" si="6"/>
        <v>84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H88" s="20">
        <v>0</v>
      </c>
      <c r="BI88" s="20">
        <v>0</v>
      </c>
      <c r="BJ88" s="20">
        <v>0</v>
      </c>
      <c r="BK88" s="20">
        <v>0</v>
      </c>
      <c r="BL88" s="20">
        <v>63871</v>
      </c>
      <c r="BM88" s="20">
        <v>2636</v>
      </c>
      <c r="BN88" s="20">
        <v>0</v>
      </c>
      <c r="BO88" s="20">
        <v>5480</v>
      </c>
      <c r="BP88" s="20">
        <v>0</v>
      </c>
      <c r="BQ88" s="20">
        <v>0</v>
      </c>
      <c r="BR88" s="20">
        <v>0</v>
      </c>
      <c r="BS88" s="20">
        <v>0</v>
      </c>
      <c r="BT88" s="20">
        <v>71987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71987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t="s">
        <v>14</v>
      </c>
      <c r="B89" s="32" t="s">
        <v>30</v>
      </c>
      <c r="C89">
        <f t="shared" si="6"/>
        <v>85</v>
      </c>
      <c r="D89" s="20">
        <v>146514</v>
      </c>
      <c r="E89" s="20">
        <v>49563</v>
      </c>
      <c r="F89" s="20">
        <v>22111</v>
      </c>
      <c r="G89" s="20">
        <v>4730</v>
      </c>
      <c r="H89" s="20">
        <v>50210</v>
      </c>
      <c r="I89" s="20">
        <v>19249</v>
      </c>
      <c r="J89" s="20">
        <v>2041</v>
      </c>
      <c r="K89" s="20">
        <v>12887</v>
      </c>
      <c r="L89" s="20">
        <v>-1467</v>
      </c>
      <c r="M89" s="20">
        <v>17679</v>
      </c>
      <c r="N89" s="20">
        <v>13846</v>
      </c>
      <c r="O89" s="20">
        <v>2778</v>
      </c>
      <c r="P89" s="20">
        <v>2995</v>
      </c>
      <c r="Q89" s="20">
        <v>6643</v>
      </c>
      <c r="R89" s="20">
        <v>3346</v>
      </c>
      <c r="S89" s="20">
        <v>3712</v>
      </c>
      <c r="T89" s="20">
        <v>10777</v>
      </c>
      <c r="U89" s="20">
        <v>2485</v>
      </c>
      <c r="V89" s="20">
        <v>28675</v>
      </c>
      <c r="W89" s="20">
        <v>2231</v>
      </c>
      <c r="X89" s="20">
        <v>13230</v>
      </c>
      <c r="Y89" s="20">
        <v>5183</v>
      </c>
      <c r="Z89" s="20">
        <v>2469</v>
      </c>
      <c r="AA89" s="20">
        <v>11449</v>
      </c>
      <c r="AB89" s="20">
        <v>4758</v>
      </c>
      <c r="AC89" s="20">
        <v>7039</v>
      </c>
      <c r="AD89" s="20">
        <v>8988</v>
      </c>
      <c r="AE89" s="20">
        <v>6353</v>
      </c>
      <c r="AF89" s="20">
        <v>10815</v>
      </c>
      <c r="AG89" s="20">
        <v>2831</v>
      </c>
      <c r="AH89" s="20">
        <v>2034</v>
      </c>
      <c r="AI89" s="20">
        <v>8546</v>
      </c>
      <c r="AJ89" s="20">
        <v>1349</v>
      </c>
      <c r="AK89" s="20">
        <v>11</v>
      </c>
      <c r="AL89" s="20">
        <v>1947</v>
      </c>
      <c r="AM89" s="20">
        <v>14643</v>
      </c>
      <c r="AN89" s="20">
        <v>9915</v>
      </c>
      <c r="AO89" s="20">
        <v>68025</v>
      </c>
      <c r="AP89" s="20">
        <v>20299</v>
      </c>
      <c r="AQ89" s="20">
        <v>165926</v>
      </c>
      <c r="AR89" s="20">
        <v>40840</v>
      </c>
      <c r="AS89" s="20">
        <v>290340</v>
      </c>
      <c r="AT89" s="20">
        <v>66875</v>
      </c>
      <c r="AU89" s="20">
        <v>3340</v>
      </c>
      <c r="AV89" s="20">
        <v>-758</v>
      </c>
      <c r="AW89" s="20">
        <v>22668</v>
      </c>
      <c r="AX89" s="20">
        <v>3197</v>
      </c>
      <c r="AY89" s="20">
        <v>60264</v>
      </c>
      <c r="AZ89" s="20">
        <v>1524</v>
      </c>
      <c r="BA89" s="20">
        <v>7575</v>
      </c>
      <c r="BB89" s="20">
        <v>43380</v>
      </c>
      <c r="BC89" s="20">
        <v>34428</v>
      </c>
      <c r="BD89" s="20">
        <v>214756</v>
      </c>
      <c r="BE89" s="20">
        <v>491813</v>
      </c>
      <c r="BF89" s="20">
        <v>71058</v>
      </c>
      <c r="BG89" s="20">
        <v>22840</v>
      </c>
      <c r="BH89" s="20">
        <v>21856</v>
      </c>
      <c r="BI89" s="20">
        <v>18764</v>
      </c>
      <c r="BJ89" s="20">
        <v>44318</v>
      </c>
      <c r="BK89" s="20">
        <v>3759</v>
      </c>
      <c r="BL89" s="20">
        <v>70971</v>
      </c>
      <c r="BM89" s="20">
        <v>11151</v>
      </c>
      <c r="BN89" s="20">
        <v>5870</v>
      </c>
      <c r="BO89" s="20">
        <v>5467</v>
      </c>
      <c r="BP89" s="20">
        <v>63339</v>
      </c>
      <c r="BQ89" s="20">
        <v>7912</v>
      </c>
      <c r="BR89" s="20">
        <v>30470</v>
      </c>
      <c r="BS89" s="20">
        <v>0</v>
      </c>
      <c r="BT89" s="20">
        <v>2424832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2424832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B90" s="32" t="s">
        <v>31</v>
      </c>
      <c r="C90">
        <f t="shared" si="6"/>
        <v>86</v>
      </c>
      <c r="D90" s="20">
        <v>77633</v>
      </c>
      <c r="E90" s="20">
        <v>37454</v>
      </c>
      <c r="F90" s="20">
        <v>11309</v>
      </c>
      <c r="G90" s="20">
        <v>394</v>
      </c>
      <c r="H90" s="20">
        <v>0</v>
      </c>
      <c r="I90" s="20">
        <v>0</v>
      </c>
      <c r="J90" s="20">
        <v>0</v>
      </c>
      <c r="K90" s="20">
        <v>408</v>
      </c>
      <c r="L90" s="20">
        <v>0</v>
      </c>
      <c r="M90" s="20">
        <v>3324</v>
      </c>
      <c r="N90" s="20">
        <v>21</v>
      </c>
      <c r="O90" s="20">
        <v>0</v>
      </c>
      <c r="P90" s="20">
        <v>1437</v>
      </c>
      <c r="Q90" s="20">
        <v>5567</v>
      </c>
      <c r="R90" s="20">
        <v>460</v>
      </c>
      <c r="S90" s="20">
        <v>1521</v>
      </c>
      <c r="T90" s="20">
        <v>246</v>
      </c>
      <c r="U90" s="20">
        <v>576</v>
      </c>
      <c r="V90" s="20">
        <v>0</v>
      </c>
      <c r="W90" s="20">
        <v>0</v>
      </c>
      <c r="X90" s="20">
        <v>0</v>
      </c>
      <c r="Y90" s="20">
        <v>0</v>
      </c>
      <c r="Z90" s="20">
        <v>540</v>
      </c>
      <c r="AA90" s="20">
        <v>0</v>
      </c>
      <c r="AB90" s="20">
        <v>245</v>
      </c>
      <c r="AC90" s="20">
        <v>1049</v>
      </c>
      <c r="AD90" s="20">
        <v>0</v>
      </c>
      <c r="AE90" s="20">
        <v>-11</v>
      </c>
      <c r="AF90" s="20">
        <v>2775</v>
      </c>
      <c r="AG90" s="20">
        <v>0</v>
      </c>
      <c r="AH90" s="20">
        <v>0</v>
      </c>
      <c r="AI90" s="20">
        <v>0</v>
      </c>
      <c r="AJ90" s="20">
        <v>0</v>
      </c>
      <c r="AK90" s="20">
        <v>39</v>
      </c>
      <c r="AL90" s="20">
        <v>16</v>
      </c>
      <c r="AM90" s="20">
        <v>1373</v>
      </c>
      <c r="AN90" s="20">
        <v>3900</v>
      </c>
      <c r="AO90" s="20">
        <v>0</v>
      </c>
      <c r="AP90" s="20">
        <v>1755</v>
      </c>
      <c r="AQ90" s="20">
        <v>79250</v>
      </c>
      <c r="AR90" s="20">
        <v>20491</v>
      </c>
      <c r="AS90" s="20">
        <v>56609</v>
      </c>
      <c r="AT90" s="20">
        <v>20784</v>
      </c>
      <c r="AU90" s="20">
        <v>329</v>
      </c>
      <c r="AV90" s="20">
        <v>0</v>
      </c>
      <c r="AW90" s="20">
        <v>956</v>
      </c>
      <c r="AX90" s="20">
        <v>955</v>
      </c>
      <c r="AY90" s="20">
        <v>34486</v>
      </c>
      <c r="AZ90" s="20">
        <v>417</v>
      </c>
      <c r="BA90" s="20">
        <v>748</v>
      </c>
      <c r="BB90" s="20">
        <v>533</v>
      </c>
      <c r="BC90" s="20">
        <v>7105</v>
      </c>
      <c r="BD90" s="20">
        <v>2160</v>
      </c>
      <c r="BE90" s="20">
        <v>4533</v>
      </c>
      <c r="BF90" s="20">
        <v>28590</v>
      </c>
      <c r="BG90" s="20">
        <v>10248</v>
      </c>
      <c r="BH90" s="20">
        <v>5467</v>
      </c>
      <c r="BI90" s="20">
        <v>684</v>
      </c>
      <c r="BJ90" s="20">
        <v>6437</v>
      </c>
      <c r="BK90" s="20">
        <v>892</v>
      </c>
      <c r="BL90" s="20">
        <v>0</v>
      </c>
      <c r="BM90" s="20">
        <v>0</v>
      </c>
      <c r="BN90" s="20">
        <v>5307</v>
      </c>
      <c r="BO90" s="20">
        <v>0</v>
      </c>
      <c r="BP90" s="20">
        <v>31064</v>
      </c>
      <c r="BQ90" s="20">
        <v>5252</v>
      </c>
      <c r="BR90" s="20">
        <v>24089</v>
      </c>
      <c r="BS90" s="20">
        <v>0</v>
      </c>
      <c r="BT90" s="20">
        <v>499417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499417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B91" s="32" t="s">
        <v>32</v>
      </c>
      <c r="C91">
        <f t="shared" si="6"/>
        <v>87</v>
      </c>
      <c r="D91" s="20">
        <v>68881</v>
      </c>
      <c r="E91" s="20">
        <v>12109</v>
      </c>
      <c r="F91" s="20">
        <v>10802</v>
      </c>
      <c r="G91" s="20">
        <v>4336</v>
      </c>
      <c r="H91" s="20">
        <v>50210</v>
      </c>
      <c r="I91" s="20">
        <v>19249</v>
      </c>
      <c r="J91" s="20">
        <v>2041</v>
      </c>
      <c r="K91" s="20">
        <v>12479</v>
      </c>
      <c r="L91" s="20">
        <v>-1467</v>
      </c>
      <c r="M91" s="20">
        <v>14355</v>
      </c>
      <c r="N91" s="20">
        <v>13825</v>
      </c>
      <c r="O91" s="20">
        <v>2778</v>
      </c>
      <c r="P91" s="20">
        <v>1558</v>
      </c>
      <c r="Q91" s="20">
        <v>1076</v>
      </c>
      <c r="R91" s="20">
        <v>2886</v>
      </c>
      <c r="S91" s="20">
        <v>2191</v>
      </c>
      <c r="T91" s="20">
        <v>10531</v>
      </c>
      <c r="U91" s="20">
        <v>1909</v>
      </c>
      <c r="V91" s="20">
        <v>28675</v>
      </c>
      <c r="W91" s="20">
        <v>2231</v>
      </c>
      <c r="X91" s="20">
        <v>13230</v>
      </c>
      <c r="Y91" s="20">
        <v>5183</v>
      </c>
      <c r="Z91" s="20">
        <v>1929</v>
      </c>
      <c r="AA91" s="20">
        <v>11449</v>
      </c>
      <c r="AB91" s="20">
        <v>4513</v>
      </c>
      <c r="AC91" s="20">
        <v>5990</v>
      </c>
      <c r="AD91" s="20">
        <v>8988</v>
      </c>
      <c r="AE91" s="20">
        <v>6364</v>
      </c>
      <c r="AF91" s="20">
        <v>8040</v>
      </c>
      <c r="AG91" s="20">
        <v>2831</v>
      </c>
      <c r="AH91" s="20">
        <v>2034</v>
      </c>
      <c r="AI91" s="20">
        <v>8546</v>
      </c>
      <c r="AJ91" s="20">
        <v>1349</v>
      </c>
      <c r="AK91" s="20">
        <v>-28</v>
      </c>
      <c r="AL91" s="20">
        <v>1931</v>
      </c>
      <c r="AM91" s="20">
        <v>13270</v>
      </c>
      <c r="AN91" s="20">
        <v>6015</v>
      </c>
      <c r="AO91" s="20">
        <v>68025</v>
      </c>
      <c r="AP91" s="20">
        <v>18544</v>
      </c>
      <c r="AQ91" s="20">
        <v>86676</v>
      </c>
      <c r="AR91" s="20">
        <v>20349</v>
      </c>
      <c r="AS91" s="20">
        <v>233731</v>
      </c>
      <c r="AT91" s="20">
        <v>46091</v>
      </c>
      <c r="AU91" s="20">
        <v>3011</v>
      </c>
      <c r="AV91" s="20">
        <v>-758</v>
      </c>
      <c r="AW91" s="20">
        <v>21712</v>
      </c>
      <c r="AX91" s="20">
        <v>2242</v>
      </c>
      <c r="AY91" s="20">
        <v>25778</v>
      </c>
      <c r="AZ91" s="20">
        <v>1107</v>
      </c>
      <c r="BA91" s="20">
        <v>6827</v>
      </c>
      <c r="BB91" s="20">
        <v>42847</v>
      </c>
      <c r="BC91" s="20">
        <v>27323</v>
      </c>
      <c r="BD91" s="20">
        <v>212596</v>
      </c>
      <c r="BE91" s="20">
        <v>487280</v>
      </c>
      <c r="BF91" s="20">
        <v>42468</v>
      </c>
      <c r="BG91" s="20">
        <v>12592</v>
      </c>
      <c r="BH91" s="20">
        <v>16389</v>
      </c>
      <c r="BI91" s="20">
        <v>18080</v>
      </c>
      <c r="BJ91" s="20">
        <v>37881</v>
      </c>
      <c r="BK91" s="20">
        <v>2867</v>
      </c>
      <c r="BL91" s="20">
        <v>70971</v>
      </c>
      <c r="BM91" s="20">
        <v>11151</v>
      </c>
      <c r="BN91" s="20">
        <v>563</v>
      </c>
      <c r="BO91" s="20">
        <v>5467</v>
      </c>
      <c r="BP91" s="20">
        <v>32275</v>
      </c>
      <c r="BQ91" s="20">
        <v>2660</v>
      </c>
      <c r="BR91" s="20">
        <v>6381</v>
      </c>
      <c r="BS91" s="20">
        <v>0</v>
      </c>
      <c r="BT91" s="20">
        <v>1925415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1925415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t="s">
        <v>15</v>
      </c>
      <c r="B92" s="32" t="s">
        <v>16</v>
      </c>
      <c r="C92">
        <f t="shared" si="6"/>
        <v>88</v>
      </c>
      <c r="D92" s="19">
        <v>172635</v>
      </c>
      <c r="E92" s="19">
        <v>71053</v>
      </c>
      <c r="F92" s="19">
        <v>24310</v>
      </c>
      <c r="G92" s="19">
        <v>8770</v>
      </c>
      <c r="H92" s="19">
        <v>72348</v>
      </c>
      <c r="I92" s="19">
        <v>23598</v>
      </c>
      <c r="J92" s="19">
        <v>4305</v>
      </c>
      <c r="K92" s="19">
        <v>38623</v>
      </c>
      <c r="L92" s="19">
        <v>6953</v>
      </c>
      <c r="M92" s="19">
        <v>46572</v>
      </c>
      <c r="N92" s="19">
        <v>22253</v>
      </c>
      <c r="O92" s="19">
        <v>4157</v>
      </c>
      <c r="P92" s="19">
        <v>12987</v>
      </c>
      <c r="Q92" s="19">
        <v>24346</v>
      </c>
      <c r="R92" s="19">
        <v>13127</v>
      </c>
      <c r="S92" s="19">
        <v>9622</v>
      </c>
      <c r="T92" s="19">
        <v>22260</v>
      </c>
      <c r="U92" s="19">
        <v>8162</v>
      </c>
      <c r="V92" s="19">
        <v>35643</v>
      </c>
      <c r="W92" s="19">
        <v>8506</v>
      </c>
      <c r="X92" s="19">
        <v>24515</v>
      </c>
      <c r="Y92" s="19">
        <v>14525</v>
      </c>
      <c r="Z92" s="19">
        <v>8058</v>
      </c>
      <c r="AA92" s="19">
        <v>22664</v>
      </c>
      <c r="AB92" s="19">
        <v>25310</v>
      </c>
      <c r="AC92" s="19">
        <v>27042</v>
      </c>
      <c r="AD92" s="19">
        <v>21061</v>
      </c>
      <c r="AE92" s="19">
        <v>12191</v>
      </c>
      <c r="AF92" s="19">
        <v>33474</v>
      </c>
      <c r="AG92" s="19">
        <v>12947</v>
      </c>
      <c r="AH92" s="19">
        <v>16476</v>
      </c>
      <c r="AI92" s="19">
        <v>36717</v>
      </c>
      <c r="AJ92" s="19">
        <v>21576</v>
      </c>
      <c r="AK92" s="19">
        <v>17907</v>
      </c>
      <c r="AL92" s="19">
        <v>11665</v>
      </c>
      <c r="AM92" s="19">
        <v>30775</v>
      </c>
      <c r="AN92" s="19">
        <v>21798</v>
      </c>
      <c r="AO92" s="19">
        <v>84158</v>
      </c>
      <c r="AP92" s="19">
        <v>37108</v>
      </c>
      <c r="AQ92" s="19">
        <v>292535</v>
      </c>
      <c r="AR92" s="19">
        <v>85677</v>
      </c>
      <c r="AS92" s="19">
        <v>590171</v>
      </c>
      <c r="AT92" s="19">
        <v>145248</v>
      </c>
      <c r="AU92" s="19">
        <v>8388</v>
      </c>
      <c r="AV92" s="19">
        <v>6345</v>
      </c>
      <c r="AW92" s="19">
        <v>63550</v>
      </c>
      <c r="AX92" s="19">
        <v>12801</v>
      </c>
      <c r="AY92" s="19">
        <v>108132</v>
      </c>
      <c r="AZ92" s="19">
        <v>8520</v>
      </c>
      <c r="BA92" s="19">
        <v>17969</v>
      </c>
      <c r="BB92" s="19">
        <v>60697</v>
      </c>
      <c r="BC92" s="19">
        <v>81132</v>
      </c>
      <c r="BD92" s="19">
        <v>357999</v>
      </c>
      <c r="BE92" s="19">
        <v>498526</v>
      </c>
      <c r="BF92" s="19">
        <v>123521</v>
      </c>
      <c r="BG92" s="19">
        <v>44796</v>
      </c>
      <c r="BH92" s="19">
        <v>33056</v>
      </c>
      <c r="BI92" s="19">
        <v>29311</v>
      </c>
      <c r="BJ92" s="19">
        <v>144194</v>
      </c>
      <c r="BK92" s="19">
        <v>32071</v>
      </c>
      <c r="BL92" s="19">
        <v>509006</v>
      </c>
      <c r="BM92" s="19">
        <v>257297</v>
      </c>
      <c r="BN92" s="19">
        <v>74590</v>
      </c>
      <c r="BO92" s="19">
        <v>119143</v>
      </c>
      <c r="BP92" s="19">
        <v>131112</v>
      </c>
      <c r="BQ92" s="19">
        <v>18889</v>
      </c>
      <c r="BR92" s="19">
        <v>69983</v>
      </c>
      <c r="BS92" s="19">
        <v>61996</v>
      </c>
      <c r="BT92" s="19">
        <v>5096852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5096852</v>
      </c>
      <c r="CD92" s="19">
        <f t="shared" ref="CD92:CD106" si="10">SUM(D92:BS92)-BT92</f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t="s">
        <v>17</v>
      </c>
      <c r="B93" s="32" t="s">
        <v>33</v>
      </c>
      <c r="C93">
        <f t="shared" si="6"/>
        <v>89</v>
      </c>
      <c r="D93" s="20">
        <v>1255</v>
      </c>
      <c r="E93" s="20">
        <v>564</v>
      </c>
      <c r="F93" s="20">
        <v>123</v>
      </c>
      <c r="G93" s="20">
        <v>177</v>
      </c>
      <c r="H93" s="20">
        <v>1210</v>
      </c>
      <c r="I93" s="20">
        <v>354</v>
      </c>
      <c r="J93" s="20">
        <v>138</v>
      </c>
      <c r="K93" s="20">
        <v>1875</v>
      </c>
      <c r="L93" s="20">
        <v>604</v>
      </c>
      <c r="M93" s="20">
        <v>2126</v>
      </c>
      <c r="N93" s="20">
        <v>717</v>
      </c>
      <c r="O93" s="20">
        <v>101</v>
      </c>
      <c r="P93" s="20">
        <v>419</v>
      </c>
      <c r="Q93" s="20">
        <v>583</v>
      </c>
      <c r="R93" s="20">
        <v>409</v>
      </c>
      <c r="S93" s="20">
        <v>264</v>
      </c>
      <c r="T93" s="20">
        <v>645</v>
      </c>
      <c r="U93" s="20">
        <v>234</v>
      </c>
      <c r="V93" s="20">
        <v>1007</v>
      </c>
      <c r="W93" s="20">
        <v>372</v>
      </c>
      <c r="X93" s="20">
        <v>969</v>
      </c>
      <c r="Y93" s="20">
        <v>570</v>
      </c>
      <c r="Z93" s="20">
        <v>339</v>
      </c>
      <c r="AA93" s="20">
        <v>514</v>
      </c>
      <c r="AB93" s="20">
        <v>945</v>
      </c>
      <c r="AC93" s="20">
        <v>855</v>
      </c>
      <c r="AD93" s="20">
        <v>766</v>
      </c>
      <c r="AE93" s="20">
        <v>405</v>
      </c>
      <c r="AF93" s="20">
        <v>926</v>
      </c>
      <c r="AG93" s="20">
        <v>768</v>
      </c>
      <c r="AH93" s="20">
        <v>671</v>
      </c>
      <c r="AI93" s="20">
        <v>1215</v>
      </c>
      <c r="AJ93" s="20">
        <v>1160</v>
      </c>
      <c r="AK93" s="20">
        <v>775</v>
      </c>
      <c r="AL93" s="20">
        <v>474</v>
      </c>
      <c r="AM93" s="20">
        <v>643</v>
      </c>
      <c r="AN93" s="20">
        <v>387</v>
      </c>
      <c r="AO93" s="20">
        <v>2114</v>
      </c>
      <c r="AP93" s="20">
        <v>656</v>
      </c>
      <c r="AQ93" s="20">
        <v>4023</v>
      </c>
      <c r="AR93" s="20">
        <v>1271</v>
      </c>
      <c r="AS93" s="20">
        <v>10006</v>
      </c>
      <c r="AT93" s="20">
        <v>2944</v>
      </c>
      <c r="AU93" s="20">
        <v>370</v>
      </c>
      <c r="AV93" s="20">
        <v>574</v>
      </c>
      <c r="AW93" s="20">
        <v>1611</v>
      </c>
      <c r="AX93" s="20">
        <v>323</v>
      </c>
      <c r="AY93" s="20">
        <v>1374</v>
      </c>
      <c r="AZ93" s="20">
        <v>237</v>
      </c>
      <c r="BA93" s="20">
        <v>1273</v>
      </c>
      <c r="BB93" s="20">
        <v>4701</v>
      </c>
      <c r="BC93" s="20">
        <v>1570</v>
      </c>
      <c r="BD93" s="20">
        <v>7277</v>
      </c>
      <c r="BE93" s="20">
        <v>358</v>
      </c>
      <c r="BF93" s="20">
        <v>2003</v>
      </c>
      <c r="BG93" s="20">
        <v>712</v>
      </c>
      <c r="BH93" s="20">
        <v>383</v>
      </c>
      <c r="BI93" s="20">
        <v>454</v>
      </c>
      <c r="BJ93" s="20">
        <v>2724</v>
      </c>
      <c r="BK93" s="20">
        <v>872</v>
      </c>
      <c r="BL93" s="20">
        <v>136</v>
      </c>
      <c r="BM93" s="20">
        <v>4</v>
      </c>
      <c r="BN93" s="20">
        <v>2064</v>
      </c>
      <c r="BO93" s="20">
        <v>1</v>
      </c>
      <c r="BP93" s="20">
        <v>2209</v>
      </c>
      <c r="BQ93" s="20">
        <v>250</v>
      </c>
      <c r="BR93" s="20">
        <v>1048</v>
      </c>
      <c r="BS93" s="20">
        <v>0</v>
      </c>
      <c r="BT93" s="20">
        <v>79101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79101</v>
      </c>
      <c r="CD93" s="19">
        <f t="shared" si="10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t="s">
        <v>18</v>
      </c>
      <c r="B94" s="32" t="s">
        <v>34</v>
      </c>
      <c r="C94">
        <f t="shared" si="6"/>
        <v>90</v>
      </c>
      <c r="D94" s="20">
        <v>-10763</v>
      </c>
      <c r="E94" s="20">
        <v>-168</v>
      </c>
      <c r="F94" s="20">
        <v>-42</v>
      </c>
      <c r="G94" s="20">
        <v>-91</v>
      </c>
      <c r="H94" s="20">
        <v>0</v>
      </c>
      <c r="I94" s="20">
        <v>-36</v>
      </c>
      <c r="J94" s="20">
        <v>0</v>
      </c>
      <c r="K94" s="20">
        <v>-121</v>
      </c>
      <c r="L94" s="20">
        <v>-169</v>
      </c>
      <c r="M94" s="20">
        <v>-157</v>
      </c>
      <c r="N94" s="20">
        <v>-47</v>
      </c>
      <c r="O94" s="20">
        <v>0</v>
      </c>
      <c r="P94" s="20">
        <v>-31</v>
      </c>
      <c r="Q94" s="20">
        <v>0</v>
      </c>
      <c r="R94" s="20">
        <v>0</v>
      </c>
      <c r="S94" s="20">
        <v>-46</v>
      </c>
      <c r="T94" s="20">
        <v>-118</v>
      </c>
      <c r="U94" s="20">
        <v>0</v>
      </c>
      <c r="V94" s="20">
        <v>-223</v>
      </c>
      <c r="W94" s="20">
        <v>-198</v>
      </c>
      <c r="X94" s="20">
        <v>-45</v>
      </c>
      <c r="Y94" s="20">
        <v>0</v>
      </c>
      <c r="Z94" s="20">
        <v>0</v>
      </c>
      <c r="AA94" s="20">
        <v>-31</v>
      </c>
      <c r="AB94" s="20">
        <v>-178</v>
      </c>
      <c r="AC94" s="20">
        <v>-147</v>
      </c>
      <c r="AD94" s="20">
        <v>-80</v>
      </c>
      <c r="AE94" s="20">
        <v>-41</v>
      </c>
      <c r="AF94" s="20">
        <v>-98</v>
      </c>
      <c r="AG94" s="20">
        <v>0</v>
      </c>
      <c r="AH94" s="20">
        <v>-110</v>
      </c>
      <c r="AI94" s="20">
        <v>-289</v>
      </c>
      <c r="AJ94" s="20">
        <v>-326</v>
      </c>
      <c r="AK94" s="20">
        <v>-266</v>
      </c>
      <c r="AL94" s="20">
        <v>-74</v>
      </c>
      <c r="AM94" s="20">
        <v>-42</v>
      </c>
      <c r="AN94" s="20">
        <v>0</v>
      </c>
      <c r="AO94" s="20">
        <v>-807</v>
      </c>
      <c r="AP94" s="20">
        <v>-46</v>
      </c>
      <c r="AQ94" s="20">
        <v>-540</v>
      </c>
      <c r="AR94" s="20">
        <v>-42</v>
      </c>
      <c r="AS94" s="20">
        <v>-1375</v>
      </c>
      <c r="AT94" s="20">
        <v>-2421</v>
      </c>
      <c r="AU94" s="20">
        <v>0</v>
      </c>
      <c r="AV94" s="20">
        <v>-37</v>
      </c>
      <c r="AW94" s="20">
        <v>-72</v>
      </c>
      <c r="AX94" s="20">
        <v>0</v>
      </c>
      <c r="AY94" s="20">
        <v>0</v>
      </c>
      <c r="AZ94" s="20">
        <v>0</v>
      </c>
      <c r="BA94" s="20">
        <v>0</v>
      </c>
      <c r="BB94" s="20">
        <v>-95</v>
      </c>
      <c r="BC94" s="20">
        <v>0</v>
      </c>
      <c r="BD94" s="20">
        <v>0</v>
      </c>
      <c r="BE94" s="20">
        <v>0</v>
      </c>
      <c r="BF94" s="20">
        <v>0</v>
      </c>
      <c r="BG94" s="20">
        <v>-642</v>
      </c>
      <c r="BH94" s="20">
        <v>0</v>
      </c>
      <c r="BI94" s="20">
        <v>-230</v>
      </c>
      <c r="BJ94" s="20">
        <v>-72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-36</v>
      </c>
      <c r="BQ94" s="20">
        <v>0</v>
      </c>
      <c r="BR94" s="20">
        <v>0</v>
      </c>
      <c r="BS94" s="20">
        <v>0</v>
      </c>
      <c r="BT94" s="20">
        <v>-20352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-20352</v>
      </c>
      <c r="CD94" s="19">
        <f t="shared" si="10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t="s">
        <v>19</v>
      </c>
      <c r="B95" s="32" t="s">
        <v>35</v>
      </c>
      <c r="C95">
        <f t="shared" si="6"/>
        <v>91</v>
      </c>
      <c r="D95" s="20">
        <v>163127</v>
      </c>
      <c r="E95" s="20">
        <v>71449</v>
      </c>
      <c r="F95" s="20">
        <v>24391</v>
      </c>
      <c r="G95" s="20">
        <v>8856</v>
      </c>
      <c r="H95" s="20">
        <v>73558</v>
      </c>
      <c r="I95" s="20">
        <v>23916</v>
      </c>
      <c r="J95" s="20">
        <v>4443</v>
      </c>
      <c r="K95" s="20">
        <v>40377</v>
      </c>
      <c r="L95" s="20">
        <v>7388</v>
      </c>
      <c r="M95" s="20">
        <v>48541</v>
      </c>
      <c r="N95" s="20">
        <v>22923</v>
      </c>
      <c r="O95" s="20">
        <v>4258</v>
      </c>
      <c r="P95" s="20">
        <v>13375</v>
      </c>
      <c r="Q95" s="20">
        <v>24929</v>
      </c>
      <c r="R95" s="20">
        <v>13536</v>
      </c>
      <c r="S95" s="20">
        <v>9840</v>
      </c>
      <c r="T95" s="20">
        <v>22787</v>
      </c>
      <c r="U95" s="20">
        <v>8396</v>
      </c>
      <c r="V95" s="20">
        <v>36427</v>
      </c>
      <c r="W95" s="20">
        <v>8680</v>
      </c>
      <c r="X95" s="20">
        <v>25439</v>
      </c>
      <c r="Y95" s="20">
        <v>15095</v>
      </c>
      <c r="Z95" s="20">
        <v>8397</v>
      </c>
      <c r="AA95" s="20">
        <v>23147</v>
      </c>
      <c r="AB95" s="20">
        <v>26077</v>
      </c>
      <c r="AC95" s="20">
        <v>27750</v>
      </c>
      <c r="AD95" s="20">
        <v>21747</v>
      </c>
      <c r="AE95" s="20">
        <v>12555</v>
      </c>
      <c r="AF95" s="20">
        <v>34302</v>
      </c>
      <c r="AG95" s="20">
        <v>13715</v>
      </c>
      <c r="AH95" s="20">
        <v>17037</v>
      </c>
      <c r="AI95" s="20">
        <v>37643</v>
      </c>
      <c r="AJ95" s="20">
        <v>22410</v>
      </c>
      <c r="AK95" s="20">
        <v>18416</v>
      </c>
      <c r="AL95" s="20">
        <v>12065</v>
      </c>
      <c r="AM95" s="20">
        <v>31376</v>
      </c>
      <c r="AN95" s="20">
        <v>22185</v>
      </c>
      <c r="AO95" s="20">
        <v>85465</v>
      </c>
      <c r="AP95" s="20">
        <v>37718</v>
      </c>
      <c r="AQ95" s="20">
        <v>296018</v>
      </c>
      <c r="AR95" s="20">
        <v>86906</v>
      </c>
      <c r="AS95" s="20">
        <v>598802</v>
      </c>
      <c r="AT95" s="20">
        <v>145771</v>
      </c>
      <c r="AU95" s="20">
        <v>8758</v>
      </c>
      <c r="AV95" s="20">
        <v>6882</v>
      </c>
      <c r="AW95" s="20">
        <v>65089</v>
      </c>
      <c r="AX95" s="20">
        <v>13124</v>
      </c>
      <c r="AY95" s="20">
        <v>109506</v>
      </c>
      <c r="AZ95" s="20">
        <v>8757</v>
      </c>
      <c r="BA95" s="20">
        <v>19242</v>
      </c>
      <c r="BB95" s="20">
        <v>65303</v>
      </c>
      <c r="BC95" s="20">
        <v>82702</v>
      </c>
      <c r="BD95" s="20">
        <v>365276</v>
      </c>
      <c r="BE95" s="20">
        <v>498884</v>
      </c>
      <c r="BF95" s="20">
        <v>125524</v>
      </c>
      <c r="BG95" s="20">
        <v>44866</v>
      </c>
      <c r="BH95" s="20">
        <v>33439</v>
      </c>
      <c r="BI95" s="20">
        <v>29535</v>
      </c>
      <c r="BJ95" s="20">
        <v>146846</v>
      </c>
      <c r="BK95" s="20">
        <v>32943</v>
      </c>
      <c r="BL95" s="20">
        <v>509142</v>
      </c>
      <c r="BM95" s="20">
        <v>257301</v>
      </c>
      <c r="BN95" s="20">
        <v>76654</v>
      </c>
      <c r="BO95" s="20">
        <v>119144</v>
      </c>
      <c r="BP95" s="20">
        <v>133285</v>
      </c>
      <c r="BQ95" s="20">
        <v>19139</v>
      </c>
      <c r="BR95" s="20">
        <v>71031</v>
      </c>
      <c r="BS95" s="20">
        <v>61996</v>
      </c>
      <c r="BT95" s="20">
        <v>5155601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5155601</v>
      </c>
      <c r="CD95" s="19">
        <f t="shared" si="10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t="s">
        <v>20</v>
      </c>
      <c r="B96" s="32" t="s">
        <v>21</v>
      </c>
      <c r="C96">
        <f t="shared" si="6"/>
        <v>92</v>
      </c>
      <c r="D96" s="20">
        <v>309301</v>
      </c>
      <c r="E96" s="20">
        <v>137018</v>
      </c>
      <c r="F96" s="20">
        <v>32411</v>
      </c>
      <c r="G96" s="20">
        <v>19733</v>
      </c>
      <c r="H96" s="20">
        <v>171984</v>
      </c>
      <c r="I96" s="20">
        <v>52753</v>
      </c>
      <c r="J96" s="20">
        <v>16103</v>
      </c>
      <c r="K96" s="20">
        <v>255198</v>
      </c>
      <c r="L96" s="20">
        <v>48066</v>
      </c>
      <c r="M96" s="20">
        <v>253228</v>
      </c>
      <c r="N96" s="20">
        <v>76444</v>
      </c>
      <c r="O96" s="20">
        <v>15084</v>
      </c>
      <c r="P96" s="20">
        <v>46430</v>
      </c>
      <c r="Q96" s="20">
        <v>61302</v>
      </c>
      <c r="R96" s="20">
        <v>40232</v>
      </c>
      <c r="S96" s="20">
        <v>26588</v>
      </c>
      <c r="T96" s="20">
        <v>80337</v>
      </c>
      <c r="U96" s="20">
        <v>19473</v>
      </c>
      <c r="V96" s="20">
        <v>373349</v>
      </c>
      <c r="W96" s="20">
        <v>42841</v>
      </c>
      <c r="X96" s="20">
        <v>145533</v>
      </c>
      <c r="Y96" s="20">
        <v>74484</v>
      </c>
      <c r="Z96" s="20">
        <v>40475</v>
      </c>
      <c r="AA96" s="20">
        <v>57972</v>
      </c>
      <c r="AB96" s="20">
        <v>101171</v>
      </c>
      <c r="AC96" s="20">
        <v>89569</v>
      </c>
      <c r="AD96" s="20">
        <v>101592</v>
      </c>
      <c r="AE96" s="20">
        <v>57162</v>
      </c>
      <c r="AF96" s="20">
        <v>91269</v>
      </c>
      <c r="AG96" s="20">
        <v>85209</v>
      </c>
      <c r="AH96" s="20">
        <v>71998</v>
      </c>
      <c r="AI96" s="20">
        <v>120638</v>
      </c>
      <c r="AJ96" s="20">
        <v>146446</v>
      </c>
      <c r="AK96" s="20">
        <v>70497</v>
      </c>
      <c r="AL96" s="20">
        <v>51015</v>
      </c>
      <c r="AM96" s="20">
        <v>70398</v>
      </c>
      <c r="AN96" s="20">
        <v>62460</v>
      </c>
      <c r="AO96" s="20">
        <v>260753</v>
      </c>
      <c r="AP96" s="20">
        <v>62845</v>
      </c>
      <c r="AQ96" s="20">
        <v>632308</v>
      </c>
      <c r="AR96" s="20">
        <v>146401</v>
      </c>
      <c r="AS96" s="20">
        <v>954362</v>
      </c>
      <c r="AT96" s="20">
        <v>332855</v>
      </c>
      <c r="AU96" s="20">
        <v>20080</v>
      </c>
      <c r="AV96" s="20">
        <v>37338</v>
      </c>
      <c r="AW96" s="20">
        <v>115144</v>
      </c>
      <c r="AX96" s="20">
        <v>23990</v>
      </c>
      <c r="AY96" s="20">
        <v>223426</v>
      </c>
      <c r="AZ96" s="20">
        <v>20486</v>
      </c>
      <c r="BA96" s="20">
        <v>43404</v>
      </c>
      <c r="BB96" s="20">
        <v>161039</v>
      </c>
      <c r="BC96" s="20">
        <v>125537</v>
      </c>
      <c r="BD96" s="20">
        <v>574611</v>
      </c>
      <c r="BE96" s="20">
        <v>545929</v>
      </c>
      <c r="BF96" s="20">
        <v>187868</v>
      </c>
      <c r="BG96" s="20">
        <v>70844</v>
      </c>
      <c r="BH96" s="20">
        <v>94350</v>
      </c>
      <c r="BI96" s="20">
        <v>45657</v>
      </c>
      <c r="BJ96" s="20">
        <v>208430</v>
      </c>
      <c r="BK96" s="20">
        <v>39955</v>
      </c>
      <c r="BL96" s="20">
        <v>719620</v>
      </c>
      <c r="BM96" s="20">
        <v>309034</v>
      </c>
      <c r="BN96" s="20">
        <v>110787</v>
      </c>
      <c r="BO96" s="20">
        <v>179155</v>
      </c>
      <c r="BP96" s="20">
        <v>222681</v>
      </c>
      <c r="BQ96" s="20">
        <v>34631</v>
      </c>
      <c r="BR96" s="20">
        <v>145590</v>
      </c>
      <c r="BS96" s="20">
        <v>61996</v>
      </c>
      <c r="BT96" s="20">
        <v>10226869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10226869</v>
      </c>
      <c r="CD96" s="19">
        <f t="shared" si="10"/>
        <v>0</v>
      </c>
      <c r="CE96" s="19">
        <f t="shared" si="8"/>
        <v>0</v>
      </c>
      <c r="CF96" s="19">
        <f t="shared" si="9"/>
        <v>0</v>
      </c>
    </row>
    <row r="97" spans="2:84" x14ac:dyDescent="0.2">
      <c r="B97" s="32" t="s">
        <v>429</v>
      </c>
      <c r="C97">
        <f t="shared" si="6"/>
        <v>93</v>
      </c>
      <c r="D97" s="19">
        <v>5972110</v>
      </c>
      <c r="E97" s="19">
        <v>6200828</v>
      </c>
      <c r="F97" s="21">
        <v>964588</v>
      </c>
      <c r="G97" s="19">
        <v>134859</v>
      </c>
      <c r="H97" s="19">
        <v>68449</v>
      </c>
      <c r="I97" s="19">
        <v>50343</v>
      </c>
      <c r="J97" s="19">
        <v>33905</v>
      </c>
      <c r="K97" s="19">
        <v>736988</v>
      </c>
      <c r="L97" s="19">
        <v>181114</v>
      </c>
      <c r="M97" s="19">
        <v>1236883</v>
      </c>
      <c r="N97" s="19">
        <v>192632</v>
      </c>
      <c r="O97" s="19">
        <v>18171</v>
      </c>
      <c r="P97" s="19">
        <v>619475</v>
      </c>
      <c r="Q97" s="19">
        <v>1695059</v>
      </c>
      <c r="R97" s="19">
        <v>488656</v>
      </c>
      <c r="S97" s="19">
        <v>381692</v>
      </c>
      <c r="T97" s="19">
        <v>201698</v>
      </c>
      <c r="U97" s="19">
        <v>199031</v>
      </c>
      <c r="V97" s="19">
        <v>23131</v>
      </c>
      <c r="W97" s="19">
        <v>107197</v>
      </c>
      <c r="X97" s="19">
        <v>101155</v>
      </c>
      <c r="Y97" s="19">
        <v>95169</v>
      </c>
      <c r="Z97" s="19">
        <v>140031</v>
      </c>
      <c r="AA97" s="19">
        <v>102511</v>
      </c>
      <c r="AB97" s="19">
        <v>445991</v>
      </c>
      <c r="AC97" s="19">
        <v>654035</v>
      </c>
      <c r="AD97" s="19">
        <v>123856</v>
      </c>
      <c r="AE97" s="19">
        <v>100824</v>
      </c>
      <c r="AF97" s="19">
        <v>724817</v>
      </c>
      <c r="AG97" s="19">
        <v>144018</v>
      </c>
      <c r="AH97" s="19">
        <v>222892</v>
      </c>
      <c r="AI97" s="19">
        <v>410002</v>
      </c>
      <c r="AJ97" s="19">
        <v>170072</v>
      </c>
      <c r="AK97" s="19">
        <v>287368</v>
      </c>
      <c r="AL97" s="19">
        <v>114099</v>
      </c>
      <c r="AM97" s="19">
        <v>785915</v>
      </c>
      <c r="AN97" s="19">
        <v>509033</v>
      </c>
      <c r="AO97" s="19">
        <v>153226</v>
      </c>
      <c r="AP97" s="19">
        <v>524195</v>
      </c>
      <c r="AQ97" s="19">
        <v>8639884</v>
      </c>
      <c r="AR97" s="19">
        <v>2905544</v>
      </c>
      <c r="AS97" s="19">
        <v>15967829</v>
      </c>
      <c r="AT97" s="19">
        <v>3779892</v>
      </c>
      <c r="AU97" s="19">
        <v>58938</v>
      </c>
      <c r="AV97" s="19">
        <v>66660</v>
      </c>
      <c r="AW97" s="19">
        <v>815610</v>
      </c>
      <c r="AX97" s="19">
        <v>445903</v>
      </c>
      <c r="AY97" s="19">
        <v>4940057</v>
      </c>
      <c r="AZ97" s="19">
        <v>166749</v>
      </c>
      <c r="BA97" s="19">
        <v>174489</v>
      </c>
      <c r="BB97" s="19">
        <v>233286</v>
      </c>
      <c r="BC97" s="19">
        <v>775233</v>
      </c>
      <c r="BD97" s="19">
        <v>1199865</v>
      </c>
      <c r="BE97" s="19">
        <v>417053</v>
      </c>
      <c r="BF97" s="19">
        <v>1710900</v>
      </c>
      <c r="BG97" s="19">
        <v>584968</v>
      </c>
      <c r="BH97" s="19">
        <v>502393</v>
      </c>
      <c r="BI97" s="19">
        <v>328703</v>
      </c>
      <c r="BJ97" s="19">
        <v>4133277</v>
      </c>
      <c r="BK97" s="19">
        <v>864070</v>
      </c>
      <c r="BL97" s="19">
        <v>5093330</v>
      </c>
      <c r="BM97" s="19">
        <v>4170739</v>
      </c>
      <c r="BN97" s="19">
        <v>2484459</v>
      </c>
      <c r="BO97" s="19">
        <v>1903462</v>
      </c>
      <c r="BP97" s="19">
        <v>2908293</v>
      </c>
      <c r="BQ97" s="19">
        <v>986109</v>
      </c>
      <c r="BR97" s="19">
        <v>4000141</v>
      </c>
      <c r="BS97" s="19">
        <v>6381222</v>
      </c>
      <c r="BT97" s="19">
        <v>101955076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101955076</v>
      </c>
      <c r="CD97" s="19">
        <f t="shared" si="10"/>
        <v>0</v>
      </c>
      <c r="CE97" s="19">
        <f>SUM(BU97:BZ97)-CA97</f>
        <v>0</v>
      </c>
      <c r="CF97" s="19">
        <f>BT97+CA97-CB97</f>
        <v>0</v>
      </c>
    </row>
    <row r="98" spans="2:84" x14ac:dyDescent="0.2">
      <c r="CD98" s="19"/>
    </row>
    <row r="99" spans="2:84" x14ac:dyDescent="0.2">
      <c r="D99" s="19">
        <f t="shared" ref="D99:AI99" si="11">SUM(D5:D72)-D73</f>
        <v>0</v>
      </c>
      <c r="E99" s="19">
        <f t="shared" si="11"/>
        <v>0</v>
      </c>
      <c r="F99" s="19">
        <f t="shared" si="11"/>
        <v>0</v>
      </c>
      <c r="G99" s="19">
        <f t="shared" si="11"/>
        <v>0</v>
      </c>
      <c r="H99" s="19">
        <f t="shared" si="11"/>
        <v>0</v>
      </c>
      <c r="I99" s="19">
        <f t="shared" si="11"/>
        <v>0</v>
      </c>
      <c r="J99" s="19">
        <f t="shared" si="11"/>
        <v>0</v>
      </c>
      <c r="K99" s="19">
        <f t="shared" si="11"/>
        <v>0</v>
      </c>
      <c r="L99" s="19">
        <f t="shared" si="11"/>
        <v>0</v>
      </c>
      <c r="M99" s="19">
        <f t="shared" si="11"/>
        <v>0</v>
      </c>
      <c r="N99" s="19">
        <f t="shared" si="11"/>
        <v>0</v>
      </c>
      <c r="O99" s="19">
        <f t="shared" si="11"/>
        <v>0</v>
      </c>
      <c r="P99" s="19">
        <f t="shared" si="11"/>
        <v>0</v>
      </c>
      <c r="Q99" s="19">
        <f t="shared" si="11"/>
        <v>0</v>
      </c>
      <c r="R99" s="19">
        <f t="shared" si="11"/>
        <v>0</v>
      </c>
      <c r="S99" s="19">
        <f t="shared" si="11"/>
        <v>0</v>
      </c>
      <c r="T99" s="19">
        <f t="shared" si="11"/>
        <v>0</v>
      </c>
      <c r="U99" s="19">
        <f t="shared" si="11"/>
        <v>0</v>
      </c>
      <c r="V99" s="19">
        <f t="shared" si="11"/>
        <v>0</v>
      </c>
      <c r="W99" s="19">
        <f t="shared" si="11"/>
        <v>0</v>
      </c>
      <c r="X99" s="19">
        <f t="shared" si="11"/>
        <v>0</v>
      </c>
      <c r="Y99" s="19">
        <f t="shared" si="11"/>
        <v>0</v>
      </c>
      <c r="Z99" s="19">
        <f t="shared" si="11"/>
        <v>0</v>
      </c>
      <c r="AA99" s="19">
        <f t="shared" si="11"/>
        <v>0</v>
      </c>
      <c r="AB99" s="19">
        <f t="shared" si="11"/>
        <v>0</v>
      </c>
      <c r="AC99" s="19">
        <f t="shared" si="11"/>
        <v>0</v>
      </c>
      <c r="AD99" s="19">
        <f t="shared" si="11"/>
        <v>0</v>
      </c>
      <c r="AE99" s="19">
        <f t="shared" si="11"/>
        <v>0</v>
      </c>
      <c r="AF99" s="19">
        <f t="shared" si="11"/>
        <v>0</v>
      </c>
      <c r="AG99" s="19">
        <f t="shared" si="11"/>
        <v>0</v>
      </c>
      <c r="AH99" s="19">
        <f t="shared" si="11"/>
        <v>0</v>
      </c>
      <c r="AI99" s="19">
        <f t="shared" si="11"/>
        <v>0</v>
      </c>
      <c r="AJ99" s="19">
        <f t="shared" ref="AJ99:BO99" si="12">SUM(AJ5:AJ72)-AJ73</f>
        <v>0</v>
      </c>
      <c r="AK99" s="19">
        <f t="shared" si="12"/>
        <v>0</v>
      </c>
      <c r="AL99" s="19">
        <f t="shared" si="12"/>
        <v>0</v>
      </c>
      <c r="AM99" s="19">
        <f t="shared" si="12"/>
        <v>0</v>
      </c>
      <c r="AN99" s="19">
        <f t="shared" si="12"/>
        <v>0</v>
      </c>
      <c r="AO99" s="19">
        <f t="shared" si="12"/>
        <v>0</v>
      </c>
      <c r="AP99" s="19">
        <f t="shared" si="12"/>
        <v>0</v>
      </c>
      <c r="AQ99" s="19">
        <f t="shared" si="12"/>
        <v>0</v>
      </c>
      <c r="AR99" s="19">
        <f t="shared" si="12"/>
        <v>0</v>
      </c>
      <c r="AS99" s="19">
        <f t="shared" si="12"/>
        <v>0</v>
      </c>
      <c r="AT99" s="19">
        <f t="shared" si="12"/>
        <v>0</v>
      </c>
      <c r="AU99" s="19">
        <f t="shared" si="12"/>
        <v>0</v>
      </c>
      <c r="AV99" s="19">
        <f t="shared" si="12"/>
        <v>0</v>
      </c>
      <c r="AW99" s="19">
        <f t="shared" si="12"/>
        <v>0</v>
      </c>
      <c r="AX99" s="19">
        <f t="shared" si="12"/>
        <v>0</v>
      </c>
      <c r="AY99" s="19">
        <f t="shared" si="12"/>
        <v>0</v>
      </c>
      <c r="AZ99" s="19">
        <f t="shared" si="12"/>
        <v>0</v>
      </c>
      <c r="BA99" s="19">
        <f t="shared" si="12"/>
        <v>0</v>
      </c>
      <c r="BB99" s="19">
        <f t="shared" si="12"/>
        <v>0</v>
      </c>
      <c r="BC99" s="19">
        <f t="shared" si="12"/>
        <v>0</v>
      </c>
      <c r="BD99" s="19">
        <f t="shared" si="12"/>
        <v>0</v>
      </c>
      <c r="BE99" s="19">
        <f t="shared" si="12"/>
        <v>0</v>
      </c>
      <c r="BF99" s="19">
        <f t="shared" si="12"/>
        <v>0</v>
      </c>
      <c r="BG99" s="19">
        <f t="shared" si="12"/>
        <v>0</v>
      </c>
      <c r="BH99" s="19">
        <f t="shared" si="12"/>
        <v>0</v>
      </c>
      <c r="BI99" s="19">
        <f t="shared" si="12"/>
        <v>0</v>
      </c>
      <c r="BJ99" s="19">
        <f t="shared" si="12"/>
        <v>0</v>
      </c>
      <c r="BK99" s="19">
        <f t="shared" si="12"/>
        <v>0</v>
      </c>
      <c r="BL99" s="19">
        <f t="shared" si="12"/>
        <v>0</v>
      </c>
      <c r="BM99" s="19">
        <f t="shared" si="12"/>
        <v>0</v>
      </c>
      <c r="BN99" s="19">
        <f t="shared" si="12"/>
        <v>0</v>
      </c>
      <c r="BO99" s="19">
        <f t="shared" si="12"/>
        <v>0</v>
      </c>
      <c r="BP99" s="19">
        <f t="shared" ref="BP99:CB99" si="13">SUM(BP5:BP72)-BP73</f>
        <v>0</v>
      </c>
      <c r="BQ99" s="19">
        <f t="shared" si="13"/>
        <v>0</v>
      </c>
      <c r="BR99" s="19">
        <f t="shared" si="13"/>
        <v>0</v>
      </c>
      <c r="BS99" s="19">
        <f t="shared" si="13"/>
        <v>0</v>
      </c>
      <c r="BT99" s="19">
        <f t="shared" si="13"/>
        <v>0</v>
      </c>
      <c r="BU99" s="19">
        <f t="shared" si="13"/>
        <v>0</v>
      </c>
      <c r="BV99" s="19">
        <f t="shared" si="13"/>
        <v>0</v>
      </c>
      <c r="BW99" s="19">
        <f t="shared" si="13"/>
        <v>0</v>
      </c>
      <c r="BX99" s="19">
        <f t="shared" si="13"/>
        <v>0</v>
      </c>
      <c r="BY99" s="19">
        <f t="shared" si="13"/>
        <v>0</v>
      </c>
      <c r="BZ99" s="19">
        <f t="shared" si="13"/>
        <v>0</v>
      </c>
      <c r="CA99" s="19">
        <f t="shared" si="13"/>
        <v>0</v>
      </c>
      <c r="CB99" s="19">
        <f t="shared" si="13"/>
        <v>0</v>
      </c>
      <c r="CC99" s="19"/>
      <c r="CD99" s="19">
        <f>SUM(CD5:CD72)-CD73</f>
        <v>0</v>
      </c>
      <c r="CE99" s="19">
        <f>SUM(CE5:CE72)-CE73</f>
        <v>0</v>
      </c>
      <c r="CF99" s="19">
        <f>SUM(CF5:CF72)-CF73</f>
        <v>0</v>
      </c>
    </row>
    <row r="100" spans="2:84" x14ac:dyDescent="0.2">
      <c r="D100" s="19">
        <f>SUM(D73:D81)-D82</f>
        <v>0</v>
      </c>
      <c r="E100" s="19">
        <f t="shared" ref="E100:CB100" si="14">SUM(E73:E81)-E82</f>
        <v>0</v>
      </c>
      <c r="F100" s="19">
        <f t="shared" si="14"/>
        <v>0</v>
      </c>
      <c r="G100" s="19">
        <f t="shared" si="14"/>
        <v>0</v>
      </c>
      <c r="H100" s="19">
        <f t="shared" si="14"/>
        <v>0</v>
      </c>
      <c r="I100" s="19">
        <f t="shared" si="14"/>
        <v>0</v>
      </c>
      <c r="J100" s="19">
        <f t="shared" si="14"/>
        <v>0</v>
      </c>
      <c r="K100" s="19">
        <f t="shared" si="14"/>
        <v>0</v>
      </c>
      <c r="L100" s="19">
        <f t="shared" si="14"/>
        <v>0</v>
      </c>
      <c r="M100" s="19">
        <f t="shared" si="14"/>
        <v>0</v>
      </c>
      <c r="N100" s="19">
        <f t="shared" si="14"/>
        <v>0</v>
      </c>
      <c r="O100" s="19">
        <f t="shared" si="14"/>
        <v>0</v>
      </c>
      <c r="P100" s="19">
        <f t="shared" si="14"/>
        <v>0</v>
      </c>
      <c r="Q100" s="19">
        <f t="shared" si="14"/>
        <v>0</v>
      </c>
      <c r="R100" s="19">
        <f t="shared" si="14"/>
        <v>0</v>
      </c>
      <c r="S100" s="19">
        <f t="shared" si="14"/>
        <v>0</v>
      </c>
      <c r="T100" s="19">
        <f t="shared" si="14"/>
        <v>0</v>
      </c>
      <c r="U100" s="19">
        <f t="shared" si="14"/>
        <v>0</v>
      </c>
      <c r="V100" s="19">
        <f t="shared" si="14"/>
        <v>0</v>
      </c>
      <c r="W100" s="19">
        <f t="shared" si="14"/>
        <v>0</v>
      </c>
      <c r="X100" s="19">
        <f t="shared" si="14"/>
        <v>0</v>
      </c>
      <c r="Y100" s="19">
        <f t="shared" si="14"/>
        <v>0</v>
      </c>
      <c r="Z100" s="19">
        <f t="shared" si="14"/>
        <v>0</v>
      </c>
      <c r="AA100" s="19">
        <f t="shared" si="14"/>
        <v>0</v>
      </c>
      <c r="AB100" s="19">
        <f t="shared" si="14"/>
        <v>0</v>
      </c>
      <c r="AC100" s="19">
        <f t="shared" si="14"/>
        <v>0</v>
      </c>
      <c r="AD100" s="19">
        <f t="shared" si="14"/>
        <v>0</v>
      </c>
      <c r="AE100" s="19">
        <f t="shared" si="14"/>
        <v>0</v>
      </c>
      <c r="AF100" s="19">
        <f t="shared" si="14"/>
        <v>0</v>
      </c>
      <c r="AG100" s="19">
        <f t="shared" si="14"/>
        <v>0</v>
      </c>
      <c r="AH100" s="19">
        <f t="shared" si="14"/>
        <v>0</v>
      </c>
      <c r="AI100" s="19">
        <f t="shared" si="14"/>
        <v>0</v>
      </c>
      <c r="AJ100" s="19">
        <f t="shared" si="14"/>
        <v>0</v>
      </c>
      <c r="AK100" s="19">
        <f t="shared" si="14"/>
        <v>0</v>
      </c>
      <c r="AL100" s="19">
        <f t="shared" si="14"/>
        <v>0</v>
      </c>
      <c r="AM100" s="19">
        <f t="shared" si="14"/>
        <v>0</v>
      </c>
      <c r="AN100" s="19">
        <f t="shared" si="14"/>
        <v>0</v>
      </c>
      <c r="AO100" s="19">
        <f t="shared" si="14"/>
        <v>0</v>
      </c>
      <c r="AP100" s="19">
        <f t="shared" si="14"/>
        <v>0</v>
      </c>
      <c r="AQ100" s="19">
        <f t="shared" si="14"/>
        <v>0</v>
      </c>
      <c r="AR100" s="19">
        <f t="shared" si="14"/>
        <v>0</v>
      </c>
      <c r="AS100" s="19">
        <f t="shared" si="14"/>
        <v>0</v>
      </c>
      <c r="AT100" s="19">
        <f t="shared" si="14"/>
        <v>0</v>
      </c>
      <c r="AU100" s="19">
        <f t="shared" si="14"/>
        <v>0</v>
      </c>
      <c r="AV100" s="19">
        <f t="shared" si="14"/>
        <v>0</v>
      </c>
      <c r="AW100" s="19">
        <f t="shared" si="14"/>
        <v>0</v>
      </c>
      <c r="AX100" s="19">
        <f t="shared" si="14"/>
        <v>0</v>
      </c>
      <c r="AY100" s="19">
        <f t="shared" si="14"/>
        <v>0</v>
      </c>
      <c r="AZ100" s="19">
        <f t="shared" si="14"/>
        <v>0</v>
      </c>
      <c r="BA100" s="19">
        <f t="shared" si="14"/>
        <v>0</v>
      </c>
      <c r="BB100" s="19">
        <f t="shared" si="14"/>
        <v>0</v>
      </c>
      <c r="BC100" s="19">
        <f t="shared" si="14"/>
        <v>0</v>
      </c>
      <c r="BD100" s="19">
        <f>SUM(BD73:BD81)-BD82</f>
        <v>0</v>
      </c>
      <c r="BE100" s="19">
        <f t="shared" si="14"/>
        <v>0</v>
      </c>
      <c r="BF100" s="19">
        <f t="shared" si="14"/>
        <v>0</v>
      </c>
      <c r="BG100" s="19">
        <f t="shared" ref="BG100:BR100" si="15">SUM(BG73:BG81)-BG82</f>
        <v>0</v>
      </c>
      <c r="BH100" s="19">
        <f t="shared" si="15"/>
        <v>0</v>
      </c>
      <c r="BI100" s="19">
        <f t="shared" si="15"/>
        <v>0</v>
      </c>
      <c r="BJ100" s="19">
        <f t="shared" si="15"/>
        <v>0</v>
      </c>
      <c r="BK100" s="19">
        <f t="shared" si="15"/>
        <v>0</v>
      </c>
      <c r="BL100" s="19">
        <f t="shared" si="15"/>
        <v>0</v>
      </c>
      <c r="BM100" s="19">
        <f t="shared" si="15"/>
        <v>0</v>
      </c>
      <c r="BN100" s="19">
        <f t="shared" si="15"/>
        <v>0</v>
      </c>
      <c r="BO100" s="19">
        <f t="shared" si="15"/>
        <v>0</v>
      </c>
      <c r="BP100" s="19">
        <f t="shared" si="15"/>
        <v>0</v>
      </c>
      <c r="BQ100" s="19">
        <f t="shared" si="15"/>
        <v>0</v>
      </c>
      <c r="BR100" s="19">
        <f t="shared" si="15"/>
        <v>0</v>
      </c>
      <c r="BS100" s="19">
        <f t="shared" si="14"/>
        <v>0</v>
      </c>
      <c r="BT100" s="19">
        <f t="shared" si="14"/>
        <v>0</v>
      </c>
      <c r="BU100" s="19">
        <f t="shared" si="14"/>
        <v>0</v>
      </c>
      <c r="BV100" s="19">
        <f t="shared" si="14"/>
        <v>0</v>
      </c>
      <c r="BW100" s="19">
        <f t="shared" si="14"/>
        <v>0</v>
      </c>
      <c r="BX100" s="19">
        <f t="shared" si="14"/>
        <v>0</v>
      </c>
      <c r="BY100" s="19">
        <f t="shared" si="14"/>
        <v>0</v>
      </c>
      <c r="BZ100" s="19">
        <f t="shared" si="14"/>
        <v>0</v>
      </c>
      <c r="CA100" s="19">
        <f t="shared" si="14"/>
        <v>0</v>
      </c>
      <c r="CB100" s="19">
        <f t="shared" si="14"/>
        <v>0</v>
      </c>
      <c r="CD100" s="19">
        <f t="shared" si="10"/>
        <v>0</v>
      </c>
      <c r="CE100" s="19">
        <f>SUM(CE73:CE81)-CE82</f>
        <v>0</v>
      </c>
      <c r="CF100" s="19">
        <f>SUM(CF73:CF81)-CF82</f>
        <v>0</v>
      </c>
    </row>
    <row r="101" spans="2:84" x14ac:dyDescent="0.2">
      <c r="D101" s="19">
        <f>D84+D85+D88-D83</f>
        <v>0</v>
      </c>
      <c r="E101" s="19">
        <f t="shared" ref="E101:CB101" si="16">E84+E85+E88-E83</f>
        <v>0</v>
      </c>
      <c r="F101" s="19">
        <f t="shared" si="16"/>
        <v>0</v>
      </c>
      <c r="G101" s="19">
        <f t="shared" si="16"/>
        <v>0</v>
      </c>
      <c r="H101" s="19">
        <f t="shared" si="16"/>
        <v>0</v>
      </c>
      <c r="I101" s="19">
        <f t="shared" si="16"/>
        <v>0</v>
      </c>
      <c r="J101" s="19">
        <f t="shared" si="16"/>
        <v>0</v>
      </c>
      <c r="K101" s="19">
        <f t="shared" si="16"/>
        <v>0</v>
      </c>
      <c r="L101" s="19">
        <f t="shared" si="16"/>
        <v>0</v>
      </c>
      <c r="M101" s="19">
        <f t="shared" si="16"/>
        <v>0</v>
      </c>
      <c r="N101" s="19">
        <f t="shared" si="16"/>
        <v>0</v>
      </c>
      <c r="O101" s="19">
        <f t="shared" si="16"/>
        <v>0</v>
      </c>
      <c r="P101" s="19">
        <f t="shared" si="16"/>
        <v>0</v>
      </c>
      <c r="Q101" s="19">
        <f t="shared" si="16"/>
        <v>0</v>
      </c>
      <c r="R101" s="19">
        <f t="shared" si="16"/>
        <v>0</v>
      </c>
      <c r="S101" s="19">
        <f t="shared" si="16"/>
        <v>0</v>
      </c>
      <c r="T101" s="19">
        <f t="shared" si="16"/>
        <v>0</v>
      </c>
      <c r="U101" s="19">
        <f t="shared" si="16"/>
        <v>0</v>
      </c>
      <c r="V101" s="19">
        <f t="shared" si="16"/>
        <v>0</v>
      </c>
      <c r="W101" s="19">
        <f t="shared" si="16"/>
        <v>0</v>
      </c>
      <c r="X101" s="19">
        <f t="shared" si="16"/>
        <v>0</v>
      </c>
      <c r="Y101" s="19">
        <f t="shared" si="16"/>
        <v>0</v>
      </c>
      <c r="Z101" s="19">
        <f t="shared" si="16"/>
        <v>0</v>
      </c>
      <c r="AA101" s="19">
        <f t="shared" si="16"/>
        <v>0</v>
      </c>
      <c r="AB101" s="19">
        <f t="shared" si="16"/>
        <v>0</v>
      </c>
      <c r="AC101" s="19">
        <f t="shared" si="16"/>
        <v>0</v>
      </c>
      <c r="AD101" s="19">
        <f t="shared" si="16"/>
        <v>0</v>
      </c>
      <c r="AE101" s="19">
        <f t="shared" si="16"/>
        <v>0</v>
      </c>
      <c r="AF101" s="19">
        <f t="shared" si="16"/>
        <v>0</v>
      </c>
      <c r="AG101" s="19">
        <f t="shared" si="16"/>
        <v>0</v>
      </c>
      <c r="AH101" s="19">
        <f t="shared" si="16"/>
        <v>0</v>
      </c>
      <c r="AI101" s="19">
        <f t="shared" si="16"/>
        <v>0</v>
      </c>
      <c r="AJ101" s="19">
        <f t="shared" si="16"/>
        <v>0</v>
      </c>
      <c r="AK101" s="19">
        <f t="shared" si="16"/>
        <v>0</v>
      </c>
      <c r="AL101" s="19">
        <f t="shared" si="16"/>
        <v>0</v>
      </c>
      <c r="AM101" s="19">
        <f t="shared" si="16"/>
        <v>0</v>
      </c>
      <c r="AN101" s="19">
        <f t="shared" si="16"/>
        <v>0</v>
      </c>
      <c r="AO101" s="19">
        <f t="shared" si="16"/>
        <v>0</v>
      </c>
      <c r="AP101" s="19">
        <f t="shared" si="16"/>
        <v>0</v>
      </c>
      <c r="AQ101" s="19">
        <f t="shared" si="16"/>
        <v>0</v>
      </c>
      <c r="AR101" s="19">
        <f t="shared" si="16"/>
        <v>0</v>
      </c>
      <c r="AS101" s="19">
        <f t="shared" si="16"/>
        <v>0</v>
      </c>
      <c r="AT101" s="19">
        <f t="shared" si="16"/>
        <v>0</v>
      </c>
      <c r="AU101" s="19">
        <f t="shared" si="16"/>
        <v>0</v>
      </c>
      <c r="AV101" s="19">
        <f t="shared" si="16"/>
        <v>0</v>
      </c>
      <c r="AW101" s="19">
        <f t="shared" si="16"/>
        <v>0</v>
      </c>
      <c r="AX101" s="19">
        <f t="shared" si="16"/>
        <v>0</v>
      </c>
      <c r="AY101" s="19">
        <f t="shared" si="16"/>
        <v>0</v>
      </c>
      <c r="AZ101" s="19">
        <f t="shared" si="16"/>
        <v>0</v>
      </c>
      <c r="BA101" s="19">
        <f t="shared" si="16"/>
        <v>0</v>
      </c>
      <c r="BB101" s="19">
        <f t="shared" si="16"/>
        <v>0</v>
      </c>
      <c r="BC101" s="19">
        <f t="shared" si="16"/>
        <v>0</v>
      </c>
      <c r="BD101" s="19">
        <f>BD84+BD85+BD88-BD83</f>
        <v>0</v>
      </c>
      <c r="BE101" s="19">
        <f t="shared" si="16"/>
        <v>0</v>
      </c>
      <c r="BF101" s="19">
        <f t="shared" si="16"/>
        <v>0</v>
      </c>
      <c r="BG101" s="19">
        <f t="shared" si="16"/>
        <v>0</v>
      </c>
      <c r="BH101" s="19">
        <f t="shared" si="16"/>
        <v>0</v>
      </c>
      <c r="BI101" s="19">
        <f t="shared" si="16"/>
        <v>0</v>
      </c>
      <c r="BJ101" s="19">
        <f t="shared" si="16"/>
        <v>0</v>
      </c>
      <c r="BK101" s="19">
        <f t="shared" si="16"/>
        <v>0</v>
      </c>
      <c r="BL101" s="19">
        <f t="shared" si="16"/>
        <v>0</v>
      </c>
      <c r="BM101" s="19">
        <f t="shared" si="16"/>
        <v>0</v>
      </c>
      <c r="BN101" s="19">
        <f t="shared" si="16"/>
        <v>0</v>
      </c>
      <c r="BO101" s="19">
        <f t="shared" si="16"/>
        <v>0</v>
      </c>
      <c r="BP101" s="19">
        <f t="shared" si="16"/>
        <v>0</v>
      </c>
      <c r="BQ101" s="19">
        <f t="shared" si="16"/>
        <v>0</v>
      </c>
      <c r="BR101" s="19">
        <f t="shared" si="16"/>
        <v>0</v>
      </c>
      <c r="BS101" s="19">
        <f t="shared" si="16"/>
        <v>0</v>
      </c>
      <c r="BT101" s="19">
        <f t="shared" si="16"/>
        <v>0</v>
      </c>
      <c r="BU101" s="19">
        <f t="shared" si="16"/>
        <v>0</v>
      </c>
      <c r="BV101" s="19">
        <f t="shared" si="16"/>
        <v>0</v>
      </c>
      <c r="BW101" s="19">
        <f t="shared" si="16"/>
        <v>0</v>
      </c>
      <c r="BX101" s="19">
        <f t="shared" si="16"/>
        <v>0</v>
      </c>
      <c r="BY101" s="19">
        <f t="shared" si="16"/>
        <v>0</v>
      </c>
      <c r="BZ101" s="19">
        <f t="shared" si="16"/>
        <v>0</v>
      </c>
      <c r="CA101" s="19">
        <f t="shared" si="16"/>
        <v>0</v>
      </c>
      <c r="CB101" s="19">
        <f t="shared" si="16"/>
        <v>0</v>
      </c>
      <c r="CD101" s="19">
        <f t="shared" si="10"/>
        <v>0</v>
      </c>
      <c r="CE101" s="19">
        <f>CE84+CE85+CE88-CE83</f>
        <v>0</v>
      </c>
      <c r="CF101" s="19">
        <f>CF84+CF85+CF88-CF83</f>
        <v>0</v>
      </c>
    </row>
    <row r="102" spans="2:84" x14ac:dyDescent="0.2">
      <c r="D102" s="19">
        <f>D86+D87-D85</f>
        <v>0</v>
      </c>
      <c r="E102" s="19">
        <f t="shared" ref="E102:CB102" si="17">E86+E87-E85</f>
        <v>0</v>
      </c>
      <c r="F102" s="19">
        <f t="shared" si="17"/>
        <v>0</v>
      </c>
      <c r="G102" s="19">
        <f t="shared" si="17"/>
        <v>0</v>
      </c>
      <c r="H102" s="19">
        <f t="shared" si="17"/>
        <v>0</v>
      </c>
      <c r="I102" s="19">
        <f t="shared" si="17"/>
        <v>0</v>
      </c>
      <c r="J102" s="19">
        <f t="shared" si="17"/>
        <v>0</v>
      </c>
      <c r="K102" s="19">
        <f t="shared" si="17"/>
        <v>0</v>
      </c>
      <c r="L102" s="19">
        <f t="shared" si="17"/>
        <v>0</v>
      </c>
      <c r="M102" s="19">
        <f t="shared" si="17"/>
        <v>0</v>
      </c>
      <c r="N102" s="19">
        <f t="shared" si="17"/>
        <v>0</v>
      </c>
      <c r="O102" s="19">
        <f t="shared" si="17"/>
        <v>0</v>
      </c>
      <c r="P102" s="19">
        <f t="shared" si="17"/>
        <v>0</v>
      </c>
      <c r="Q102" s="19">
        <f t="shared" si="17"/>
        <v>0</v>
      </c>
      <c r="R102" s="19">
        <f t="shared" si="17"/>
        <v>0</v>
      </c>
      <c r="S102" s="19">
        <f t="shared" si="17"/>
        <v>0</v>
      </c>
      <c r="T102" s="19">
        <f t="shared" si="17"/>
        <v>0</v>
      </c>
      <c r="U102" s="19">
        <f t="shared" si="17"/>
        <v>0</v>
      </c>
      <c r="V102" s="19">
        <f t="shared" si="17"/>
        <v>0</v>
      </c>
      <c r="W102" s="19">
        <f t="shared" si="17"/>
        <v>0</v>
      </c>
      <c r="X102" s="19">
        <f t="shared" si="17"/>
        <v>0</v>
      </c>
      <c r="Y102" s="19">
        <f t="shared" si="17"/>
        <v>0</v>
      </c>
      <c r="Z102" s="19">
        <f t="shared" si="17"/>
        <v>0</v>
      </c>
      <c r="AA102" s="19">
        <f t="shared" si="17"/>
        <v>0</v>
      </c>
      <c r="AB102" s="19">
        <f t="shared" si="17"/>
        <v>0</v>
      </c>
      <c r="AC102" s="19">
        <f t="shared" si="17"/>
        <v>0</v>
      </c>
      <c r="AD102" s="19">
        <f t="shared" si="17"/>
        <v>0</v>
      </c>
      <c r="AE102" s="19">
        <f t="shared" si="17"/>
        <v>0</v>
      </c>
      <c r="AF102" s="19">
        <f t="shared" si="17"/>
        <v>0</v>
      </c>
      <c r="AG102" s="19">
        <f t="shared" si="17"/>
        <v>0</v>
      </c>
      <c r="AH102" s="19">
        <f t="shared" si="17"/>
        <v>0</v>
      </c>
      <c r="AI102" s="19">
        <f t="shared" si="17"/>
        <v>0</v>
      </c>
      <c r="AJ102" s="19">
        <f t="shared" si="17"/>
        <v>0</v>
      </c>
      <c r="AK102" s="19">
        <f t="shared" si="17"/>
        <v>0</v>
      </c>
      <c r="AL102" s="19">
        <f t="shared" si="17"/>
        <v>0</v>
      </c>
      <c r="AM102" s="19">
        <f t="shared" si="17"/>
        <v>0</v>
      </c>
      <c r="AN102" s="19">
        <f t="shared" si="17"/>
        <v>0</v>
      </c>
      <c r="AO102" s="19">
        <f t="shared" si="17"/>
        <v>0</v>
      </c>
      <c r="AP102" s="19">
        <f t="shared" si="17"/>
        <v>0</v>
      </c>
      <c r="AQ102" s="19">
        <f t="shared" si="17"/>
        <v>0</v>
      </c>
      <c r="AR102" s="19">
        <f t="shared" si="17"/>
        <v>0</v>
      </c>
      <c r="AS102" s="19">
        <f t="shared" si="17"/>
        <v>0</v>
      </c>
      <c r="AT102" s="19">
        <f t="shared" si="17"/>
        <v>0</v>
      </c>
      <c r="AU102" s="19">
        <f t="shared" si="17"/>
        <v>0</v>
      </c>
      <c r="AV102" s="19">
        <f t="shared" si="17"/>
        <v>0</v>
      </c>
      <c r="AW102" s="19">
        <f t="shared" si="17"/>
        <v>0</v>
      </c>
      <c r="AX102" s="19">
        <f t="shared" si="17"/>
        <v>0</v>
      </c>
      <c r="AY102" s="19">
        <f t="shared" si="17"/>
        <v>0</v>
      </c>
      <c r="AZ102" s="19">
        <f t="shared" si="17"/>
        <v>0</v>
      </c>
      <c r="BA102" s="19">
        <f t="shared" si="17"/>
        <v>0</v>
      </c>
      <c r="BB102" s="19">
        <f t="shared" si="17"/>
        <v>0</v>
      </c>
      <c r="BC102" s="19">
        <f t="shared" si="17"/>
        <v>0</v>
      </c>
      <c r="BD102" s="19">
        <f>BD86+BD87-BD85</f>
        <v>0</v>
      </c>
      <c r="BE102" s="19">
        <f t="shared" si="17"/>
        <v>0</v>
      </c>
      <c r="BF102" s="19">
        <f t="shared" si="17"/>
        <v>0</v>
      </c>
      <c r="BG102" s="19">
        <f t="shared" si="17"/>
        <v>0</v>
      </c>
      <c r="BH102" s="19">
        <f t="shared" si="17"/>
        <v>0</v>
      </c>
      <c r="BI102" s="19">
        <f t="shared" si="17"/>
        <v>0</v>
      </c>
      <c r="BJ102" s="19">
        <f t="shared" si="17"/>
        <v>0</v>
      </c>
      <c r="BK102" s="19">
        <f t="shared" si="17"/>
        <v>0</v>
      </c>
      <c r="BL102" s="19">
        <f>BL86+BL87-BL85</f>
        <v>0</v>
      </c>
      <c r="BM102" s="19">
        <f t="shared" si="17"/>
        <v>0</v>
      </c>
      <c r="BN102" s="19">
        <f t="shared" si="17"/>
        <v>0</v>
      </c>
      <c r="BO102" s="19">
        <f t="shared" si="17"/>
        <v>0</v>
      </c>
      <c r="BP102" s="19">
        <f t="shared" si="17"/>
        <v>0</v>
      </c>
      <c r="BQ102" s="19">
        <f t="shared" si="17"/>
        <v>0</v>
      </c>
      <c r="BR102" s="19">
        <f t="shared" si="17"/>
        <v>0</v>
      </c>
      <c r="BS102" s="19">
        <f t="shared" si="17"/>
        <v>0</v>
      </c>
      <c r="BT102" s="19">
        <f t="shared" si="17"/>
        <v>0</v>
      </c>
      <c r="BU102" s="19">
        <f t="shared" si="17"/>
        <v>0</v>
      </c>
      <c r="BV102" s="19">
        <f t="shared" si="17"/>
        <v>0</v>
      </c>
      <c r="BW102" s="19">
        <f t="shared" si="17"/>
        <v>0</v>
      </c>
      <c r="BX102" s="19">
        <f t="shared" si="17"/>
        <v>0</v>
      </c>
      <c r="BY102" s="19">
        <f t="shared" si="17"/>
        <v>0</v>
      </c>
      <c r="BZ102" s="19">
        <f t="shared" si="17"/>
        <v>0</v>
      </c>
      <c r="CA102" s="19">
        <f t="shared" si="17"/>
        <v>0</v>
      </c>
      <c r="CB102" s="19">
        <f t="shared" si="17"/>
        <v>0</v>
      </c>
      <c r="CD102" s="19">
        <f t="shared" si="10"/>
        <v>0</v>
      </c>
      <c r="CE102" s="19">
        <f>CE86+CE87-CE85</f>
        <v>0</v>
      </c>
      <c r="CF102" s="19">
        <f>CF86+CF87-CF85</f>
        <v>0</v>
      </c>
    </row>
    <row r="103" spans="2:84" x14ac:dyDescent="0.2">
      <c r="D103" s="19">
        <f>D90+D91-D89</f>
        <v>0</v>
      </c>
      <c r="E103" s="19">
        <f t="shared" ref="E103:CB103" si="18">E90+E91-E89</f>
        <v>0</v>
      </c>
      <c r="F103" s="19">
        <f t="shared" si="18"/>
        <v>0</v>
      </c>
      <c r="G103" s="19">
        <f t="shared" si="18"/>
        <v>0</v>
      </c>
      <c r="H103" s="19">
        <f t="shared" si="18"/>
        <v>0</v>
      </c>
      <c r="I103" s="19">
        <f t="shared" si="18"/>
        <v>0</v>
      </c>
      <c r="J103" s="19">
        <f t="shared" si="18"/>
        <v>0</v>
      </c>
      <c r="K103" s="19">
        <f t="shared" si="18"/>
        <v>0</v>
      </c>
      <c r="L103" s="19">
        <f t="shared" si="18"/>
        <v>0</v>
      </c>
      <c r="M103" s="19">
        <f t="shared" si="18"/>
        <v>0</v>
      </c>
      <c r="N103" s="19">
        <f t="shared" si="18"/>
        <v>0</v>
      </c>
      <c r="O103" s="19">
        <f t="shared" si="18"/>
        <v>0</v>
      </c>
      <c r="P103" s="19">
        <f t="shared" si="18"/>
        <v>0</v>
      </c>
      <c r="Q103" s="19">
        <f t="shared" si="18"/>
        <v>0</v>
      </c>
      <c r="R103" s="19">
        <f t="shared" si="18"/>
        <v>0</v>
      </c>
      <c r="S103" s="19">
        <f t="shared" si="18"/>
        <v>0</v>
      </c>
      <c r="T103" s="19">
        <f t="shared" si="18"/>
        <v>0</v>
      </c>
      <c r="U103" s="19">
        <f t="shared" si="18"/>
        <v>0</v>
      </c>
      <c r="V103" s="19">
        <f t="shared" si="18"/>
        <v>0</v>
      </c>
      <c r="W103" s="19">
        <f t="shared" si="18"/>
        <v>0</v>
      </c>
      <c r="X103" s="19">
        <f t="shared" si="18"/>
        <v>0</v>
      </c>
      <c r="Y103" s="19">
        <f t="shared" si="18"/>
        <v>0</v>
      </c>
      <c r="Z103" s="19">
        <f t="shared" si="18"/>
        <v>0</v>
      </c>
      <c r="AA103" s="19">
        <f t="shared" si="18"/>
        <v>0</v>
      </c>
      <c r="AB103" s="19">
        <f t="shared" si="18"/>
        <v>0</v>
      </c>
      <c r="AC103" s="19">
        <f t="shared" si="18"/>
        <v>0</v>
      </c>
      <c r="AD103" s="19">
        <f t="shared" si="18"/>
        <v>0</v>
      </c>
      <c r="AE103" s="19">
        <f t="shared" si="18"/>
        <v>0</v>
      </c>
      <c r="AF103" s="19">
        <f t="shared" si="18"/>
        <v>0</v>
      </c>
      <c r="AG103" s="19">
        <f t="shared" si="18"/>
        <v>0</v>
      </c>
      <c r="AH103" s="19">
        <f t="shared" si="18"/>
        <v>0</v>
      </c>
      <c r="AI103" s="19">
        <f t="shared" si="18"/>
        <v>0</v>
      </c>
      <c r="AJ103" s="19">
        <f t="shared" si="18"/>
        <v>0</v>
      </c>
      <c r="AK103" s="19">
        <f t="shared" si="18"/>
        <v>0</v>
      </c>
      <c r="AL103" s="19">
        <f t="shared" si="18"/>
        <v>0</v>
      </c>
      <c r="AM103" s="19">
        <f t="shared" si="18"/>
        <v>0</v>
      </c>
      <c r="AN103" s="19">
        <f t="shared" si="18"/>
        <v>0</v>
      </c>
      <c r="AO103" s="19">
        <f t="shared" si="18"/>
        <v>0</v>
      </c>
      <c r="AP103" s="19">
        <f t="shared" si="18"/>
        <v>0</v>
      </c>
      <c r="AQ103" s="19">
        <f t="shared" si="18"/>
        <v>0</v>
      </c>
      <c r="AR103" s="19">
        <f t="shared" si="18"/>
        <v>0</v>
      </c>
      <c r="AS103" s="19">
        <f t="shared" si="18"/>
        <v>0</v>
      </c>
      <c r="AT103" s="19">
        <f t="shared" si="18"/>
        <v>0</v>
      </c>
      <c r="AU103" s="19">
        <f t="shared" si="18"/>
        <v>0</v>
      </c>
      <c r="AV103" s="19">
        <f t="shared" si="18"/>
        <v>0</v>
      </c>
      <c r="AW103" s="19">
        <f t="shared" si="18"/>
        <v>0</v>
      </c>
      <c r="AX103" s="19">
        <f t="shared" si="18"/>
        <v>0</v>
      </c>
      <c r="AY103" s="19">
        <f t="shared" si="18"/>
        <v>0</v>
      </c>
      <c r="AZ103" s="19">
        <f t="shared" si="18"/>
        <v>0</v>
      </c>
      <c r="BA103" s="19">
        <f t="shared" si="18"/>
        <v>0</v>
      </c>
      <c r="BB103" s="19">
        <f t="shared" si="18"/>
        <v>0</v>
      </c>
      <c r="BC103" s="19">
        <f t="shared" si="18"/>
        <v>0</v>
      </c>
      <c r="BD103" s="19">
        <f>BD90+BD91-BD89</f>
        <v>0</v>
      </c>
      <c r="BE103" s="19">
        <f t="shared" si="18"/>
        <v>0</v>
      </c>
      <c r="BF103" s="19">
        <f t="shared" si="18"/>
        <v>0</v>
      </c>
      <c r="BG103" s="19">
        <f t="shared" si="18"/>
        <v>0</v>
      </c>
      <c r="BH103" s="19">
        <f t="shared" si="18"/>
        <v>0</v>
      </c>
      <c r="BI103" s="19">
        <f t="shared" si="18"/>
        <v>0</v>
      </c>
      <c r="BJ103" s="19">
        <f t="shared" si="18"/>
        <v>0</v>
      </c>
      <c r="BK103" s="19">
        <f t="shared" si="18"/>
        <v>0</v>
      </c>
      <c r="BL103" s="19">
        <f t="shared" si="18"/>
        <v>0</v>
      </c>
      <c r="BM103" s="19">
        <f t="shared" si="18"/>
        <v>0</v>
      </c>
      <c r="BN103" s="19">
        <f t="shared" si="18"/>
        <v>0</v>
      </c>
      <c r="BO103" s="19">
        <f t="shared" si="18"/>
        <v>0</v>
      </c>
      <c r="BP103" s="19">
        <f t="shared" si="18"/>
        <v>0</v>
      </c>
      <c r="BQ103" s="19">
        <f t="shared" si="18"/>
        <v>0</v>
      </c>
      <c r="BR103" s="19">
        <f t="shared" si="18"/>
        <v>0</v>
      </c>
      <c r="BS103" s="19">
        <f t="shared" si="18"/>
        <v>0</v>
      </c>
      <c r="BT103" s="19">
        <f t="shared" si="18"/>
        <v>0</v>
      </c>
      <c r="BU103" s="19">
        <f t="shared" si="18"/>
        <v>0</v>
      </c>
      <c r="BV103" s="19">
        <f t="shared" si="18"/>
        <v>0</v>
      </c>
      <c r="BW103" s="19">
        <f t="shared" si="18"/>
        <v>0</v>
      </c>
      <c r="BX103" s="19">
        <f t="shared" si="18"/>
        <v>0</v>
      </c>
      <c r="BY103" s="19">
        <f t="shared" si="18"/>
        <v>0</v>
      </c>
      <c r="BZ103" s="19">
        <f t="shared" si="18"/>
        <v>0</v>
      </c>
      <c r="CA103" s="19">
        <f t="shared" si="18"/>
        <v>0</v>
      </c>
      <c r="CB103" s="19">
        <f t="shared" si="18"/>
        <v>0</v>
      </c>
      <c r="CD103" s="19">
        <f t="shared" si="10"/>
        <v>0</v>
      </c>
      <c r="CE103" s="19">
        <f>CE90+CE91-CE89</f>
        <v>0</v>
      </c>
      <c r="CF103" s="19">
        <f>CF90+CF91-CF89</f>
        <v>0</v>
      </c>
    </row>
    <row r="104" spans="2:84" x14ac:dyDescent="0.2">
      <c r="D104" s="19">
        <f>D83+D89-D92</f>
        <v>0</v>
      </c>
      <c r="E104" s="19">
        <f t="shared" ref="E104:CB104" si="19">E83+E89-E92</f>
        <v>0</v>
      </c>
      <c r="F104" s="19">
        <f t="shared" si="19"/>
        <v>0</v>
      </c>
      <c r="G104" s="19">
        <f t="shared" si="19"/>
        <v>0</v>
      </c>
      <c r="H104" s="19">
        <f t="shared" si="19"/>
        <v>0</v>
      </c>
      <c r="I104" s="19">
        <f t="shared" si="19"/>
        <v>0</v>
      </c>
      <c r="J104" s="19">
        <f t="shared" si="19"/>
        <v>0</v>
      </c>
      <c r="K104" s="19">
        <f t="shared" si="19"/>
        <v>0</v>
      </c>
      <c r="L104" s="19">
        <f t="shared" si="19"/>
        <v>0</v>
      </c>
      <c r="M104" s="19">
        <f t="shared" si="19"/>
        <v>0</v>
      </c>
      <c r="N104" s="19">
        <f t="shared" si="19"/>
        <v>0</v>
      </c>
      <c r="O104" s="19">
        <f t="shared" si="19"/>
        <v>0</v>
      </c>
      <c r="P104" s="19">
        <f t="shared" si="19"/>
        <v>0</v>
      </c>
      <c r="Q104" s="19">
        <f t="shared" si="19"/>
        <v>0</v>
      </c>
      <c r="R104" s="19">
        <f t="shared" si="19"/>
        <v>0</v>
      </c>
      <c r="S104" s="19">
        <f t="shared" si="19"/>
        <v>0</v>
      </c>
      <c r="T104" s="19">
        <f t="shared" si="19"/>
        <v>0</v>
      </c>
      <c r="U104" s="19">
        <f t="shared" si="19"/>
        <v>0</v>
      </c>
      <c r="V104" s="19">
        <f t="shared" si="19"/>
        <v>0</v>
      </c>
      <c r="W104" s="19">
        <f t="shared" si="19"/>
        <v>0</v>
      </c>
      <c r="X104" s="19">
        <f t="shared" si="19"/>
        <v>0</v>
      </c>
      <c r="Y104" s="19">
        <f t="shared" si="19"/>
        <v>0</v>
      </c>
      <c r="Z104" s="19">
        <f t="shared" si="19"/>
        <v>0</v>
      </c>
      <c r="AA104" s="19">
        <f t="shared" si="19"/>
        <v>0</v>
      </c>
      <c r="AB104" s="19">
        <f t="shared" si="19"/>
        <v>0</v>
      </c>
      <c r="AC104" s="19">
        <f t="shared" si="19"/>
        <v>0</v>
      </c>
      <c r="AD104" s="19">
        <f t="shared" si="19"/>
        <v>0</v>
      </c>
      <c r="AE104" s="19">
        <f t="shared" si="19"/>
        <v>0</v>
      </c>
      <c r="AF104" s="19">
        <f t="shared" si="19"/>
        <v>0</v>
      </c>
      <c r="AG104" s="19">
        <f t="shared" si="19"/>
        <v>0</v>
      </c>
      <c r="AH104" s="19">
        <f t="shared" si="19"/>
        <v>0</v>
      </c>
      <c r="AI104" s="19">
        <f t="shared" si="19"/>
        <v>0</v>
      </c>
      <c r="AJ104" s="19">
        <f t="shared" si="19"/>
        <v>0</v>
      </c>
      <c r="AK104" s="19">
        <f t="shared" si="19"/>
        <v>0</v>
      </c>
      <c r="AL104" s="19">
        <f t="shared" si="19"/>
        <v>0</v>
      </c>
      <c r="AM104" s="19">
        <f t="shared" si="19"/>
        <v>0</v>
      </c>
      <c r="AN104" s="19">
        <f t="shared" si="19"/>
        <v>0</v>
      </c>
      <c r="AO104" s="19">
        <f t="shared" si="19"/>
        <v>0</v>
      </c>
      <c r="AP104" s="19">
        <f t="shared" si="19"/>
        <v>0</v>
      </c>
      <c r="AQ104" s="19">
        <f t="shared" si="19"/>
        <v>0</v>
      </c>
      <c r="AR104" s="19">
        <f t="shared" si="19"/>
        <v>0</v>
      </c>
      <c r="AS104" s="19">
        <f t="shared" si="19"/>
        <v>0</v>
      </c>
      <c r="AT104" s="19">
        <f t="shared" si="19"/>
        <v>0</v>
      </c>
      <c r="AU104" s="19">
        <f t="shared" si="19"/>
        <v>0</v>
      </c>
      <c r="AV104" s="19">
        <f t="shared" si="19"/>
        <v>0</v>
      </c>
      <c r="AW104" s="19">
        <f t="shared" si="19"/>
        <v>0</v>
      </c>
      <c r="AX104" s="19">
        <f t="shared" si="19"/>
        <v>0</v>
      </c>
      <c r="AY104" s="19">
        <f t="shared" si="19"/>
        <v>0</v>
      </c>
      <c r="AZ104" s="19">
        <f t="shared" si="19"/>
        <v>0</v>
      </c>
      <c r="BA104" s="19">
        <f t="shared" si="19"/>
        <v>0</v>
      </c>
      <c r="BB104" s="19">
        <f t="shared" si="19"/>
        <v>0</v>
      </c>
      <c r="BC104" s="19">
        <f t="shared" si="19"/>
        <v>0</v>
      </c>
      <c r="BD104" s="19">
        <f>BD83+BD89-BD92</f>
        <v>0</v>
      </c>
      <c r="BE104" s="19">
        <f t="shared" si="19"/>
        <v>0</v>
      </c>
      <c r="BF104" s="19">
        <f t="shared" si="19"/>
        <v>0</v>
      </c>
      <c r="BG104" s="19">
        <f t="shared" si="19"/>
        <v>0</v>
      </c>
      <c r="BH104" s="19">
        <f t="shared" si="19"/>
        <v>0</v>
      </c>
      <c r="BI104" s="19">
        <f t="shared" si="19"/>
        <v>0</v>
      </c>
      <c r="BJ104" s="19">
        <f t="shared" si="19"/>
        <v>0</v>
      </c>
      <c r="BK104" s="19">
        <f t="shared" si="19"/>
        <v>0</v>
      </c>
      <c r="BL104" s="19">
        <f t="shared" si="19"/>
        <v>0</v>
      </c>
      <c r="BM104" s="19">
        <f t="shared" si="19"/>
        <v>0</v>
      </c>
      <c r="BN104" s="19">
        <f t="shared" si="19"/>
        <v>0</v>
      </c>
      <c r="BO104" s="19">
        <f t="shared" si="19"/>
        <v>0</v>
      </c>
      <c r="BP104" s="19">
        <f t="shared" si="19"/>
        <v>0</v>
      </c>
      <c r="BQ104" s="19">
        <f t="shared" si="19"/>
        <v>0</v>
      </c>
      <c r="BR104" s="19">
        <f t="shared" si="19"/>
        <v>0</v>
      </c>
      <c r="BS104" s="19">
        <f t="shared" si="19"/>
        <v>0</v>
      </c>
      <c r="BT104" s="19">
        <f t="shared" si="19"/>
        <v>0</v>
      </c>
      <c r="BU104" s="19">
        <f t="shared" si="19"/>
        <v>0</v>
      </c>
      <c r="BV104" s="19">
        <f t="shared" si="19"/>
        <v>0</v>
      </c>
      <c r="BW104" s="19">
        <f t="shared" si="19"/>
        <v>0</v>
      </c>
      <c r="BX104" s="19">
        <f t="shared" si="19"/>
        <v>0</v>
      </c>
      <c r="BY104" s="19">
        <f t="shared" si="19"/>
        <v>0</v>
      </c>
      <c r="BZ104" s="19">
        <f t="shared" si="19"/>
        <v>0</v>
      </c>
      <c r="CA104" s="19">
        <f t="shared" si="19"/>
        <v>0</v>
      </c>
      <c r="CB104" s="19">
        <f t="shared" si="19"/>
        <v>0</v>
      </c>
      <c r="CD104" s="19">
        <f t="shared" si="10"/>
        <v>0</v>
      </c>
      <c r="CE104" s="19">
        <f>CE83+CE89-CE92</f>
        <v>0</v>
      </c>
      <c r="CF104" s="19">
        <f>CF83+CF89-CF92</f>
        <v>0</v>
      </c>
    </row>
    <row r="105" spans="2:84" x14ac:dyDescent="0.2">
      <c r="D105" s="19">
        <f>SUM(D92:D94)-D95</f>
        <v>0</v>
      </c>
      <c r="E105" s="19">
        <f t="shared" ref="E105:CB105" si="20">SUM(E92:E94)-E95</f>
        <v>0</v>
      </c>
      <c r="F105" s="19">
        <f t="shared" si="20"/>
        <v>0</v>
      </c>
      <c r="G105" s="19">
        <f t="shared" si="20"/>
        <v>0</v>
      </c>
      <c r="H105" s="19">
        <f t="shared" si="20"/>
        <v>0</v>
      </c>
      <c r="I105" s="19">
        <f t="shared" si="20"/>
        <v>0</v>
      </c>
      <c r="J105" s="19">
        <f t="shared" si="20"/>
        <v>0</v>
      </c>
      <c r="K105" s="19">
        <f t="shared" si="20"/>
        <v>0</v>
      </c>
      <c r="L105" s="19">
        <f t="shared" si="20"/>
        <v>0</v>
      </c>
      <c r="M105" s="19">
        <f t="shared" si="20"/>
        <v>0</v>
      </c>
      <c r="N105" s="19">
        <f t="shared" si="20"/>
        <v>0</v>
      </c>
      <c r="O105" s="19">
        <f t="shared" si="20"/>
        <v>0</v>
      </c>
      <c r="P105" s="19">
        <f t="shared" si="20"/>
        <v>0</v>
      </c>
      <c r="Q105" s="19">
        <f t="shared" si="20"/>
        <v>0</v>
      </c>
      <c r="R105" s="19">
        <f t="shared" si="20"/>
        <v>0</v>
      </c>
      <c r="S105" s="19">
        <f t="shared" si="20"/>
        <v>0</v>
      </c>
      <c r="T105" s="19">
        <f t="shared" si="20"/>
        <v>0</v>
      </c>
      <c r="U105" s="19">
        <f t="shared" si="20"/>
        <v>0</v>
      </c>
      <c r="V105" s="19">
        <f t="shared" si="20"/>
        <v>0</v>
      </c>
      <c r="W105" s="19">
        <f t="shared" si="20"/>
        <v>0</v>
      </c>
      <c r="X105" s="19">
        <f t="shared" si="20"/>
        <v>0</v>
      </c>
      <c r="Y105" s="19">
        <f t="shared" si="20"/>
        <v>0</v>
      </c>
      <c r="Z105" s="19">
        <f t="shared" si="20"/>
        <v>0</v>
      </c>
      <c r="AA105" s="19">
        <f t="shared" si="20"/>
        <v>0</v>
      </c>
      <c r="AB105" s="19">
        <f t="shared" si="20"/>
        <v>0</v>
      </c>
      <c r="AC105" s="19">
        <f t="shared" si="20"/>
        <v>0</v>
      </c>
      <c r="AD105" s="19">
        <f t="shared" si="20"/>
        <v>0</v>
      </c>
      <c r="AE105" s="19">
        <f t="shared" si="20"/>
        <v>0</v>
      </c>
      <c r="AF105" s="19">
        <f t="shared" si="20"/>
        <v>0</v>
      </c>
      <c r="AG105" s="19">
        <f t="shared" si="20"/>
        <v>0</v>
      </c>
      <c r="AH105" s="19">
        <f t="shared" si="20"/>
        <v>0</v>
      </c>
      <c r="AI105" s="19">
        <f t="shared" si="20"/>
        <v>0</v>
      </c>
      <c r="AJ105" s="19">
        <f t="shared" si="20"/>
        <v>0</v>
      </c>
      <c r="AK105" s="19">
        <f t="shared" si="20"/>
        <v>0</v>
      </c>
      <c r="AL105" s="19">
        <f t="shared" si="20"/>
        <v>0</v>
      </c>
      <c r="AM105" s="19">
        <f t="shared" si="20"/>
        <v>0</v>
      </c>
      <c r="AN105" s="19">
        <f t="shared" si="20"/>
        <v>0</v>
      </c>
      <c r="AO105" s="19">
        <f t="shared" si="20"/>
        <v>0</v>
      </c>
      <c r="AP105" s="19">
        <f t="shared" si="20"/>
        <v>0</v>
      </c>
      <c r="AQ105" s="19">
        <f t="shared" si="20"/>
        <v>0</v>
      </c>
      <c r="AR105" s="19">
        <f t="shared" si="20"/>
        <v>0</v>
      </c>
      <c r="AS105" s="19">
        <f t="shared" si="20"/>
        <v>0</v>
      </c>
      <c r="AT105" s="19">
        <f t="shared" si="20"/>
        <v>0</v>
      </c>
      <c r="AU105" s="19">
        <f t="shared" si="20"/>
        <v>0</v>
      </c>
      <c r="AV105" s="19">
        <f t="shared" si="20"/>
        <v>0</v>
      </c>
      <c r="AW105" s="19">
        <f t="shared" si="20"/>
        <v>0</v>
      </c>
      <c r="AX105" s="19">
        <f t="shared" si="20"/>
        <v>0</v>
      </c>
      <c r="AY105" s="19">
        <f t="shared" si="20"/>
        <v>0</v>
      </c>
      <c r="AZ105" s="19">
        <f t="shared" si="20"/>
        <v>0</v>
      </c>
      <c r="BA105" s="19">
        <f t="shared" si="20"/>
        <v>0</v>
      </c>
      <c r="BB105" s="19">
        <f t="shared" si="20"/>
        <v>0</v>
      </c>
      <c r="BC105" s="19">
        <f t="shared" si="20"/>
        <v>0</v>
      </c>
      <c r="BD105" s="19">
        <f>SUM(BD92:BD94)-BD95</f>
        <v>0</v>
      </c>
      <c r="BE105" s="19">
        <f t="shared" si="20"/>
        <v>0</v>
      </c>
      <c r="BF105" s="19">
        <f t="shared" si="20"/>
        <v>0</v>
      </c>
      <c r="BG105" s="19">
        <f t="shared" ref="BG105:BR105" si="21">SUM(BG92:BG94)-BG95</f>
        <v>0</v>
      </c>
      <c r="BH105" s="19">
        <f t="shared" si="21"/>
        <v>0</v>
      </c>
      <c r="BI105" s="19">
        <f t="shared" si="21"/>
        <v>0</v>
      </c>
      <c r="BJ105" s="19">
        <f t="shared" si="21"/>
        <v>0</v>
      </c>
      <c r="BK105" s="19">
        <f t="shared" si="21"/>
        <v>0</v>
      </c>
      <c r="BL105" s="19">
        <f t="shared" si="21"/>
        <v>0</v>
      </c>
      <c r="BM105" s="19">
        <f t="shared" si="21"/>
        <v>0</v>
      </c>
      <c r="BN105" s="19">
        <f t="shared" si="21"/>
        <v>0</v>
      </c>
      <c r="BO105" s="19">
        <f t="shared" si="21"/>
        <v>0</v>
      </c>
      <c r="BP105" s="19">
        <f t="shared" si="21"/>
        <v>0</v>
      </c>
      <c r="BQ105" s="19">
        <f t="shared" si="21"/>
        <v>0</v>
      </c>
      <c r="BR105" s="19">
        <f t="shared" si="21"/>
        <v>0</v>
      </c>
      <c r="BS105" s="19">
        <f t="shared" si="20"/>
        <v>0</v>
      </c>
      <c r="BT105" s="19">
        <f t="shared" si="20"/>
        <v>0</v>
      </c>
      <c r="BU105" s="19">
        <f t="shared" si="20"/>
        <v>0</v>
      </c>
      <c r="BV105" s="19">
        <f t="shared" si="20"/>
        <v>0</v>
      </c>
      <c r="BW105" s="19">
        <f t="shared" si="20"/>
        <v>0</v>
      </c>
      <c r="BX105" s="19">
        <f t="shared" si="20"/>
        <v>0</v>
      </c>
      <c r="BY105" s="19">
        <f t="shared" si="20"/>
        <v>0</v>
      </c>
      <c r="BZ105" s="19">
        <f t="shared" si="20"/>
        <v>0</v>
      </c>
      <c r="CA105" s="19">
        <f t="shared" si="20"/>
        <v>0</v>
      </c>
      <c r="CB105" s="19">
        <f t="shared" si="20"/>
        <v>0</v>
      </c>
      <c r="CD105" s="19">
        <f t="shared" si="10"/>
        <v>0</v>
      </c>
      <c r="CE105" s="19">
        <f>SUM(CE92:CE94)-CE95</f>
        <v>0</v>
      </c>
      <c r="CF105" s="19">
        <f>SUM(CF92:CF94)-CF95</f>
        <v>0</v>
      </c>
    </row>
    <row r="106" spans="2:84" x14ac:dyDescent="0.2">
      <c r="D106" s="19">
        <f>D82+D95-D96</f>
        <v>0</v>
      </c>
      <c r="E106" s="19">
        <f t="shared" ref="E106:CA106" si="22">E82+E95-E96</f>
        <v>0</v>
      </c>
      <c r="F106" s="19">
        <f t="shared" si="22"/>
        <v>0</v>
      </c>
      <c r="G106" s="19">
        <f t="shared" si="22"/>
        <v>0</v>
      </c>
      <c r="H106" s="19">
        <f t="shared" si="22"/>
        <v>0</v>
      </c>
      <c r="I106" s="19">
        <f t="shared" si="22"/>
        <v>0</v>
      </c>
      <c r="J106" s="19">
        <f t="shared" si="22"/>
        <v>0</v>
      </c>
      <c r="K106" s="19">
        <f t="shared" si="22"/>
        <v>0</v>
      </c>
      <c r="L106" s="19">
        <f t="shared" si="22"/>
        <v>0</v>
      </c>
      <c r="M106" s="19">
        <f t="shared" si="22"/>
        <v>0</v>
      </c>
      <c r="N106" s="19">
        <f t="shared" si="22"/>
        <v>0</v>
      </c>
      <c r="O106" s="19">
        <f t="shared" si="22"/>
        <v>0</v>
      </c>
      <c r="P106" s="19">
        <f t="shared" si="22"/>
        <v>0</v>
      </c>
      <c r="Q106" s="19">
        <f t="shared" si="22"/>
        <v>0</v>
      </c>
      <c r="R106" s="19">
        <f t="shared" si="22"/>
        <v>0</v>
      </c>
      <c r="S106" s="19">
        <f t="shared" si="22"/>
        <v>0</v>
      </c>
      <c r="T106" s="19">
        <f t="shared" si="22"/>
        <v>0</v>
      </c>
      <c r="U106" s="19">
        <f t="shared" si="22"/>
        <v>0</v>
      </c>
      <c r="V106" s="19">
        <f t="shared" si="22"/>
        <v>0</v>
      </c>
      <c r="W106" s="19">
        <f t="shared" si="22"/>
        <v>0</v>
      </c>
      <c r="X106" s="19">
        <f t="shared" si="22"/>
        <v>0</v>
      </c>
      <c r="Y106" s="19">
        <f t="shared" si="22"/>
        <v>0</v>
      </c>
      <c r="Z106" s="19">
        <f t="shared" si="22"/>
        <v>0</v>
      </c>
      <c r="AA106" s="19">
        <f t="shared" si="22"/>
        <v>0</v>
      </c>
      <c r="AB106" s="19">
        <f t="shared" si="22"/>
        <v>0</v>
      </c>
      <c r="AC106" s="19">
        <f t="shared" si="22"/>
        <v>0</v>
      </c>
      <c r="AD106" s="19">
        <f t="shared" si="22"/>
        <v>0</v>
      </c>
      <c r="AE106" s="19">
        <f t="shared" si="22"/>
        <v>0</v>
      </c>
      <c r="AF106" s="19">
        <f t="shared" si="22"/>
        <v>0</v>
      </c>
      <c r="AG106" s="19">
        <f t="shared" si="22"/>
        <v>0</v>
      </c>
      <c r="AH106" s="19">
        <f t="shared" si="22"/>
        <v>0</v>
      </c>
      <c r="AI106" s="19">
        <f t="shared" si="22"/>
        <v>0</v>
      </c>
      <c r="AJ106" s="19">
        <f t="shared" si="22"/>
        <v>0</v>
      </c>
      <c r="AK106" s="19">
        <f t="shared" si="22"/>
        <v>0</v>
      </c>
      <c r="AL106" s="19">
        <f t="shared" si="22"/>
        <v>0</v>
      </c>
      <c r="AM106" s="19">
        <f t="shared" si="22"/>
        <v>0</v>
      </c>
      <c r="AN106" s="19">
        <f t="shared" si="22"/>
        <v>0</v>
      </c>
      <c r="AO106" s="19">
        <f t="shared" si="22"/>
        <v>0</v>
      </c>
      <c r="AP106" s="19">
        <f t="shared" si="22"/>
        <v>0</v>
      </c>
      <c r="AQ106" s="19">
        <f t="shared" si="22"/>
        <v>0</v>
      </c>
      <c r="AR106" s="19">
        <f t="shared" si="22"/>
        <v>0</v>
      </c>
      <c r="AS106" s="19">
        <f t="shared" si="22"/>
        <v>0</v>
      </c>
      <c r="AT106" s="19">
        <f t="shared" si="22"/>
        <v>0</v>
      </c>
      <c r="AU106" s="19">
        <f t="shared" si="22"/>
        <v>0</v>
      </c>
      <c r="AV106" s="19">
        <f t="shared" si="22"/>
        <v>0</v>
      </c>
      <c r="AW106" s="19">
        <f t="shared" si="22"/>
        <v>0</v>
      </c>
      <c r="AX106" s="19">
        <f t="shared" si="22"/>
        <v>0</v>
      </c>
      <c r="AY106" s="19">
        <f t="shared" si="22"/>
        <v>0</v>
      </c>
      <c r="AZ106" s="19">
        <f t="shared" si="22"/>
        <v>0</v>
      </c>
      <c r="BA106" s="19">
        <f t="shared" si="22"/>
        <v>0</v>
      </c>
      <c r="BB106" s="19">
        <f t="shared" si="22"/>
        <v>0</v>
      </c>
      <c r="BC106" s="19">
        <f t="shared" si="22"/>
        <v>0</v>
      </c>
      <c r="BD106" s="19">
        <f>BD82+BD95-BD96</f>
        <v>0</v>
      </c>
      <c r="BE106" s="19">
        <f t="shared" si="22"/>
        <v>0</v>
      </c>
      <c r="BF106" s="19">
        <f t="shared" si="22"/>
        <v>0</v>
      </c>
      <c r="BG106" s="19">
        <f t="shared" si="22"/>
        <v>0</v>
      </c>
      <c r="BH106" s="19">
        <f t="shared" si="22"/>
        <v>0</v>
      </c>
      <c r="BI106" s="19">
        <f t="shared" si="22"/>
        <v>0</v>
      </c>
      <c r="BJ106" s="19">
        <f t="shared" si="22"/>
        <v>0</v>
      </c>
      <c r="BK106" s="19">
        <f t="shared" si="22"/>
        <v>0</v>
      </c>
      <c r="BL106" s="19">
        <f t="shared" si="22"/>
        <v>0</v>
      </c>
      <c r="BM106" s="19">
        <f t="shared" si="22"/>
        <v>0</v>
      </c>
      <c r="BN106" s="19">
        <f t="shared" si="22"/>
        <v>0</v>
      </c>
      <c r="BO106" s="19">
        <f t="shared" si="22"/>
        <v>0</v>
      </c>
      <c r="BP106" s="19">
        <f t="shared" si="22"/>
        <v>0</v>
      </c>
      <c r="BQ106" s="19">
        <f t="shared" si="22"/>
        <v>0</v>
      </c>
      <c r="BR106" s="19">
        <f t="shared" si="22"/>
        <v>0</v>
      </c>
      <c r="BS106" s="19">
        <f t="shared" si="22"/>
        <v>0</v>
      </c>
      <c r="BT106" s="19">
        <f t="shared" si="22"/>
        <v>0</v>
      </c>
      <c r="BU106" s="19">
        <f t="shared" si="22"/>
        <v>773468</v>
      </c>
      <c r="BV106" s="19">
        <f t="shared" si="22"/>
        <v>1185776</v>
      </c>
      <c r="BW106" s="19">
        <f t="shared" si="22"/>
        <v>87323</v>
      </c>
      <c r="BX106" s="19">
        <f t="shared" si="22"/>
        <v>3747869.9999999995</v>
      </c>
      <c r="BY106" s="19">
        <f t="shared" si="22"/>
        <v>1069397</v>
      </c>
      <c r="BZ106" s="19">
        <f t="shared" si="22"/>
        <v>-25433</v>
      </c>
      <c r="CA106" s="19">
        <f t="shared" si="22"/>
        <v>6838401</v>
      </c>
      <c r="CB106" s="19">
        <f>CB82+CB95-CB96</f>
        <v>6838401</v>
      </c>
      <c r="CD106" s="19">
        <f t="shared" si="10"/>
        <v>0</v>
      </c>
      <c r="CE106" s="19">
        <f>CE82+CE95-CE96</f>
        <v>0</v>
      </c>
      <c r="CF106" s="19">
        <f>CF82+CF95-CF96</f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2.1077831917114792E-2</v>
      </c>
      <c r="E5" s="15">
        <v>3.007779113982112E-2</v>
      </c>
      <c r="F5" s="15">
        <v>4.9019697352984341E-3</v>
      </c>
      <c r="G5" s="15">
        <v>9.2404560561839939E-5</v>
      </c>
      <c r="H5" s="15">
        <v>3.1038677968046886E-5</v>
      </c>
      <c r="I5" s="15">
        <v>9.8938447964030813E-6</v>
      </c>
      <c r="J5" s="15">
        <v>9.3950232453268772E-5</v>
      </c>
      <c r="K5" s="15">
        <v>2.6383978356993628E-2</v>
      </c>
      <c r="L5" s="15">
        <v>0.52224116086469252</v>
      </c>
      <c r="M5" s="15">
        <v>0.22865495518022391</v>
      </c>
      <c r="N5" s="15">
        <v>2.4163030106302327E-2</v>
      </c>
      <c r="O5" s="15">
        <v>0.26752889865145535</v>
      </c>
      <c r="P5" s="15">
        <v>7.8633178683298749E-2</v>
      </c>
      <c r="Q5" s="15">
        <v>9.0295011045719679E-3</v>
      </c>
      <c r="R5" s="15">
        <v>2.0477971353365906E-4</v>
      </c>
      <c r="S5" s="15">
        <v>4.314835319932632E-3</v>
      </c>
      <c r="T5" s="15">
        <v>2.2216546575673738E-3</v>
      </c>
      <c r="U5" s="15">
        <v>9.7390883006623289E-6</v>
      </c>
      <c r="V5" s="15">
        <v>2.1311426518206966E-5</v>
      </c>
      <c r="W5" s="15">
        <v>0.42200115205836253</v>
      </c>
      <c r="X5" s="15">
        <v>1.0458486386827828E-4</v>
      </c>
      <c r="Y5" s="15">
        <v>2.3174666405056078E-4</v>
      </c>
      <c r="Z5" s="15">
        <v>4.7091118317357763E-5</v>
      </c>
      <c r="AA5" s="15">
        <v>2.238747387016442E-4</v>
      </c>
      <c r="AB5" s="15">
        <v>5.3581833748471809E-4</v>
      </c>
      <c r="AC5" s="15">
        <v>1.8985087031369151E-4</v>
      </c>
      <c r="AD5" s="15">
        <v>2.935040037756007E-4</v>
      </c>
      <c r="AE5" s="15">
        <v>2.7430481645628779E-4</v>
      </c>
      <c r="AF5" s="15">
        <v>2.9836324469348454E-5</v>
      </c>
      <c r="AG5" s="15">
        <v>2.4926491496654642E-6</v>
      </c>
      <c r="AH5" s="15">
        <v>4.0741968178792944E-6</v>
      </c>
      <c r="AI5" s="15">
        <v>6.1186114143422787E-6</v>
      </c>
      <c r="AJ5" s="15">
        <v>2.9208846017943985E-6</v>
      </c>
      <c r="AK5" s="15">
        <v>3.8986136059007818E-6</v>
      </c>
      <c r="AL5" s="15">
        <v>1.2084321531948649E-5</v>
      </c>
      <c r="AM5" s="15">
        <v>1.6578309889608983E-4</v>
      </c>
      <c r="AN5" s="15">
        <v>9.0656918809509127E-7</v>
      </c>
      <c r="AO5" s="15">
        <v>2.506739692092048E-6</v>
      </c>
      <c r="AP5" s="15">
        <v>4.2103206330253845E-4</v>
      </c>
      <c r="AQ5" s="15">
        <v>5.4589046930245144E-4</v>
      </c>
      <c r="AR5" s="15">
        <v>1.3412023971863829E-5</v>
      </c>
      <c r="AS5" s="15">
        <v>1.0725988068324468E-2</v>
      </c>
      <c r="AT5" s="15">
        <v>2.1991799056274285E-6</v>
      </c>
      <c r="AU5" s="15">
        <v>1.016580271677644E-6</v>
      </c>
      <c r="AV5" s="15">
        <v>6.6761484671928576E-6</v>
      </c>
      <c r="AW5" s="15">
        <v>7.2768986926958918E-5</v>
      </c>
      <c r="AX5" s="15">
        <v>1.0514221400211918E-2</v>
      </c>
      <c r="AY5" s="15">
        <v>1.4759768494342008E-2</v>
      </c>
      <c r="AZ5" s="15">
        <v>5.4089009753844647E-6</v>
      </c>
      <c r="BA5" s="15">
        <v>1.1566143877515168E-5</v>
      </c>
      <c r="BB5" s="15">
        <v>2.4879508504758183E-4</v>
      </c>
      <c r="BC5" s="15">
        <v>1.2099944425435604E-5</v>
      </c>
      <c r="BD5" s="15">
        <v>2.9942825756251004E-5</v>
      </c>
      <c r="BE5" s="15">
        <v>2.4409207134607605E-5</v>
      </c>
      <c r="BF5" s="15">
        <v>3.4809391348409901E-5</v>
      </c>
      <c r="BG5" s="15">
        <v>1.5907397306116702E-4</v>
      </c>
      <c r="BH5" s="15">
        <v>7.6155872174017512E-6</v>
      </c>
      <c r="BI5" s="15">
        <v>1.143166406833344E-5</v>
      </c>
      <c r="BJ5" s="15">
        <v>5.3040961801544234E-4</v>
      </c>
      <c r="BK5" s="15">
        <v>4.7053553062646454E-6</v>
      </c>
      <c r="BL5" s="15">
        <v>9.6776165293872417E-4</v>
      </c>
      <c r="BM5" s="15">
        <v>1.16077895576031E-3</v>
      </c>
      <c r="BN5" s="15">
        <v>4.1486332383506869E-4</v>
      </c>
      <c r="BO5" s="15">
        <v>1.0079396707018732E-3</v>
      </c>
      <c r="BP5" s="15">
        <v>8.1947888197694103E-4</v>
      </c>
      <c r="BQ5" s="15">
        <v>7.188087405947696E-5</v>
      </c>
      <c r="BR5" s="15">
        <v>1.5800443641271304E-3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2.5835683197496556E-3</v>
      </c>
      <c r="E6" s="15">
        <v>3.5149123454453611E-2</v>
      </c>
      <c r="F6" s="15">
        <v>4.6078386362065418E-3</v>
      </c>
      <c r="G6" s="15">
        <v>2.1972836135915867E-4</v>
      </c>
      <c r="H6" s="15">
        <v>8.0324057022172681E-5</v>
      </c>
      <c r="I6" s="15">
        <v>1.6794833927509704E-5</v>
      </c>
      <c r="J6" s="15">
        <v>1.7984051738578161E-4</v>
      </c>
      <c r="K6" s="15">
        <v>0.3149389991491075</v>
      </c>
      <c r="L6" s="15">
        <v>2.7654450159633887E-3</v>
      </c>
      <c r="M6" s="15">
        <v>1.3659907798144065E-2</v>
      </c>
      <c r="N6" s="15">
        <v>8.4625740875436857E-4</v>
      </c>
      <c r="O6" s="15">
        <v>1.0789832870466511E-2</v>
      </c>
      <c r="P6" s="15">
        <v>3.5849687942654212E-3</v>
      </c>
      <c r="Q6" s="15">
        <v>2.1406001447923915E-3</v>
      </c>
      <c r="R6" s="15">
        <v>2.3695948568392089E-4</v>
      </c>
      <c r="S6" s="15">
        <v>4.8991519569651296E-3</v>
      </c>
      <c r="T6" s="15">
        <v>2.2880383933104216E-3</v>
      </c>
      <c r="U6" s="15">
        <v>1.8557611441536486E-5</v>
      </c>
      <c r="V6" s="15">
        <v>1.336466456016977E-6</v>
      </c>
      <c r="W6" s="15">
        <v>3.2304650713998241E-3</v>
      </c>
      <c r="X6" s="15">
        <v>3.2621209598577758E-4</v>
      </c>
      <c r="Y6" s="15">
        <v>1.0678816869950224E-4</v>
      </c>
      <c r="Z6" s="15">
        <v>1.1238158481720544E-4</v>
      </c>
      <c r="AA6" s="15">
        <v>6.0863116731218228E-5</v>
      </c>
      <c r="AB6" s="15">
        <v>5.6314059582445223E-4</v>
      </c>
      <c r="AC6" s="15">
        <v>7.889330297326197E-4</v>
      </c>
      <c r="AD6" s="15">
        <v>3.7260465506977291E-4</v>
      </c>
      <c r="AE6" s="15">
        <v>5.5748697881844746E-4</v>
      </c>
      <c r="AF6" s="15">
        <v>2.3066355125854388E-5</v>
      </c>
      <c r="AG6" s="15">
        <v>6.5754692926340727E-6</v>
      </c>
      <c r="AH6" s="15">
        <v>1.3822080275757132E-5</v>
      </c>
      <c r="AI6" s="15">
        <v>1.3005105181411669E-5</v>
      </c>
      <c r="AJ6" s="15">
        <v>5.6230259707294328E-6</v>
      </c>
      <c r="AK6" s="15">
        <v>1.0109797789454523E-5</v>
      </c>
      <c r="AL6" s="15">
        <v>1.7089442902656789E-5</v>
      </c>
      <c r="AM6" s="15">
        <v>7.9861896488015198E-5</v>
      </c>
      <c r="AN6" s="15">
        <v>3.1098114820481485E-6</v>
      </c>
      <c r="AO6" s="15">
        <v>3.7123715117159829E-6</v>
      </c>
      <c r="AP6" s="15">
        <v>8.7015686746682748E-5</v>
      </c>
      <c r="AQ6" s="15">
        <v>1.0624880160454509E-3</v>
      </c>
      <c r="AR6" s="15">
        <v>1.8339821179653426E-5</v>
      </c>
      <c r="AS6" s="15">
        <v>3.8014601189455992E-4</v>
      </c>
      <c r="AT6" s="15">
        <v>2.4562106780365214E-6</v>
      </c>
      <c r="AU6" s="15">
        <v>1.4977681925678137E-6</v>
      </c>
      <c r="AV6" s="15">
        <v>8.205842066062302E-6</v>
      </c>
      <c r="AW6" s="15">
        <v>1.3495476456724541E-4</v>
      </c>
      <c r="AX6" s="15">
        <v>1.1474428923766754E-2</v>
      </c>
      <c r="AY6" s="15">
        <v>6.4420535519108023E-3</v>
      </c>
      <c r="AZ6" s="15">
        <v>1.2942396059063764E-5</v>
      </c>
      <c r="BA6" s="15">
        <v>2.1705854012094847E-5</v>
      </c>
      <c r="BB6" s="15">
        <v>4.7067380970491343E-4</v>
      </c>
      <c r="BC6" s="15">
        <v>2.4559536970531557E-5</v>
      </c>
      <c r="BD6" s="15">
        <v>5.4736338255665542E-5</v>
      </c>
      <c r="BE6" s="15">
        <v>4.9651764723653511E-5</v>
      </c>
      <c r="BF6" s="15">
        <v>2.9252278591320183E-5</v>
      </c>
      <c r="BG6" s="15">
        <v>1.9076150051225161E-4</v>
      </c>
      <c r="BH6" s="15">
        <v>6.7326759763396929E-5</v>
      </c>
      <c r="BI6" s="15">
        <v>1.9287112790737928E-5</v>
      </c>
      <c r="BJ6" s="15">
        <v>1.1334894068268822E-4</v>
      </c>
      <c r="BK6" s="15">
        <v>7.5781932348540654E-6</v>
      </c>
      <c r="BL6" s="15">
        <v>2.8589108300530096E-4</v>
      </c>
      <c r="BM6" s="15">
        <v>3.8327588255289023E-4</v>
      </c>
      <c r="BN6" s="15">
        <v>1.4176575534299783E-4</v>
      </c>
      <c r="BO6" s="15">
        <v>4.0229687532539058E-4</v>
      </c>
      <c r="BP6" s="15">
        <v>5.4521002159954688E-4</v>
      </c>
      <c r="BQ6" s="15">
        <v>8.0030880660333901E-5</v>
      </c>
      <c r="BR6" s="15">
        <v>2.5119465736006557E-4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3.3685905743348413E-3</v>
      </c>
      <c r="E7" s="15">
        <v>9.228175277449388E-3</v>
      </c>
      <c r="F7" s="15">
        <v>5.9977688183142162E-2</v>
      </c>
      <c r="G7" s="15">
        <v>9.1109923577950268E-5</v>
      </c>
      <c r="H7" s="15">
        <v>6.2750989360618307E-6</v>
      </c>
      <c r="I7" s="15">
        <v>1.5283481666237733E-6</v>
      </c>
      <c r="J7" s="15">
        <v>1.2886344679894472E-5</v>
      </c>
      <c r="K7" s="15">
        <v>6.3392123943016437E-3</v>
      </c>
      <c r="L7" s="15">
        <v>1.4228387987237697E-5</v>
      </c>
      <c r="M7" s="15">
        <v>1.2372982222688324E-3</v>
      </c>
      <c r="N7" s="15">
        <v>1.6030944694290215E-4</v>
      </c>
      <c r="O7" s="15">
        <v>8.6674124197291032E-4</v>
      </c>
      <c r="P7" s="15">
        <v>9.460508906417622E-4</v>
      </c>
      <c r="Q7" s="15">
        <v>2.0477503816352202E-4</v>
      </c>
      <c r="R7" s="15">
        <v>3.521267973758204E-4</v>
      </c>
      <c r="S7" s="15">
        <v>8.3443150783212572E-2</v>
      </c>
      <c r="T7" s="15">
        <v>3.7206290208032761E-2</v>
      </c>
      <c r="U7" s="15">
        <v>1.4650952940810314E-6</v>
      </c>
      <c r="V7" s="15">
        <v>1.1867925937649552E-7</v>
      </c>
      <c r="W7" s="15">
        <v>5.892445052059031E-5</v>
      </c>
      <c r="X7" s="15">
        <v>9.5549774546579286E-4</v>
      </c>
      <c r="Y7" s="15">
        <v>3.2829529372361803E-5</v>
      </c>
      <c r="Z7" s="15">
        <v>2.1551254965707821E-6</v>
      </c>
      <c r="AA7" s="15">
        <v>2.1857645939375394E-6</v>
      </c>
      <c r="AB7" s="15">
        <v>9.4449979928249873E-3</v>
      </c>
      <c r="AC7" s="15">
        <v>7.3329217005407962E-4</v>
      </c>
      <c r="AD7" s="15">
        <v>5.536872692037835E-3</v>
      </c>
      <c r="AE7" s="15">
        <v>4.0183622518041183E-5</v>
      </c>
      <c r="AF7" s="15">
        <v>1.0409324072813263E-4</v>
      </c>
      <c r="AG7" s="15">
        <v>7.4028814315189345E-7</v>
      </c>
      <c r="AH7" s="15">
        <v>1.3053158081456418E-6</v>
      </c>
      <c r="AI7" s="15">
        <v>1.5378004879930115E-6</v>
      </c>
      <c r="AJ7" s="15">
        <v>5.9413820024191815E-7</v>
      </c>
      <c r="AK7" s="15">
        <v>1.0544930068634722E-6</v>
      </c>
      <c r="AL7" s="15">
        <v>2.0992494082379284E-6</v>
      </c>
      <c r="AM7" s="15">
        <v>4.1775815799215418E-5</v>
      </c>
      <c r="AN7" s="15">
        <v>3.8256912858381855E-7</v>
      </c>
      <c r="AO7" s="15">
        <v>7.197713446701514E-7</v>
      </c>
      <c r="AP7" s="15">
        <v>6.5807889641358573E-6</v>
      </c>
      <c r="AQ7" s="15">
        <v>1.0030909342500513E-3</v>
      </c>
      <c r="AR7" s="15">
        <v>2.3603249647299908E-6</v>
      </c>
      <c r="AS7" s="15">
        <v>3.1642073065405926E-4</v>
      </c>
      <c r="AT7" s="15">
        <v>3.5120902304221806E-7</v>
      </c>
      <c r="AU7" s="15">
        <v>2.4566140613439767E-7</v>
      </c>
      <c r="AV7" s="15">
        <v>8.3280255989247146E-7</v>
      </c>
      <c r="AW7" s="15">
        <v>1.0564673661276289E-5</v>
      </c>
      <c r="AX7" s="15">
        <v>1.5928503841085967E-3</v>
      </c>
      <c r="AY7" s="15">
        <v>1.7961098531241188E-3</v>
      </c>
      <c r="AZ7" s="15">
        <v>1.8118386206352058E-6</v>
      </c>
      <c r="BA7" s="15">
        <v>2.5569205117526722E-6</v>
      </c>
      <c r="BB7" s="15">
        <v>3.3950594167335896E-5</v>
      </c>
      <c r="BC7" s="15">
        <v>2.5619995472129216E-6</v>
      </c>
      <c r="BD7" s="15">
        <v>4.3969387047060714E-6</v>
      </c>
      <c r="BE7" s="15">
        <v>3.8153177635391507E-6</v>
      </c>
      <c r="BF7" s="15">
        <v>3.1459668945073384E-6</v>
      </c>
      <c r="BG7" s="15">
        <v>5.2209294806422622E-5</v>
      </c>
      <c r="BH7" s="15">
        <v>1.1081790990463585E-6</v>
      </c>
      <c r="BI7" s="15">
        <v>2.5307322711127029E-6</v>
      </c>
      <c r="BJ7" s="15">
        <v>8.3173440841494397E-6</v>
      </c>
      <c r="BK7" s="15">
        <v>8.7540159788478869E-7</v>
      </c>
      <c r="BL7" s="15">
        <v>9.6284779164388393E-5</v>
      </c>
      <c r="BM7" s="15">
        <v>2.3005455005706811E-4</v>
      </c>
      <c r="BN7" s="15">
        <v>6.269378960838118E-5</v>
      </c>
      <c r="BO7" s="15">
        <v>1.8607367640649866E-4</v>
      </c>
      <c r="BP7" s="15">
        <v>7.7233126227160178E-5</v>
      </c>
      <c r="BQ7" s="15">
        <v>9.8569023535666184E-6</v>
      </c>
      <c r="BR7" s="15">
        <v>1.9786419895478783E-5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5.3250613542132734E-4</v>
      </c>
      <c r="E8" s="15">
        <v>2.3933395860161778E-3</v>
      </c>
      <c r="F8" s="15">
        <v>3.5427827251807302E-4</v>
      </c>
      <c r="G8" s="15">
        <v>1.3111379570752113E-2</v>
      </c>
      <c r="H8" s="15">
        <v>2.4966236843123918E-3</v>
      </c>
      <c r="I8" s="15">
        <v>1.0535801745691985E-5</v>
      </c>
      <c r="J8" s="15">
        <v>1.4533631328558265E-4</v>
      </c>
      <c r="K8" s="15">
        <v>1.9568302410412971E-4</v>
      </c>
      <c r="L8" s="15">
        <v>2.1287023669266982E-4</v>
      </c>
      <c r="M8" s="15">
        <v>9.2989958037245711E-4</v>
      </c>
      <c r="N8" s="15">
        <v>1.7008882348688238E-4</v>
      </c>
      <c r="O8" s="15">
        <v>1.1052212375732877E-5</v>
      </c>
      <c r="P8" s="15">
        <v>3.7576364130309862E-5</v>
      </c>
      <c r="Q8" s="15">
        <v>1.0222351921081816E-5</v>
      </c>
      <c r="R8" s="15">
        <v>3.4799874861197406E-5</v>
      </c>
      <c r="S8" s="15">
        <v>3.5556227707289212E-5</v>
      </c>
      <c r="T8" s="15">
        <v>1.6866154996608669E-4</v>
      </c>
      <c r="U8" s="15">
        <v>2.8988144666865829E-5</v>
      </c>
      <c r="V8" s="15">
        <v>7.4469819348791934E-5</v>
      </c>
      <c r="W8" s="15">
        <v>4.2262287896993739E-3</v>
      </c>
      <c r="X8" s="15">
        <v>1.8542827115411695E-2</v>
      </c>
      <c r="Y8" s="15">
        <v>1.1026692630112334E-3</v>
      </c>
      <c r="Z8" s="15">
        <v>1.850542540086358E-4</v>
      </c>
      <c r="AA8" s="15">
        <v>5.0131249769762122E-5</v>
      </c>
      <c r="AB8" s="15">
        <v>8.6481847938561313E-5</v>
      </c>
      <c r="AC8" s="15">
        <v>5.0287906252189776E-2</v>
      </c>
      <c r="AD8" s="15">
        <v>1.0891101916755998E-2</v>
      </c>
      <c r="AE8" s="15">
        <v>4.7687281727998923E-3</v>
      </c>
      <c r="AF8" s="15">
        <v>4.0370320184734359E-5</v>
      </c>
      <c r="AG8" s="15">
        <v>9.4384408074182907E-6</v>
      </c>
      <c r="AH8" s="15">
        <v>4.9844581620418229E-4</v>
      </c>
      <c r="AI8" s="15">
        <v>2.6923232220946939E-5</v>
      </c>
      <c r="AJ8" s="15">
        <v>8.1920586886438253E-5</v>
      </c>
      <c r="AK8" s="15">
        <v>3.5348194286584388E-4</v>
      </c>
      <c r="AL8" s="15">
        <v>4.5831615657726008E-5</v>
      </c>
      <c r="AM8" s="15">
        <v>4.3964685433898532E-4</v>
      </c>
      <c r="AN8" s="15">
        <v>4.4194876237758435E-5</v>
      </c>
      <c r="AO8" s="15">
        <v>9.8743016567165746E-4</v>
      </c>
      <c r="AP8" s="15">
        <v>4.5487839651721929E-3</v>
      </c>
      <c r="AQ8" s="15">
        <v>9.3919778711740697E-3</v>
      </c>
      <c r="AR8" s="15">
        <v>1.634371114116435E-5</v>
      </c>
      <c r="AS8" s="15">
        <v>7.606628410850079E-5</v>
      </c>
      <c r="AT8" s="15">
        <v>5.0791837947676303E-6</v>
      </c>
      <c r="AU8" s="15">
        <v>2.1732178487519249E-6</v>
      </c>
      <c r="AV8" s="15">
        <v>3.0964676209960792E-6</v>
      </c>
      <c r="AW8" s="15">
        <v>3.7285051572438743E-5</v>
      </c>
      <c r="AX8" s="15">
        <v>7.3723066764586059E-5</v>
      </c>
      <c r="AY8" s="15">
        <v>4.3009874950563486E-5</v>
      </c>
      <c r="AZ8" s="15">
        <v>1.0039608762569236E-5</v>
      </c>
      <c r="BA8" s="15">
        <v>4.7257943376761989E-6</v>
      </c>
      <c r="BB8" s="15">
        <v>6.2442455533983764E-6</v>
      </c>
      <c r="BC8" s="15">
        <v>4.7693244284668264E-6</v>
      </c>
      <c r="BD8" s="15">
        <v>3.3393310573651363E-6</v>
      </c>
      <c r="BE8" s="15">
        <v>5.3921806845946146E-4</v>
      </c>
      <c r="BF8" s="15">
        <v>8.2359410218375519E-6</v>
      </c>
      <c r="BG8" s="15">
        <v>2.10365546712186E-5</v>
      </c>
      <c r="BH8" s="15">
        <v>6.1771965308692547E-6</v>
      </c>
      <c r="BI8" s="15">
        <v>8.7284199618102989E-6</v>
      </c>
      <c r="BJ8" s="15">
        <v>8.0352223350181553E-6</v>
      </c>
      <c r="BK8" s="15">
        <v>2.4956202769058036E-6</v>
      </c>
      <c r="BL8" s="15">
        <v>6.5805596190330392E-5</v>
      </c>
      <c r="BM8" s="15">
        <v>5.0995218745867274E-5</v>
      </c>
      <c r="BN8" s="15">
        <v>1.1874486001531125E-5</v>
      </c>
      <c r="BO8" s="15">
        <v>3.3063903993148504E-5</v>
      </c>
      <c r="BP8" s="15">
        <v>2.307314757208656E-5</v>
      </c>
      <c r="BQ8" s="15">
        <v>3.3269060421176657E-5</v>
      </c>
      <c r="BR8" s="15">
        <v>2.2009854134490965E-5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2.8834694761309144E-5</v>
      </c>
      <c r="E9" s="15">
        <v>4.7705321544179078E-5</v>
      </c>
      <c r="F9" s="15">
        <v>1.2339874144552255E-5</v>
      </c>
      <c r="G9" s="15">
        <v>4.7434651431917225E-5</v>
      </c>
      <c r="H9" s="15">
        <v>5.2884492721151179E-2</v>
      </c>
      <c r="I9" s="15">
        <v>2.5287225801608262E-3</v>
      </c>
      <c r="J9" s="15">
        <v>1.6248892952207357E-3</v>
      </c>
      <c r="K9" s="15">
        <v>2.7926168154552834E-4</v>
      </c>
      <c r="L9" s="15">
        <v>7.2338885490647364E-6</v>
      </c>
      <c r="M9" s="15">
        <v>2.695074940611838E-3</v>
      </c>
      <c r="N9" s="15">
        <v>1.8002578711590754E-3</v>
      </c>
      <c r="O9" s="15">
        <v>6.5146584183361588E-6</v>
      </c>
      <c r="P9" s="15">
        <v>2.6311032382319434E-3</v>
      </c>
      <c r="Q9" s="15">
        <v>1.4273672584894589E-5</v>
      </c>
      <c r="R9" s="15">
        <v>2.945824999665201E-5</v>
      </c>
      <c r="S9" s="15">
        <v>1.3999515487801899E-3</v>
      </c>
      <c r="T9" s="15">
        <v>7.7715495808147877E-3</v>
      </c>
      <c r="U9" s="15">
        <v>6.6245035134400745E-6</v>
      </c>
      <c r="V9" s="15">
        <v>0.235403144994772</v>
      </c>
      <c r="W9" s="15">
        <v>9.8104840572677975E-6</v>
      </c>
      <c r="X9" s="15">
        <v>1.1047797704713298E-2</v>
      </c>
      <c r="Y9" s="15">
        <v>1.0757677291538096E-3</v>
      </c>
      <c r="Z9" s="15">
        <v>6.8321756158965386E-4</v>
      </c>
      <c r="AA9" s="15">
        <v>5.9345872452866313E-4</v>
      </c>
      <c r="AB9" s="15">
        <v>8.6781013715176933E-4</v>
      </c>
      <c r="AC9" s="15">
        <v>6.1844466883678095E-3</v>
      </c>
      <c r="AD9" s="15">
        <v>3.191129098869767E-3</v>
      </c>
      <c r="AE9" s="15">
        <v>4.7928614153916306E-3</v>
      </c>
      <c r="AF9" s="15">
        <v>3.6234661439112524E-3</v>
      </c>
      <c r="AG9" s="15">
        <v>6.0146227837989597E-6</v>
      </c>
      <c r="AH9" s="15">
        <v>3.6164577135395972E-4</v>
      </c>
      <c r="AI9" s="15">
        <v>1.4957133282430952E-4</v>
      </c>
      <c r="AJ9" s="15">
        <v>4.5946385863480569E-4</v>
      </c>
      <c r="AK9" s="15">
        <v>1.7990725508655822E-3</v>
      </c>
      <c r="AL9" s="15">
        <v>6.909044472727325E-6</v>
      </c>
      <c r="AM9" s="15">
        <v>1.7468332536992984E-5</v>
      </c>
      <c r="AN9" s="15">
        <v>2.8058352881967877E-5</v>
      </c>
      <c r="AO9" s="15">
        <v>4.5011081476046107E-2</v>
      </c>
      <c r="AP9" s="15">
        <v>4.1437479655111915E-3</v>
      </c>
      <c r="AQ9" s="15">
        <v>7.7393713060098178E-4</v>
      </c>
      <c r="AR9" s="15">
        <v>5.8143004425057369E-5</v>
      </c>
      <c r="AS9" s="15">
        <v>1.3097098757444163E-4</v>
      </c>
      <c r="AT9" s="15">
        <v>1.3767477982382369E-4</v>
      </c>
      <c r="AU9" s="15">
        <v>2.8739518946071439E-5</v>
      </c>
      <c r="AV9" s="15">
        <v>7.8305295222707642E-6</v>
      </c>
      <c r="AW9" s="15">
        <v>2.2771734624175651E-4</v>
      </c>
      <c r="AX9" s="15">
        <v>1.1902506521818684E-4</v>
      </c>
      <c r="AY9" s="15">
        <v>1.1163590597319178E-4</v>
      </c>
      <c r="AZ9" s="15">
        <v>3.009937192065147E-5</v>
      </c>
      <c r="BA9" s="15">
        <v>2.4629145801484581E-5</v>
      </c>
      <c r="BB9" s="15">
        <v>3.8476190581987425E-4</v>
      </c>
      <c r="BC9" s="15">
        <v>2.9605252290498607E-5</v>
      </c>
      <c r="BD9" s="15">
        <v>2.4122783155685973E-5</v>
      </c>
      <c r="BE9" s="15">
        <v>8.6735228322140612E-6</v>
      </c>
      <c r="BF9" s="15">
        <v>6.2835041459111118E-5</v>
      </c>
      <c r="BG9" s="15">
        <v>6.6489666397162096E-4</v>
      </c>
      <c r="BH9" s="15">
        <v>2.5687210342960704E-5</v>
      </c>
      <c r="BI9" s="15">
        <v>9.0262958518552857E-5</v>
      </c>
      <c r="BJ9" s="15">
        <v>3.2004333494506682E-5</v>
      </c>
      <c r="BK9" s="15">
        <v>1.5035463699898629E-5</v>
      </c>
      <c r="BL9" s="15">
        <v>6.6360589902622971E-4</v>
      </c>
      <c r="BM9" s="15">
        <v>8.39165125831643E-6</v>
      </c>
      <c r="BN9" s="15">
        <v>8.9326320835187239E-5</v>
      </c>
      <c r="BO9" s="15">
        <v>7.0410691175614701E-6</v>
      </c>
      <c r="BP9" s="15">
        <v>2.19689384728861E-5</v>
      </c>
      <c r="BQ9" s="15">
        <v>2.6752694521084685E-4</v>
      </c>
      <c r="BR9" s="15">
        <v>9.7499233374808257E-5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0</v>
      </c>
      <c r="E10" s="15">
        <v>0</v>
      </c>
      <c r="F10" s="15">
        <v>0</v>
      </c>
      <c r="G10" s="15">
        <v>2.1580211830540082E-7</v>
      </c>
      <c r="H10" s="15">
        <v>7.751265827983465E-6</v>
      </c>
      <c r="I10" s="15">
        <v>1.354070772430808E-2</v>
      </c>
      <c r="J10" s="15">
        <v>3.105488985023803E-3</v>
      </c>
      <c r="K10" s="15">
        <v>1.4851200434420419E-6</v>
      </c>
      <c r="L10" s="15">
        <v>9.7454864573139464E-7</v>
      </c>
      <c r="M10" s="15">
        <v>8.4082787063841164E-7</v>
      </c>
      <c r="N10" s="15">
        <v>5.18069904306949E-6</v>
      </c>
      <c r="O10" s="15">
        <v>5.3639645193509024E-6</v>
      </c>
      <c r="P10" s="15">
        <v>0</v>
      </c>
      <c r="Q10" s="15">
        <v>1.1809271216085618E-6</v>
      </c>
      <c r="R10" s="15">
        <v>2.8578600719341023E-6</v>
      </c>
      <c r="S10" s="15">
        <v>1.7617968709840989E-6</v>
      </c>
      <c r="T10" s="15">
        <v>1.855244930956055E-6</v>
      </c>
      <c r="U10" s="15">
        <v>2.1868346944592381E-7</v>
      </c>
      <c r="V10" s="15">
        <v>0</v>
      </c>
      <c r="W10" s="15">
        <v>0</v>
      </c>
      <c r="X10" s="15">
        <v>3.1309138302356907E-6</v>
      </c>
      <c r="Y10" s="15">
        <v>1.6579973258027729E-6</v>
      </c>
      <c r="Z10" s="15">
        <v>8.4168957638452862E-6</v>
      </c>
      <c r="AA10" s="15">
        <v>1.7629572347424859E-5</v>
      </c>
      <c r="AB10" s="15">
        <v>1.5994710106629174E-6</v>
      </c>
      <c r="AC10" s="15">
        <v>1.1534268838771348E-3</v>
      </c>
      <c r="AD10" s="15">
        <v>9.2183617524725897E-2</v>
      </c>
      <c r="AE10" s="15">
        <v>3.2551422970677302E-3</v>
      </c>
      <c r="AF10" s="15">
        <v>4.665793643537756E-7</v>
      </c>
      <c r="AG10" s="15">
        <v>2.4988106893171345E-6</v>
      </c>
      <c r="AH10" s="15">
        <v>8.8719614444577767E-6</v>
      </c>
      <c r="AI10" s="15">
        <v>4.130004761856923E-6</v>
      </c>
      <c r="AJ10" s="15">
        <v>6.920671931796518E-6</v>
      </c>
      <c r="AK10" s="15">
        <v>1.0496381559088052E-5</v>
      </c>
      <c r="AL10" s="15">
        <v>2.8381140609173013E-6</v>
      </c>
      <c r="AM10" s="15">
        <v>1.5727577944477446E-6</v>
      </c>
      <c r="AN10" s="15">
        <v>6.8178405387775763E-8</v>
      </c>
      <c r="AO10" s="15">
        <v>1.9760816069727957E-6</v>
      </c>
      <c r="AP10" s="15">
        <v>7.4536805164651477E-7</v>
      </c>
      <c r="AQ10" s="15">
        <v>1.7510296123650552E-7</v>
      </c>
      <c r="AR10" s="15">
        <v>0</v>
      </c>
      <c r="AS10" s="15">
        <v>7.3624036590505304E-7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4.1573984189402268E-7</v>
      </c>
      <c r="BA10" s="15">
        <v>0</v>
      </c>
      <c r="BB10" s="15">
        <v>2.3799085193452684E-6</v>
      </c>
      <c r="BC10" s="15">
        <v>2.5780460202136105E-6</v>
      </c>
      <c r="BD10" s="15">
        <v>6.6698703652878677E-8</v>
      </c>
      <c r="BE10" s="15">
        <v>0</v>
      </c>
      <c r="BF10" s="15">
        <v>0</v>
      </c>
      <c r="BG10" s="15">
        <v>1.0196021783840254E-4</v>
      </c>
      <c r="BH10" s="15">
        <v>0</v>
      </c>
      <c r="BI10" s="15">
        <v>3.1711761354818785E-6</v>
      </c>
      <c r="BJ10" s="15">
        <v>8.1723805604192762E-8</v>
      </c>
      <c r="BK10" s="15">
        <v>0</v>
      </c>
      <c r="BL10" s="15">
        <v>0</v>
      </c>
      <c r="BM10" s="15">
        <v>0</v>
      </c>
      <c r="BN10" s="15">
        <v>3.843793225306646E-8</v>
      </c>
      <c r="BO10" s="15">
        <v>0</v>
      </c>
      <c r="BP10" s="15">
        <v>2.2948108911961815E-7</v>
      </c>
      <c r="BQ10" s="15">
        <v>0</v>
      </c>
      <c r="BR10" s="15">
        <v>0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1.4647249085789196E-5</v>
      </c>
      <c r="E11" s="15">
        <v>1.5787602177546722E-5</v>
      </c>
      <c r="F11" s="15">
        <v>2.9074959354558866E-6</v>
      </c>
      <c r="G11" s="15">
        <v>5.9700124146542198E-4</v>
      </c>
      <c r="H11" s="15">
        <v>2.5418165981520803E-4</v>
      </c>
      <c r="I11" s="15">
        <v>1.3067646222212755E-4</v>
      </c>
      <c r="J11" s="15">
        <v>5.1220143604591449E-2</v>
      </c>
      <c r="K11" s="15">
        <v>2.7654555989705423E-5</v>
      </c>
      <c r="L11" s="15">
        <v>3.7578834310589016E-6</v>
      </c>
      <c r="M11" s="15">
        <v>7.1085271242168389E-5</v>
      </c>
      <c r="N11" s="15">
        <v>1.1992284266599507E-5</v>
      </c>
      <c r="O11" s="15">
        <v>1.7023382022881975E-6</v>
      </c>
      <c r="P11" s="15">
        <v>1.9419346709870837E-5</v>
      </c>
      <c r="Q11" s="15">
        <v>8.7476083082115694E-8</v>
      </c>
      <c r="R11" s="15">
        <v>1.7497036435860888E-5</v>
      </c>
      <c r="S11" s="15">
        <v>8.5903744202517598E-5</v>
      </c>
      <c r="T11" s="15">
        <v>7.4674826532098186E-5</v>
      </c>
      <c r="U11" s="15">
        <v>1.5052589777858624E-4</v>
      </c>
      <c r="V11" s="15">
        <v>4.6397780941113674E-6</v>
      </c>
      <c r="W11" s="15">
        <v>3.3305774141190226E-5</v>
      </c>
      <c r="X11" s="15">
        <v>2.0469514453229563E-4</v>
      </c>
      <c r="Y11" s="15">
        <v>2.4669826800942043E-4</v>
      </c>
      <c r="Z11" s="15">
        <v>1.4855577791337513E-4</v>
      </c>
      <c r="AA11" s="15">
        <v>8.9540726144103655E-5</v>
      </c>
      <c r="AB11" s="15">
        <v>6.5643633042201255E-5</v>
      </c>
      <c r="AC11" s="15">
        <v>5.3322099660042973E-4</v>
      </c>
      <c r="AD11" s="15">
        <v>1.1386097316371101E-2</v>
      </c>
      <c r="AE11" s="15">
        <v>9.4192113557651461E-2</v>
      </c>
      <c r="AF11" s="15">
        <v>1.8926488746694983E-4</v>
      </c>
      <c r="AG11" s="15">
        <v>1.2766237451210081E-5</v>
      </c>
      <c r="AH11" s="15">
        <v>5.9981059129580669E-4</v>
      </c>
      <c r="AI11" s="15">
        <v>1.4027139940975562E-4</v>
      </c>
      <c r="AJ11" s="15">
        <v>2.7457728157922306E-5</v>
      </c>
      <c r="AK11" s="15">
        <v>3.166342494824727E-4</v>
      </c>
      <c r="AL11" s="15">
        <v>1.4002942300702281E-4</v>
      </c>
      <c r="AM11" s="15">
        <v>2.2604218148870184E-4</v>
      </c>
      <c r="AN11" s="15">
        <v>1.3154268632821741E-4</v>
      </c>
      <c r="AO11" s="15">
        <v>1.564568311379796E-6</v>
      </c>
      <c r="AP11" s="15">
        <v>5.2687282110220254E-5</v>
      </c>
      <c r="AQ11" s="15">
        <v>7.4656553301772507E-5</v>
      </c>
      <c r="AR11" s="15">
        <v>2.5101257482774178E-6</v>
      </c>
      <c r="AS11" s="15">
        <v>1.0315130880980192E-5</v>
      </c>
      <c r="AT11" s="15">
        <v>3.6552631473193619E-7</v>
      </c>
      <c r="AU11" s="15">
        <v>4.0127421275214476E-6</v>
      </c>
      <c r="AV11" s="15">
        <v>0</v>
      </c>
      <c r="AW11" s="15">
        <v>2.8953614736088483E-6</v>
      </c>
      <c r="AX11" s="15">
        <v>8.6986552956936403E-7</v>
      </c>
      <c r="AY11" s="15">
        <v>2.3380622745024065E-7</v>
      </c>
      <c r="AZ11" s="15">
        <v>3.0795543844001678E-8</v>
      </c>
      <c r="BA11" s="15">
        <v>0</v>
      </c>
      <c r="BB11" s="15">
        <v>4.3045014169739995E-7</v>
      </c>
      <c r="BC11" s="15">
        <v>2.1710041081904254E-7</v>
      </c>
      <c r="BD11" s="15">
        <v>3.067376819452667E-7</v>
      </c>
      <c r="BE11" s="15">
        <v>2.6907988524360329E-6</v>
      </c>
      <c r="BF11" s="15">
        <v>0</v>
      </c>
      <c r="BG11" s="15">
        <v>1.1226498107138271E-5</v>
      </c>
      <c r="BH11" s="15">
        <v>7.2265054696731506E-7</v>
      </c>
      <c r="BI11" s="15">
        <v>2.3490193596162062E-7</v>
      </c>
      <c r="BJ11" s="15">
        <v>5.3466731084767206E-6</v>
      </c>
      <c r="BK11" s="15">
        <v>8.2112097305414811E-8</v>
      </c>
      <c r="BL11" s="15">
        <v>6.756628032180517E-7</v>
      </c>
      <c r="BM11" s="15">
        <v>4.6644724668377502E-6</v>
      </c>
      <c r="BN11" s="15">
        <v>2.847254240967886E-9</v>
      </c>
      <c r="BO11" s="15">
        <v>2.2084284558571318E-5</v>
      </c>
      <c r="BP11" s="15">
        <v>2.5094700030733022E-6</v>
      </c>
      <c r="BQ11" s="15">
        <v>1.0744008421402745E-6</v>
      </c>
      <c r="BR11" s="15">
        <v>2.2966775403128684E-6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2.3815038160550576E-4</v>
      </c>
      <c r="E12" s="15">
        <v>1.4114774653161702E-2</v>
      </c>
      <c r="F12" s="15">
        <v>1.5342547265268587E-3</v>
      </c>
      <c r="G12" s="15">
        <v>1.6112627311468355E-4</v>
      </c>
      <c r="H12" s="15">
        <v>2.0665089966360617E-5</v>
      </c>
      <c r="I12" s="15">
        <v>5.1250122263620823E-5</v>
      </c>
      <c r="J12" s="15">
        <v>6.5271476415160081E-5</v>
      </c>
      <c r="K12" s="15">
        <v>7.0230453408100274E-2</v>
      </c>
      <c r="L12" s="15">
        <v>4.0390008232235136E-5</v>
      </c>
      <c r="M12" s="15">
        <v>7.3658382006910987E-3</v>
      </c>
      <c r="N12" s="15">
        <v>4.8244184158585494E-4</v>
      </c>
      <c r="O12" s="15">
        <v>1.2266844480061944E-4</v>
      </c>
      <c r="P12" s="15">
        <v>9.652208548353725E-5</v>
      </c>
      <c r="Q12" s="15">
        <v>1.0261051481716593E-4</v>
      </c>
      <c r="R12" s="15">
        <v>5.9075775700715448E-2</v>
      </c>
      <c r="S12" s="15">
        <v>9.1210556209285013E-5</v>
      </c>
      <c r="T12" s="15">
        <v>1.2047483215681347E-4</v>
      </c>
      <c r="U12" s="15">
        <v>9.9422795135840306E-5</v>
      </c>
      <c r="V12" s="15">
        <v>4.3004865461498247E-5</v>
      </c>
      <c r="W12" s="15">
        <v>1.6978826744028463E-2</v>
      </c>
      <c r="X12" s="15">
        <v>6.7840573067272944E-5</v>
      </c>
      <c r="Y12" s="15">
        <v>2.715005361298336E-4</v>
      </c>
      <c r="Z12" s="15">
        <v>3.5407834367938831E-2</v>
      </c>
      <c r="AA12" s="15">
        <v>1.3026018044596998E-4</v>
      </c>
      <c r="AB12" s="15">
        <v>1.3838237316963586E-4</v>
      </c>
      <c r="AC12" s="15">
        <v>8.0183257591391022E-5</v>
      </c>
      <c r="AD12" s="15">
        <v>5.0921825588585386E-5</v>
      </c>
      <c r="AE12" s="15">
        <v>7.2402590542776615E-5</v>
      </c>
      <c r="AF12" s="15">
        <v>5.7234638316951017E-4</v>
      </c>
      <c r="AG12" s="15">
        <v>1.0592656911628901E-4</v>
      </c>
      <c r="AH12" s="15">
        <v>1.0087876580112499E-4</v>
      </c>
      <c r="AI12" s="15">
        <v>1.1804885778227977E-4</v>
      </c>
      <c r="AJ12" s="15">
        <v>5.3360515804573645E-5</v>
      </c>
      <c r="AK12" s="15">
        <v>6.9558969639760358E-5</v>
      </c>
      <c r="AL12" s="15">
        <v>4.99415565865123E-5</v>
      </c>
      <c r="AM12" s="15">
        <v>1.094192624462045E-4</v>
      </c>
      <c r="AN12" s="15">
        <v>1.0520986636773291E-4</v>
      </c>
      <c r="AO12" s="15">
        <v>1.7460808534192972E-5</v>
      </c>
      <c r="AP12" s="15">
        <v>2.2355423859609353E-5</v>
      </c>
      <c r="AQ12" s="15">
        <v>5.7221666129071966E-5</v>
      </c>
      <c r="AR12" s="15">
        <v>2.0575114852012651E-5</v>
      </c>
      <c r="AS12" s="15">
        <v>3.9081427370224724E-4</v>
      </c>
      <c r="AT12" s="15">
        <v>3.6084075441712036E-5</v>
      </c>
      <c r="AU12" s="15">
        <v>1.2379889220683335E-5</v>
      </c>
      <c r="AV12" s="15">
        <v>3.8640719674423634E-5</v>
      </c>
      <c r="AW12" s="15">
        <v>1.3012267395276391E-5</v>
      </c>
      <c r="AX12" s="15">
        <v>1.7061975945636996E-2</v>
      </c>
      <c r="AY12" s="15">
        <v>6.0839214554905485E-2</v>
      </c>
      <c r="AZ12" s="15">
        <v>7.8678474305983616E-5</v>
      </c>
      <c r="BA12" s="15">
        <v>2.4343985248166771E-5</v>
      </c>
      <c r="BB12" s="15">
        <v>2.909968514318759E-5</v>
      </c>
      <c r="BC12" s="15">
        <v>2.0766311233379395E-5</v>
      </c>
      <c r="BD12" s="15">
        <v>8.4996391533088612E-6</v>
      </c>
      <c r="BE12" s="15">
        <v>3.4558231349889214E-6</v>
      </c>
      <c r="BF12" s="15">
        <v>1.7333203287912161E-5</v>
      </c>
      <c r="BG12" s="15">
        <v>8.4858573682246516E-5</v>
      </c>
      <c r="BH12" s="15">
        <v>4.9032154344526445E-5</v>
      </c>
      <c r="BI12" s="15">
        <v>2.6668059883394775E-5</v>
      </c>
      <c r="BJ12" s="15">
        <v>2.2469962513286837E-5</v>
      </c>
      <c r="BK12" s="15">
        <v>1.0214828282303014E-5</v>
      </c>
      <c r="BL12" s="15">
        <v>2.0390414952701128E-3</v>
      </c>
      <c r="BM12" s="15">
        <v>4.2961223047477664E-3</v>
      </c>
      <c r="BN12" s="15">
        <v>1.6765923367815733E-3</v>
      </c>
      <c r="BO12" s="15">
        <v>3.6754437280709057E-3</v>
      </c>
      <c r="BP12" s="15">
        <v>2.8690452825226062E-3</v>
      </c>
      <c r="BQ12" s="15">
        <v>1.3715190782360884E-4</v>
      </c>
      <c r="BR12" s="15">
        <v>1.5384233143824117E-3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1.843402677448376E-4</v>
      </c>
      <c r="E13" s="15">
        <v>7.7860656347929224E-4</v>
      </c>
      <c r="F13" s="15">
        <v>7.9661302746965635E-5</v>
      </c>
      <c r="G13" s="15">
        <v>8.500982448799319E-5</v>
      </c>
      <c r="H13" s="15">
        <v>1.1996041750111E-3</v>
      </c>
      <c r="I13" s="15">
        <v>1.4153302078966426E-4</v>
      </c>
      <c r="J13" s="15">
        <v>1.5433681957671575E-4</v>
      </c>
      <c r="K13" s="15">
        <v>1.3652346129048359E-3</v>
      </c>
      <c r="L13" s="15">
        <v>2.2206516716437155E-2</v>
      </c>
      <c r="M13" s="15">
        <v>1.5560550668259695E-2</v>
      </c>
      <c r="N13" s="15">
        <v>1.138151385299312E-2</v>
      </c>
      <c r="O13" s="15">
        <v>6.6345863807527314E-5</v>
      </c>
      <c r="P13" s="15">
        <v>6.2209957995995331E-5</v>
      </c>
      <c r="Q13" s="15">
        <v>5.981652608016352E-5</v>
      </c>
      <c r="R13" s="15">
        <v>7.2094812303457033E-5</v>
      </c>
      <c r="S13" s="15">
        <v>1.4524313247585519E-4</v>
      </c>
      <c r="T13" s="15">
        <v>7.4169354253024092E-5</v>
      </c>
      <c r="U13" s="15">
        <v>3.973903690191648E-5</v>
      </c>
      <c r="V13" s="15">
        <v>1.689131333964318E-2</v>
      </c>
      <c r="W13" s="15">
        <v>1.5571681034662879E-2</v>
      </c>
      <c r="X13" s="15">
        <v>7.457837982681215E-4</v>
      </c>
      <c r="Y13" s="15">
        <v>6.1282049089569053E-3</v>
      </c>
      <c r="Z13" s="15">
        <v>1.0316800067977968E-2</v>
      </c>
      <c r="AA13" s="15">
        <v>4.6081985338194634E-3</v>
      </c>
      <c r="AB13" s="15">
        <v>5.1177814923395537E-5</v>
      </c>
      <c r="AC13" s="15">
        <v>3.7237115046566968E-5</v>
      </c>
      <c r="AD13" s="15">
        <v>2.7025383243533245E-5</v>
      </c>
      <c r="AE13" s="15">
        <v>3.8499266122026873E-5</v>
      </c>
      <c r="AF13" s="15">
        <v>1.7748172273042176E-4</v>
      </c>
      <c r="AG13" s="15">
        <v>5.8380265210782806E-5</v>
      </c>
      <c r="AH13" s="15">
        <v>7.6984929846057336E-5</v>
      </c>
      <c r="AI13" s="15">
        <v>4.7253333571005651E-4</v>
      </c>
      <c r="AJ13" s="15">
        <v>6.9838016738558976E-5</v>
      </c>
      <c r="AK13" s="15">
        <v>3.0772929614921258E-5</v>
      </c>
      <c r="AL13" s="15">
        <v>8.1651301396794114E-5</v>
      </c>
      <c r="AM13" s="15">
        <v>5.6517617739409323E-5</v>
      </c>
      <c r="AN13" s="15">
        <v>4.5461476286047238E-4</v>
      </c>
      <c r="AO13" s="15">
        <v>1.6862703248278102E-5</v>
      </c>
      <c r="AP13" s="15">
        <v>2.8957914566706378E-5</v>
      </c>
      <c r="AQ13" s="15">
        <v>2.4780141237326441E-4</v>
      </c>
      <c r="AR13" s="15">
        <v>3.8115728505339779E-4</v>
      </c>
      <c r="AS13" s="15">
        <v>1.4849752728105878E-4</v>
      </c>
      <c r="AT13" s="15">
        <v>7.350630203391673E-4</v>
      </c>
      <c r="AU13" s="15">
        <v>2.9966407526907806E-5</v>
      </c>
      <c r="AV13" s="15">
        <v>8.6589995285286608E-5</v>
      </c>
      <c r="AW13" s="15">
        <v>1.6024548991722178E-4</v>
      </c>
      <c r="AX13" s="15">
        <v>1.0828319064158846E-4</v>
      </c>
      <c r="AY13" s="15">
        <v>3.3245500026617756E-3</v>
      </c>
      <c r="AZ13" s="15">
        <v>4.816370734037296E-5</v>
      </c>
      <c r="BA13" s="15">
        <v>2.1807233338199158E-5</v>
      </c>
      <c r="BB13" s="15">
        <v>4.0490142246377051E-5</v>
      </c>
      <c r="BC13" s="15">
        <v>3.6730033569125374E-5</v>
      </c>
      <c r="BD13" s="15">
        <v>3.7686308145784312E-5</v>
      </c>
      <c r="BE13" s="15">
        <v>3.0288686683627476E-6</v>
      </c>
      <c r="BF13" s="15">
        <v>1.0366637403408212E-4</v>
      </c>
      <c r="BG13" s="15">
        <v>4.7057847560994447E-4</v>
      </c>
      <c r="BH13" s="15">
        <v>1.1551534395560398E-4</v>
      </c>
      <c r="BI13" s="15">
        <v>3.1982425678187866E-4</v>
      </c>
      <c r="BJ13" s="15">
        <v>9.1512662736953818E-5</v>
      </c>
      <c r="BK13" s="15">
        <v>6.0085340608005125E-4</v>
      </c>
      <c r="BL13" s="15">
        <v>3.3367802075356945E-4</v>
      </c>
      <c r="BM13" s="15">
        <v>3.1311685264188218E-4</v>
      </c>
      <c r="BN13" s="15">
        <v>7.7152839168497775E-5</v>
      </c>
      <c r="BO13" s="15">
        <v>2.2939310482351967E-4</v>
      </c>
      <c r="BP13" s="15">
        <v>2.0946001295331368E-4</v>
      </c>
      <c r="BQ13" s="15">
        <v>5.6226669999507169E-5</v>
      </c>
      <c r="BR13" s="15">
        <v>3.3778182795235365E-4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4.4191651925775512E-3</v>
      </c>
      <c r="E14" s="15">
        <v>7.5154499251667367E-2</v>
      </c>
      <c r="F14" s="15">
        <v>2.3665725342530985E-2</v>
      </c>
      <c r="G14" s="15">
        <v>5.9869731149749259E-3</v>
      </c>
      <c r="H14" s="15">
        <v>5.9113353883961126E-4</v>
      </c>
      <c r="I14" s="15">
        <v>4.4522745936018994E-4</v>
      </c>
      <c r="J14" s="15">
        <v>8.2952587410445127E-4</v>
      </c>
      <c r="K14" s="15">
        <v>7.1924416105062061E-2</v>
      </c>
      <c r="L14" s="15">
        <v>5.3481399056372401E-4</v>
      </c>
      <c r="M14" s="15">
        <v>8.5010911340118261E-2</v>
      </c>
      <c r="N14" s="15">
        <v>2.362957117375401E-2</v>
      </c>
      <c r="O14" s="15">
        <v>6.3261402246672042E-4</v>
      </c>
      <c r="P14" s="15">
        <v>9.8968840935122746E-4</v>
      </c>
      <c r="Q14" s="15">
        <v>5.9354235414503813E-4</v>
      </c>
      <c r="R14" s="15">
        <v>1.4191380805040246E-3</v>
      </c>
      <c r="S14" s="15">
        <v>1.1909651929364158E-3</v>
      </c>
      <c r="T14" s="15">
        <v>6.1288910495829844E-3</v>
      </c>
      <c r="U14" s="15">
        <v>9.9142531551045434E-4</v>
      </c>
      <c r="V14" s="15">
        <v>3.9913040616385634E-3</v>
      </c>
      <c r="W14" s="15">
        <v>3.8307273804250551E-2</v>
      </c>
      <c r="X14" s="15">
        <v>2.6025915513696379E-3</v>
      </c>
      <c r="Y14" s="15">
        <v>8.9684001592668372E-3</v>
      </c>
      <c r="Z14" s="15">
        <v>2.1243512648520285E-2</v>
      </c>
      <c r="AA14" s="15">
        <v>2.8527135700774711E-3</v>
      </c>
      <c r="AB14" s="15">
        <v>1.2467725127307165E-3</v>
      </c>
      <c r="AC14" s="15">
        <v>6.9129509349155247E-4</v>
      </c>
      <c r="AD14" s="15">
        <v>4.9763650008805037E-4</v>
      </c>
      <c r="AE14" s="15">
        <v>4.4867201425642444E-4</v>
      </c>
      <c r="AF14" s="15">
        <v>5.2269762243909855E-4</v>
      </c>
      <c r="AG14" s="15">
        <v>5.3345966474227188E-4</v>
      </c>
      <c r="AH14" s="15">
        <v>5.2833396039521558E-4</v>
      </c>
      <c r="AI14" s="15">
        <v>5.6168594109446573E-4</v>
      </c>
      <c r="AJ14" s="15">
        <v>1.8008077697021169E-4</v>
      </c>
      <c r="AK14" s="15">
        <v>2.7872779629226947E-4</v>
      </c>
      <c r="AL14" s="15">
        <v>2.3871347638073173E-4</v>
      </c>
      <c r="AM14" s="15">
        <v>8.2470470815885837E-4</v>
      </c>
      <c r="AN14" s="15">
        <v>6.2525679313903679E-4</v>
      </c>
      <c r="AO14" s="15">
        <v>9.817064091474317E-5</v>
      </c>
      <c r="AP14" s="15">
        <v>3.0028491939548E-4</v>
      </c>
      <c r="AQ14" s="15">
        <v>3.7234768522782449E-4</v>
      </c>
      <c r="AR14" s="15">
        <v>6.1636062984762527E-4</v>
      </c>
      <c r="AS14" s="15">
        <v>2.9950268676833501E-3</v>
      </c>
      <c r="AT14" s="15">
        <v>3.3982193879954789E-4</v>
      </c>
      <c r="AU14" s="15">
        <v>7.0717009360125773E-5</v>
      </c>
      <c r="AV14" s="15">
        <v>8.032663809197884E-4</v>
      </c>
      <c r="AW14" s="15">
        <v>2.3305421330372528E-4</v>
      </c>
      <c r="AX14" s="15">
        <v>8.3626225298841401E-3</v>
      </c>
      <c r="AY14" s="15">
        <v>4.0190281722986165E-2</v>
      </c>
      <c r="AZ14" s="15">
        <v>4.4940733695669988E-4</v>
      </c>
      <c r="BA14" s="15">
        <v>1.5803844521501987E-4</v>
      </c>
      <c r="BB14" s="15">
        <v>2.4064477968119584E-4</v>
      </c>
      <c r="BC14" s="15">
        <v>1.3379267015976992E-4</v>
      </c>
      <c r="BD14" s="15">
        <v>3.0249464756697259E-4</v>
      </c>
      <c r="BE14" s="15">
        <v>4.9423053981302824E-5</v>
      </c>
      <c r="BF14" s="15">
        <v>2.6840904064426345E-4</v>
      </c>
      <c r="BG14" s="15">
        <v>3.7665667768766494E-4</v>
      </c>
      <c r="BH14" s="15">
        <v>4.9801224997035143E-4</v>
      </c>
      <c r="BI14" s="15">
        <v>2.4494779648791726E-4</v>
      </c>
      <c r="BJ14" s="15">
        <v>1.8503691651157331E-4</v>
      </c>
      <c r="BK14" s="15">
        <v>1.9911544001460476E-4</v>
      </c>
      <c r="BL14" s="15">
        <v>1.3735735864781472E-3</v>
      </c>
      <c r="BM14" s="15">
        <v>3.5926184570086342E-3</v>
      </c>
      <c r="BN14" s="15">
        <v>1.2028349160006213E-3</v>
      </c>
      <c r="BO14" s="15">
        <v>5.2281279655579313E-3</v>
      </c>
      <c r="BP14" s="15">
        <v>2.2961238940450764E-3</v>
      </c>
      <c r="BQ14" s="15">
        <v>1.2470825106865883E-3</v>
      </c>
      <c r="BR14" s="15">
        <v>4.7631901290946894E-3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7.993810945698134E-5</v>
      </c>
      <c r="E15" s="15">
        <v>1.0401019051696424E-4</v>
      </c>
      <c r="F15" s="15">
        <v>4.0470197916788072E-5</v>
      </c>
      <c r="G15" s="15">
        <v>1.3035918094494696E-4</v>
      </c>
      <c r="H15" s="15">
        <v>6.7564777560638319E-5</v>
      </c>
      <c r="I15" s="15">
        <v>1.1754687374570909E-4</v>
      </c>
      <c r="J15" s="15">
        <v>1.5983674841744979E-4</v>
      </c>
      <c r="K15" s="15">
        <v>1.5036771823373157E-3</v>
      </c>
      <c r="L15" s="15">
        <v>3.8624177687843228E-5</v>
      </c>
      <c r="M15" s="15">
        <v>3.8840036088051092E-4</v>
      </c>
      <c r="N15" s="15">
        <v>9.5684646735434517E-2</v>
      </c>
      <c r="O15" s="15">
        <v>1.8923545710333207E-4</v>
      </c>
      <c r="P15" s="15">
        <v>1.5719544323823531E-4</v>
      </c>
      <c r="Q15" s="15">
        <v>1.6813391537597448E-4</v>
      </c>
      <c r="R15" s="15">
        <v>1.9144137580165969E-4</v>
      </c>
      <c r="S15" s="15">
        <v>1.4860459794734403E-4</v>
      </c>
      <c r="T15" s="15">
        <v>1.2759878223839031E-4</v>
      </c>
      <c r="U15" s="15">
        <v>1.2263614848376426E-4</v>
      </c>
      <c r="V15" s="15">
        <v>1.86603372257011E-4</v>
      </c>
      <c r="W15" s="15">
        <v>7.8597805028564989E-5</v>
      </c>
      <c r="X15" s="15">
        <v>1.0318653124536103E-4</v>
      </c>
      <c r="Y15" s="15">
        <v>1.6597068074393592E-4</v>
      </c>
      <c r="Z15" s="15">
        <v>2.509874644875323E-4</v>
      </c>
      <c r="AA15" s="15">
        <v>1.5585542365083058E-4</v>
      </c>
      <c r="AB15" s="15">
        <v>1.2913484119090519E-4</v>
      </c>
      <c r="AC15" s="15">
        <v>1.1206719123052962E-4</v>
      </c>
      <c r="AD15" s="15">
        <v>1.0863893534898041E-4</v>
      </c>
      <c r="AE15" s="15">
        <v>1.0551331738715167E-4</v>
      </c>
      <c r="AF15" s="15">
        <v>2.3052512821368159E-4</v>
      </c>
      <c r="AG15" s="15">
        <v>1.7674897739229759E-4</v>
      </c>
      <c r="AH15" s="15">
        <v>1.8368617499805055E-4</v>
      </c>
      <c r="AI15" s="15">
        <v>3.8510563581111747E-4</v>
      </c>
      <c r="AJ15" s="15">
        <v>8.6147373210204454E-5</v>
      </c>
      <c r="AK15" s="15">
        <v>1.1285676553459752E-4</v>
      </c>
      <c r="AL15" s="15">
        <v>1.7184373880736658E-4</v>
      </c>
      <c r="AM15" s="15">
        <v>1.606627528292793E-4</v>
      </c>
      <c r="AN15" s="15">
        <v>3.7102210475378181E-4</v>
      </c>
      <c r="AO15" s="15">
        <v>4.3702840307336371E-5</v>
      </c>
      <c r="AP15" s="15">
        <v>4.5118147280512951E-5</v>
      </c>
      <c r="AQ15" s="15">
        <v>1.5173339091949453E-4</v>
      </c>
      <c r="AR15" s="15">
        <v>5.2960145372799391E-5</v>
      </c>
      <c r="AS15" s="15">
        <v>8.5996830961804677E-5</v>
      </c>
      <c r="AT15" s="15">
        <v>6.8931542392084745E-5</v>
      </c>
      <c r="AU15" s="15">
        <v>3.0263587085351221E-5</v>
      </c>
      <c r="AV15" s="15">
        <v>2.4813468717676932E-4</v>
      </c>
      <c r="AW15" s="15">
        <v>3.5938083728311096E-5</v>
      </c>
      <c r="AX15" s="15">
        <v>1.9539923039041712E-2</v>
      </c>
      <c r="AY15" s="15">
        <v>0.10449281499482084</v>
      </c>
      <c r="AZ15" s="15">
        <v>1.3508235153502572E-4</v>
      </c>
      <c r="BA15" s="15">
        <v>4.6596929710198373E-5</v>
      </c>
      <c r="BB15" s="15">
        <v>5.1682273466575249E-5</v>
      </c>
      <c r="BC15" s="15">
        <v>3.7982417193679529E-5</v>
      </c>
      <c r="BD15" s="15">
        <v>2.1428593653918685E-4</v>
      </c>
      <c r="BE15" s="15">
        <v>9.1012468498634817E-6</v>
      </c>
      <c r="BF15" s="15">
        <v>4.9873159189322831E-5</v>
      </c>
      <c r="BG15" s="15">
        <v>5.6152704306935622E-5</v>
      </c>
      <c r="BH15" s="15">
        <v>6.53659431041912E-5</v>
      </c>
      <c r="BI15" s="15">
        <v>5.3267828816253391E-5</v>
      </c>
      <c r="BJ15" s="15">
        <v>5.6390826625392614E-5</v>
      </c>
      <c r="BK15" s="15">
        <v>2.7376808184533846E-5</v>
      </c>
      <c r="BL15" s="15">
        <v>1.0201438444080375E-4</v>
      </c>
      <c r="BM15" s="15">
        <v>2.426068372738622E-4</v>
      </c>
      <c r="BN15" s="15">
        <v>1.2009901596422604E-4</v>
      </c>
      <c r="BO15" s="15">
        <v>2.3153288525173694E-4</v>
      </c>
      <c r="BP15" s="15">
        <v>7.4573208899666207E-4</v>
      </c>
      <c r="BQ15" s="15">
        <v>7.8324766093110861E-4</v>
      </c>
      <c r="BR15" s="15">
        <v>1.3644360840251609E-4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4.1569653150687332E-6</v>
      </c>
      <c r="E16" s="15">
        <v>4.7865727465934517E-6</v>
      </c>
      <c r="F16" s="15">
        <v>1.9910603182000219E-6</v>
      </c>
      <c r="G16" s="15">
        <v>2.8927933036224104E-6</v>
      </c>
      <c r="H16" s="15">
        <v>2.7708326818166618E-6</v>
      </c>
      <c r="I16" s="15">
        <v>8.8964746081936161E-6</v>
      </c>
      <c r="J16" s="15">
        <v>7.9137018277020066E-6</v>
      </c>
      <c r="K16" s="15">
        <v>1.0189186325659878E-5</v>
      </c>
      <c r="L16" s="15">
        <v>1.744524303437595E-6</v>
      </c>
      <c r="M16" s="15">
        <v>9.8342434452198454E-6</v>
      </c>
      <c r="N16" s="15">
        <v>7.5362757004612311E-6</v>
      </c>
      <c r="O16" s="15">
        <v>2.4976484339563544E-2</v>
      </c>
      <c r="P16" s="15">
        <v>1.0047102983860772E-5</v>
      </c>
      <c r="Q16" s="15">
        <v>9.6480498919296767E-6</v>
      </c>
      <c r="R16" s="15">
        <v>1.3374174963689335E-5</v>
      </c>
      <c r="S16" s="15">
        <v>1.1327300601185943E-5</v>
      </c>
      <c r="T16" s="15">
        <v>2.4756517012720313E-5</v>
      </c>
      <c r="U16" s="15">
        <v>1.7668341522409854E-5</v>
      </c>
      <c r="V16" s="15">
        <v>3.4708830936734256E-6</v>
      </c>
      <c r="W16" s="15">
        <v>2.8456982140527411E-6</v>
      </c>
      <c r="X16" s="15">
        <v>5.6317143686422731E-6</v>
      </c>
      <c r="Y16" s="15">
        <v>6.4227911331076194E-6</v>
      </c>
      <c r="Z16" s="15">
        <v>1.5880728974888117E-5</v>
      </c>
      <c r="AA16" s="15">
        <v>1.3785985152495653E-5</v>
      </c>
      <c r="AB16" s="15">
        <v>1.0102226147433998E-5</v>
      </c>
      <c r="AC16" s="15">
        <v>9.7283702331946785E-6</v>
      </c>
      <c r="AD16" s="15">
        <v>4.0220832192607627E-6</v>
      </c>
      <c r="AE16" s="15">
        <v>7.5783344002087108E-6</v>
      </c>
      <c r="AF16" s="15">
        <v>7.5211370468905109E-6</v>
      </c>
      <c r="AG16" s="15">
        <v>1.0890793435032652E-5</v>
      </c>
      <c r="AH16" s="15">
        <v>1.083150560560897E-5</v>
      </c>
      <c r="AI16" s="15">
        <v>2.1534958008008539E-5</v>
      </c>
      <c r="AJ16" s="15">
        <v>5.444416483332383E-6</v>
      </c>
      <c r="AK16" s="15">
        <v>7.5791101622588687E-6</v>
      </c>
      <c r="AL16" s="15">
        <v>5.9045200052900686E-6</v>
      </c>
      <c r="AM16" s="15">
        <v>9.3927965302253201E-6</v>
      </c>
      <c r="AN16" s="15">
        <v>1.8853510348548798E-5</v>
      </c>
      <c r="AO16" s="15">
        <v>1.9421834440497334E-6</v>
      </c>
      <c r="AP16" s="15">
        <v>1.8750588006860445E-6</v>
      </c>
      <c r="AQ16" s="15">
        <v>4.7517498789481912E-6</v>
      </c>
      <c r="AR16" s="15">
        <v>2.6820825904913311E-6</v>
      </c>
      <c r="AS16" s="15">
        <v>4.1440068881832793E-6</v>
      </c>
      <c r="AT16" s="15">
        <v>2.5780740231239186E-6</v>
      </c>
      <c r="AU16" s="15">
        <v>2.1347781553930503E-6</v>
      </c>
      <c r="AV16" s="15">
        <v>2.275729449662094E-6</v>
      </c>
      <c r="AW16" s="15">
        <v>1.8913517120889009E-6</v>
      </c>
      <c r="AX16" s="15">
        <v>6.1530362275946803E-6</v>
      </c>
      <c r="AY16" s="15">
        <v>7.311859002458894E-6</v>
      </c>
      <c r="AZ16" s="15">
        <v>1.7127267886247941E-5</v>
      </c>
      <c r="BA16" s="15">
        <v>2.627752899525074E-6</v>
      </c>
      <c r="BB16" s="15">
        <v>3.1182209340938195E-6</v>
      </c>
      <c r="BC16" s="15">
        <v>3.0307801988594092E-6</v>
      </c>
      <c r="BD16" s="15">
        <v>1.3461382923339249E-6</v>
      </c>
      <c r="BE16" s="15">
        <v>4.2987655258571367E-7</v>
      </c>
      <c r="BF16" s="15">
        <v>3.317801134689223E-6</v>
      </c>
      <c r="BG16" s="15">
        <v>1.6329945440550375E-5</v>
      </c>
      <c r="BH16" s="15">
        <v>3.9977398441284449E-6</v>
      </c>
      <c r="BI16" s="15">
        <v>4.912892576922796E-6</v>
      </c>
      <c r="BJ16" s="15">
        <v>4.091751107554268E-6</v>
      </c>
      <c r="BK16" s="15">
        <v>1.0977820498781725E-6</v>
      </c>
      <c r="BL16" s="15">
        <v>8.3378967895669608E-7</v>
      </c>
      <c r="BM16" s="15">
        <v>1.6295581928772595E-6</v>
      </c>
      <c r="BN16" s="15">
        <v>2.8619974860541287E-6</v>
      </c>
      <c r="BO16" s="15">
        <v>2.2337504058513864E-6</v>
      </c>
      <c r="BP16" s="15">
        <v>5.2480744946953952E-6</v>
      </c>
      <c r="BQ16" s="15">
        <v>5.4169989929383691E-6</v>
      </c>
      <c r="BR16" s="15">
        <v>3.2385372442572164E-6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1.4689585639241368E-3</v>
      </c>
      <c r="E17" s="15">
        <v>8.2897509436518634E-5</v>
      </c>
      <c r="F17" s="15">
        <v>4.1745754182654392E-5</v>
      </c>
      <c r="G17" s="15">
        <v>7.1519319366711905E-3</v>
      </c>
      <c r="H17" s="15">
        <v>5.0383194205315309E-4</v>
      </c>
      <c r="I17" s="15">
        <v>6.1002019325508821E-5</v>
      </c>
      <c r="J17" s="15">
        <v>3.5955236157671184E-4</v>
      </c>
      <c r="K17" s="15">
        <v>8.98907951602807E-5</v>
      </c>
      <c r="L17" s="15">
        <v>1.4443036826462727E-3</v>
      </c>
      <c r="M17" s="15">
        <v>8.3106352304876114E-4</v>
      </c>
      <c r="N17" s="15">
        <v>2.2222719345505175E-4</v>
      </c>
      <c r="O17" s="15">
        <v>5.0369446000674142E-5</v>
      </c>
      <c r="P17" s="15">
        <v>0.1650664496689086</v>
      </c>
      <c r="Q17" s="15">
        <v>0.21256852556703476</v>
      </c>
      <c r="R17" s="15">
        <v>6.4538493401963826E-2</v>
      </c>
      <c r="S17" s="15">
        <v>4.1037619112601926E-4</v>
      </c>
      <c r="T17" s="15">
        <v>1.2045485892762302E-3</v>
      </c>
      <c r="U17" s="15">
        <v>2.9258429355856876E-4</v>
      </c>
      <c r="V17" s="15">
        <v>1.5534855034001156E-5</v>
      </c>
      <c r="W17" s="15">
        <v>3.7263791911430093E-5</v>
      </c>
      <c r="X17" s="15">
        <v>1.8747892225720743E-4</v>
      </c>
      <c r="Y17" s="15">
        <v>7.1859604604745399E-4</v>
      </c>
      <c r="Z17" s="15">
        <v>5.4419060006895661E-4</v>
      </c>
      <c r="AA17" s="15">
        <v>1.5545361797446961E-3</v>
      </c>
      <c r="AB17" s="15">
        <v>5.3756003402714121E-3</v>
      </c>
      <c r="AC17" s="15">
        <v>4.6313598039241936E-4</v>
      </c>
      <c r="AD17" s="15">
        <v>5.9053600025400458E-5</v>
      </c>
      <c r="AE17" s="15">
        <v>6.04554734402084E-5</v>
      </c>
      <c r="AF17" s="15">
        <v>6.2138140512415032E-4</v>
      </c>
      <c r="AG17" s="15">
        <v>1.1924778481705378E-4</v>
      </c>
      <c r="AH17" s="15">
        <v>6.9138223645098123E-4</v>
      </c>
      <c r="AI17" s="15">
        <v>2.6184580012327549E-4</v>
      </c>
      <c r="AJ17" s="15">
        <v>3.03249213233786E-4</v>
      </c>
      <c r="AK17" s="15">
        <v>1.4717391303592909E-2</v>
      </c>
      <c r="AL17" s="15">
        <v>1.6833918449758653E-3</v>
      </c>
      <c r="AM17" s="15">
        <v>1.6653090134950071E-2</v>
      </c>
      <c r="AN17" s="15">
        <v>2.3259904638817959E-4</v>
      </c>
      <c r="AO17" s="15">
        <v>1.0250693155537528E-4</v>
      </c>
      <c r="AP17" s="15">
        <v>1.4698480318880132E-4</v>
      </c>
      <c r="AQ17" s="15">
        <v>8.4354531628730322E-4</v>
      </c>
      <c r="AR17" s="15">
        <v>1.4866645075473146E-4</v>
      </c>
      <c r="AS17" s="15">
        <v>1.9130459689786078E-4</v>
      </c>
      <c r="AT17" s="15">
        <v>1.2453375030955049E-4</v>
      </c>
      <c r="AU17" s="15">
        <v>4.2594492191217349E-4</v>
      </c>
      <c r="AV17" s="15">
        <v>5.213929926634529E-5</v>
      </c>
      <c r="AW17" s="15">
        <v>5.543015309853779E-5</v>
      </c>
      <c r="AX17" s="15">
        <v>8.367619917191987E-3</v>
      </c>
      <c r="AY17" s="15">
        <v>6.1476324878458825E-4</v>
      </c>
      <c r="AZ17" s="15">
        <v>8.3681876066688324E-5</v>
      </c>
      <c r="BA17" s="15">
        <v>1.3735301659219848E-4</v>
      </c>
      <c r="BB17" s="15">
        <v>3.9483128718719461E-5</v>
      </c>
      <c r="BC17" s="15">
        <v>3.078377059581505E-5</v>
      </c>
      <c r="BD17" s="15">
        <v>2.8440940154598648E-5</v>
      </c>
      <c r="BE17" s="15">
        <v>1.1327587008950354E-5</v>
      </c>
      <c r="BF17" s="15">
        <v>6.8611982102445996E-5</v>
      </c>
      <c r="BG17" s="15">
        <v>9.5618374645875065E-5</v>
      </c>
      <c r="BH17" s="15">
        <v>5.1056540410646253E-5</v>
      </c>
      <c r="BI17" s="15">
        <v>8.6050977425619938E-5</v>
      </c>
      <c r="BJ17" s="15">
        <v>8.1736874122059503E-5</v>
      </c>
      <c r="BK17" s="15">
        <v>3.9767616745198634E-5</v>
      </c>
      <c r="BL17" s="15">
        <v>5.1003712560623807E-5</v>
      </c>
      <c r="BM17" s="15">
        <v>1.2684413953003773E-4</v>
      </c>
      <c r="BN17" s="15">
        <v>7.2723709495401098E-5</v>
      </c>
      <c r="BO17" s="15">
        <v>1.3855706547955378E-4</v>
      </c>
      <c r="BP17" s="15">
        <v>2.0654100847661484E-4</v>
      </c>
      <c r="BQ17" s="15">
        <v>2.4456614736802532E-4</v>
      </c>
      <c r="BR17" s="15">
        <v>3.6397279146303638E-3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3.2126387179925081E-5</v>
      </c>
      <c r="E18" s="15">
        <v>2.6142867517207293E-5</v>
      </c>
      <c r="F18" s="15">
        <v>2.0003563516399488E-4</v>
      </c>
      <c r="G18" s="15">
        <v>1.838523071277723E-4</v>
      </c>
      <c r="H18" s="15">
        <v>3.9118548771442511E-4</v>
      </c>
      <c r="I18" s="15">
        <v>1.4879861751659814E-5</v>
      </c>
      <c r="J18" s="15">
        <v>2.0690304260410452E-5</v>
      </c>
      <c r="K18" s="15">
        <v>4.8978870334068504E-5</v>
      </c>
      <c r="L18" s="15">
        <v>1.9224567284220013E-5</v>
      </c>
      <c r="M18" s="15">
        <v>5.4977083165655195E-5</v>
      </c>
      <c r="N18" s="15">
        <v>2.9073766241872958E-5</v>
      </c>
      <c r="O18" s="15">
        <v>4.2512387719542042E-5</v>
      </c>
      <c r="P18" s="15">
        <v>1.215769103100861E-3</v>
      </c>
      <c r="Q18" s="15">
        <v>2.516141913522657E-2</v>
      </c>
      <c r="R18" s="15">
        <v>1.1806394779581106E-3</v>
      </c>
      <c r="S18" s="15">
        <v>2.5976257541411649E-5</v>
      </c>
      <c r="T18" s="15">
        <v>3.4230529733981001E-5</v>
      </c>
      <c r="U18" s="15">
        <v>2.9671016478142961E-5</v>
      </c>
      <c r="V18" s="15">
        <v>1.4833540866381068E-5</v>
      </c>
      <c r="W18" s="15">
        <v>1.2336271285420696E-5</v>
      </c>
      <c r="X18" s="15">
        <v>2.2891117761416793E-5</v>
      </c>
      <c r="Y18" s="15">
        <v>8.9578729579363546E-5</v>
      </c>
      <c r="Z18" s="15">
        <v>3.446949663033424E-5</v>
      </c>
      <c r="AA18" s="15">
        <v>3.8818987265100611E-5</v>
      </c>
      <c r="AB18" s="15">
        <v>5.7613486178798777E-5</v>
      </c>
      <c r="AC18" s="15">
        <v>1.3616368565939367E-4</v>
      </c>
      <c r="AD18" s="15">
        <v>4.5104517948017626E-5</v>
      </c>
      <c r="AE18" s="15">
        <v>2.3968877814011711E-5</v>
      </c>
      <c r="AF18" s="15">
        <v>4.4762898727668536E-4</v>
      </c>
      <c r="AG18" s="15">
        <v>3.7764529238008859E-5</v>
      </c>
      <c r="AH18" s="15">
        <v>4.5262859719416081E-5</v>
      </c>
      <c r="AI18" s="15">
        <v>5.5009723656301882E-5</v>
      </c>
      <c r="AJ18" s="15">
        <v>1.7534344424689871E-5</v>
      </c>
      <c r="AK18" s="15">
        <v>2.2001306646510409E-4</v>
      </c>
      <c r="AL18" s="15">
        <v>3.0096408361315037E-5</v>
      </c>
      <c r="AM18" s="15">
        <v>2.5050425795995876E-4</v>
      </c>
      <c r="AN18" s="15">
        <v>4.3414649398580803E-5</v>
      </c>
      <c r="AO18" s="15">
        <v>3.4052310831502944E-4</v>
      </c>
      <c r="AP18" s="15">
        <v>1.1120169844553106E-3</v>
      </c>
      <c r="AQ18" s="15">
        <v>7.267683043446694E-5</v>
      </c>
      <c r="AR18" s="15">
        <v>1.613564881375057E-5</v>
      </c>
      <c r="AS18" s="15">
        <v>2.8529448989962316E-4</v>
      </c>
      <c r="AT18" s="15">
        <v>3.9915214408191399E-4</v>
      </c>
      <c r="AU18" s="15">
        <v>2.6360353718814689E-4</v>
      </c>
      <c r="AV18" s="15">
        <v>3.5347550735474512E-3</v>
      </c>
      <c r="AW18" s="15">
        <v>5.7869843101970809E-4</v>
      </c>
      <c r="AX18" s="15">
        <v>2.8094496262692004E-3</v>
      </c>
      <c r="AY18" s="15">
        <v>6.2206922242369117E-4</v>
      </c>
      <c r="AZ18" s="15">
        <v>3.1393640523113589E-5</v>
      </c>
      <c r="BA18" s="15">
        <v>2.0704132091018887E-3</v>
      </c>
      <c r="BB18" s="15">
        <v>2.1873773007091411E-4</v>
      </c>
      <c r="BC18" s="15">
        <v>1.2119337080990945E-5</v>
      </c>
      <c r="BD18" s="15">
        <v>8.8870666025793281E-4</v>
      </c>
      <c r="BE18" s="15">
        <v>5.2634112138117949E-5</v>
      </c>
      <c r="BF18" s="15">
        <v>4.4931021040621116E-5</v>
      </c>
      <c r="BG18" s="15">
        <v>1.7604497646195314E-3</v>
      </c>
      <c r="BH18" s="15">
        <v>2.5823640358120834E-4</v>
      </c>
      <c r="BI18" s="15">
        <v>4.1153623311206669E-5</v>
      </c>
      <c r="BJ18" s="15">
        <v>4.9079719620679372E-4</v>
      </c>
      <c r="BK18" s="15">
        <v>3.5626858939725274E-3</v>
      </c>
      <c r="BL18" s="15">
        <v>4.4737990330756197E-4</v>
      </c>
      <c r="BM18" s="15">
        <v>1.3852831233173209E-3</v>
      </c>
      <c r="BN18" s="15">
        <v>1.7540380659564367E-5</v>
      </c>
      <c r="BO18" s="15">
        <v>1.7809589732850655E-4</v>
      </c>
      <c r="BP18" s="15">
        <v>2.4451972865010543E-4</v>
      </c>
      <c r="BQ18" s="15">
        <v>2.6413738960234879E-3</v>
      </c>
      <c r="BR18" s="15">
        <v>4.5460771652326808E-3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2.9202384343489231E-5</v>
      </c>
      <c r="E19" s="15">
        <v>5.4100518319277859E-5</v>
      </c>
      <c r="F19" s="15">
        <v>1.2781510871065546E-5</v>
      </c>
      <c r="G19" s="15">
        <v>3.159222441293026E-4</v>
      </c>
      <c r="H19" s="15">
        <v>5.0194274286715147E-5</v>
      </c>
      <c r="I19" s="15">
        <v>4.7746732467371742E-5</v>
      </c>
      <c r="J19" s="15">
        <v>6.1004293156258614E-5</v>
      </c>
      <c r="K19" s="15">
        <v>9.9831868336851886E-5</v>
      </c>
      <c r="L19" s="15">
        <v>1.8371130835080326E-5</v>
      </c>
      <c r="M19" s="15">
        <v>1.1850213773741853E-4</v>
      </c>
      <c r="N19" s="15">
        <v>8.2386232839054685E-5</v>
      </c>
      <c r="O19" s="15">
        <v>5.7928529522390987E-5</v>
      </c>
      <c r="P19" s="15">
        <v>2.100248494121285E-4</v>
      </c>
      <c r="Q19" s="15">
        <v>2.3891492942284119E-4</v>
      </c>
      <c r="R19" s="15">
        <v>8.7479803353684174E-2</v>
      </c>
      <c r="S19" s="15">
        <v>9.8396182594927051E-5</v>
      </c>
      <c r="T19" s="15">
        <v>8.9113958587337238E-4</v>
      </c>
      <c r="U19" s="15">
        <v>1.5071290993743422E-4</v>
      </c>
      <c r="V19" s="15">
        <v>1.7870624904270437E-4</v>
      </c>
      <c r="W19" s="15">
        <v>8.8167498764156683E-5</v>
      </c>
      <c r="X19" s="15">
        <v>7.5154075877873841E-5</v>
      </c>
      <c r="Y19" s="15">
        <v>2.0772918001071033E-4</v>
      </c>
      <c r="Z19" s="15">
        <v>3.3279299318257947E-4</v>
      </c>
      <c r="AA19" s="15">
        <v>1.4439686921202858E-4</v>
      </c>
      <c r="AB19" s="15">
        <v>2.8505591313487776E-4</v>
      </c>
      <c r="AC19" s="15">
        <v>7.4053407309800272E-5</v>
      </c>
      <c r="AD19" s="15">
        <v>4.1744454556437086E-5</v>
      </c>
      <c r="AE19" s="15">
        <v>4.0820443596412823E-5</v>
      </c>
      <c r="AF19" s="15">
        <v>3.2091918521536639E-4</v>
      </c>
      <c r="AG19" s="15">
        <v>6.0834589147850067E-5</v>
      </c>
      <c r="AH19" s="15">
        <v>9.9342152226458894E-5</v>
      </c>
      <c r="AI19" s="15">
        <v>7.9889847789291467E-5</v>
      </c>
      <c r="AJ19" s="15">
        <v>2.3708212860346805E-4</v>
      </c>
      <c r="AK19" s="15">
        <v>2.1938986348469337E-4</v>
      </c>
      <c r="AL19" s="15">
        <v>6.8977539161293723E-5</v>
      </c>
      <c r="AM19" s="15">
        <v>5.7598433241778642E-4</v>
      </c>
      <c r="AN19" s="15">
        <v>7.8639736500496865E-5</v>
      </c>
      <c r="AO19" s="15">
        <v>4.3649633153436342E-4</v>
      </c>
      <c r="AP19" s="15">
        <v>2.634731614908627E-5</v>
      </c>
      <c r="AQ19" s="15">
        <v>8.9945166195812504E-5</v>
      </c>
      <c r="AR19" s="15">
        <v>7.4217980661775212E-5</v>
      </c>
      <c r="AS19" s="15">
        <v>3.0546701324797582E-5</v>
      </c>
      <c r="AT19" s="15">
        <v>6.6622710435871048E-5</v>
      </c>
      <c r="AU19" s="15">
        <v>9.8864962590756758E-6</v>
      </c>
      <c r="AV19" s="15">
        <v>6.243794150789797E-5</v>
      </c>
      <c r="AW19" s="15">
        <v>1.0938247605273605E-5</v>
      </c>
      <c r="AX19" s="15">
        <v>8.9167986625672541E-5</v>
      </c>
      <c r="AY19" s="15">
        <v>1.2012089974997974E-4</v>
      </c>
      <c r="AZ19" s="15">
        <v>1.1472765811630287E-4</v>
      </c>
      <c r="BA19" s="15">
        <v>5.0217673444721855E-4</v>
      </c>
      <c r="BB19" s="15">
        <v>1.8393217402268844E-5</v>
      </c>
      <c r="BC19" s="15">
        <v>3.2062654948523325E-5</v>
      </c>
      <c r="BD19" s="15">
        <v>9.0673115324073673E-6</v>
      </c>
      <c r="BE19" s="15">
        <v>2.7874827963526184E-6</v>
      </c>
      <c r="BF19" s="15">
        <v>1.397764021814201E-5</v>
      </c>
      <c r="BG19" s="15">
        <v>6.7027910110537694E-5</v>
      </c>
      <c r="BH19" s="15">
        <v>5.0302723199745627E-5</v>
      </c>
      <c r="BI19" s="15">
        <v>3.9427411106861465E-5</v>
      </c>
      <c r="BJ19" s="15">
        <v>3.3864492668232822E-5</v>
      </c>
      <c r="BK19" s="15">
        <v>1.1105368077956933E-3</v>
      </c>
      <c r="BL19" s="15">
        <v>3.9550396405980902E-5</v>
      </c>
      <c r="BM19" s="15">
        <v>2.3810772137472725E-5</v>
      </c>
      <c r="BN19" s="15">
        <v>1.1636659261866342E-5</v>
      </c>
      <c r="BO19" s="15">
        <v>3.9956446532531134E-5</v>
      </c>
      <c r="BP19" s="15">
        <v>6.933313501022397E-5</v>
      </c>
      <c r="BQ19" s="15">
        <v>3.9720594568957395E-5</v>
      </c>
      <c r="BR19" s="15">
        <v>3.8995510766275136E-5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1.3779123527623215E-3</v>
      </c>
      <c r="E20" s="15">
        <v>2.4491720250385107E-3</v>
      </c>
      <c r="F20" s="15">
        <v>6.589316781187148E-4</v>
      </c>
      <c r="G20" s="15">
        <v>2.2400132997832818E-4</v>
      </c>
      <c r="H20" s="15">
        <v>1.4031685543075751E-5</v>
      </c>
      <c r="I20" s="15">
        <v>1.3168972989260518E-5</v>
      </c>
      <c r="J20" s="15">
        <v>1.9263617818153497E-5</v>
      </c>
      <c r="K20" s="15">
        <v>1.7732481342490274E-4</v>
      </c>
      <c r="L20" s="15">
        <v>1.6133328087987387E-5</v>
      </c>
      <c r="M20" s="15">
        <v>1.1681280580299574E-3</v>
      </c>
      <c r="N20" s="15">
        <v>1.1874322303531447E-3</v>
      </c>
      <c r="O20" s="15">
        <v>1.6471175124636149E-5</v>
      </c>
      <c r="P20" s="15">
        <v>5.4900831353231841E-4</v>
      </c>
      <c r="Q20" s="15">
        <v>3.5128224743295398E-5</v>
      </c>
      <c r="R20" s="15">
        <v>2.9276003302309742E-5</v>
      </c>
      <c r="S20" s="15">
        <v>0.11452379751861551</v>
      </c>
      <c r="T20" s="15">
        <v>4.9112517868865014E-3</v>
      </c>
      <c r="U20" s="15">
        <v>7.1543149964813844E-5</v>
      </c>
      <c r="V20" s="15">
        <v>5.9444138787705949E-6</v>
      </c>
      <c r="W20" s="15">
        <v>1.9072312793820904E-5</v>
      </c>
      <c r="X20" s="15">
        <v>1.332645402704734E-4</v>
      </c>
      <c r="Y20" s="15">
        <v>5.3876830701818671E-4</v>
      </c>
      <c r="Z20" s="15">
        <v>7.9051766590728124E-5</v>
      </c>
      <c r="AA20" s="15">
        <v>3.4172893952712776E-5</v>
      </c>
      <c r="AB20" s="15">
        <v>1.8698077057032351E-4</v>
      </c>
      <c r="AC20" s="15">
        <v>4.3723459473666128E-4</v>
      </c>
      <c r="AD20" s="15">
        <v>2.52830570849303E-4</v>
      </c>
      <c r="AE20" s="15">
        <v>1.7960742719476782E-5</v>
      </c>
      <c r="AF20" s="15">
        <v>2.3244594179201903E-3</v>
      </c>
      <c r="AG20" s="15">
        <v>3.700185538412322E-5</v>
      </c>
      <c r="AH20" s="15">
        <v>1.0258779828089604E-4</v>
      </c>
      <c r="AI20" s="15">
        <v>2.368878604419403E-3</v>
      </c>
      <c r="AJ20" s="15">
        <v>8.1868193051372047E-4</v>
      </c>
      <c r="AK20" s="15">
        <v>8.941447445090521E-4</v>
      </c>
      <c r="AL20" s="15">
        <v>5.8939874941287222E-3</v>
      </c>
      <c r="AM20" s="15">
        <v>7.4035078866449847E-2</v>
      </c>
      <c r="AN20" s="15">
        <v>5.4814063238002719E-5</v>
      </c>
      <c r="AO20" s="15">
        <v>1.6657520818398883E-3</v>
      </c>
      <c r="AP20" s="15">
        <v>1.0760534658078672E-4</v>
      </c>
      <c r="AQ20" s="15">
        <v>8.2252680862106367E-3</v>
      </c>
      <c r="AR20" s="15">
        <v>9.8922270020048651E-5</v>
      </c>
      <c r="AS20" s="15">
        <v>2.2619936372198198E-3</v>
      </c>
      <c r="AT20" s="15">
        <v>1.4718255491644661E-5</v>
      </c>
      <c r="AU20" s="15">
        <v>1.3900234090164366E-5</v>
      </c>
      <c r="AV20" s="15">
        <v>1.4375755428998922E-5</v>
      </c>
      <c r="AW20" s="15">
        <v>7.390256162993768E-4</v>
      </c>
      <c r="AX20" s="15">
        <v>1.8004373482574136E-4</v>
      </c>
      <c r="AY20" s="15">
        <v>8.720070266322019E-5</v>
      </c>
      <c r="AZ20" s="15">
        <v>5.2250238575885091E-5</v>
      </c>
      <c r="BA20" s="15">
        <v>2.6987144412035798E-3</v>
      </c>
      <c r="BB20" s="15">
        <v>5.8190886547423313E-5</v>
      </c>
      <c r="BC20" s="15">
        <v>4.5902668756452832E-5</v>
      </c>
      <c r="BD20" s="15">
        <v>3.716407474904508E-5</v>
      </c>
      <c r="BE20" s="15">
        <v>7.4175459342590592E-4</v>
      </c>
      <c r="BF20" s="15">
        <v>9.9769473655560357E-5</v>
      </c>
      <c r="BG20" s="15">
        <v>5.6856644218259527E-5</v>
      </c>
      <c r="BH20" s="15">
        <v>3.9905641484630577E-5</v>
      </c>
      <c r="BI20" s="15">
        <v>9.1241289826788792E-5</v>
      </c>
      <c r="BJ20" s="15">
        <v>5.0593140312840332E-4</v>
      </c>
      <c r="BK20" s="15">
        <v>2.4380925539784533E-5</v>
      </c>
      <c r="BL20" s="15">
        <v>8.4654900412537383E-5</v>
      </c>
      <c r="BM20" s="15">
        <v>8.1180273415868957E-5</v>
      </c>
      <c r="BN20" s="15">
        <v>1.3651347952563179E-4</v>
      </c>
      <c r="BO20" s="15">
        <v>2.8600615156432816E-5</v>
      </c>
      <c r="BP20" s="15">
        <v>4.5739613510482397E-5</v>
      </c>
      <c r="BQ20" s="15">
        <v>4.0730173636155614E-4</v>
      </c>
      <c r="BR20" s="15">
        <v>1.3236442459410881E-3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1.2359333717935175E-3</v>
      </c>
      <c r="E21" s="15">
        <v>9.4693572345298978E-4</v>
      </c>
      <c r="F21" s="15">
        <v>4.9461726340681159E-4</v>
      </c>
      <c r="G21" s="15">
        <v>2.7066172780818156E-4</v>
      </c>
      <c r="H21" s="15">
        <v>3.0943471558948896E-4</v>
      </c>
      <c r="I21" s="15">
        <v>1.2726010203703249E-3</v>
      </c>
      <c r="J21" s="15">
        <v>1.3294454727214844E-3</v>
      </c>
      <c r="K21" s="15">
        <v>9.6528764599043519E-3</v>
      </c>
      <c r="L21" s="15">
        <v>3.4404281423319603E-4</v>
      </c>
      <c r="M21" s="15">
        <v>1.0786368582302161E-2</v>
      </c>
      <c r="N21" s="15">
        <v>2.728561944408887E-3</v>
      </c>
      <c r="O21" s="15">
        <v>3.3989521525172046E-2</v>
      </c>
      <c r="P21" s="15">
        <v>1.0525677670976459E-2</v>
      </c>
      <c r="Q21" s="15">
        <v>4.358235240972415E-3</v>
      </c>
      <c r="R21" s="15">
        <v>1.317139662256726E-2</v>
      </c>
      <c r="S21" s="15">
        <v>2.1981775036048631E-2</v>
      </c>
      <c r="T21" s="15">
        <v>0.11749950256378693</v>
      </c>
      <c r="U21" s="15">
        <v>5.1934593207519648E-2</v>
      </c>
      <c r="V21" s="15">
        <v>3.1289518198403856E-4</v>
      </c>
      <c r="W21" s="15">
        <v>9.8880574865198518E-4</v>
      </c>
      <c r="X21" s="15">
        <v>5.4128476328720141E-4</v>
      </c>
      <c r="Y21" s="15">
        <v>2.1240380236213253E-3</v>
      </c>
      <c r="Z21" s="15">
        <v>2.9909609690073936E-2</v>
      </c>
      <c r="AA21" s="15">
        <v>1.2578584654252611E-2</v>
      </c>
      <c r="AB21" s="15">
        <v>1.6259772719153485E-2</v>
      </c>
      <c r="AC21" s="15">
        <v>1.7127202155514526E-2</v>
      </c>
      <c r="AD21" s="15">
        <v>2.9176043489301565E-4</v>
      </c>
      <c r="AE21" s="15">
        <v>2.4218904492767648E-4</v>
      </c>
      <c r="AF21" s="15">
        <v>1.1186427878331134E-2</v>
      </c>
      <c r="AG21" s="15">
        <v>8.8707602024248391E-3</v>
      </c>
      <c r="AH21" s="15">
        <v>4.7920845091125345E-3</v>
      </c>
      <c r="AI21" s="15">
        <v>1.7972671559782468E-3</v>
      </c>
      <c r="AJ21" s="15">
        <v>1.425003298937809E-3</v>
      </c>
      <c r="AK21" s="15">
        <v>6.9039716855724756E-3</v>
      </c>
      <c r="AL21" s="15">
        <v>1.1916892231533436E-3</v>
      </c>
      <c r="AM21" s="15">
        <v>1.0934465089690608E-2</v>
      </c>
      <c r="AN21" s="15">
        <v>9.3377023678291998E-4</v>
      </c>
      <c r="AO21" s="15">
        <v>2.8708770458819546E-4</v>
      </c>
      <c r="AP21" s="15">
        <v>7.687472501944567E-4</v>
      </c>
      <c r="AQ21" s="15">
        <v>7.095034652656267E-4</v>
      </c>
      <c r="AR21" s="15">
        <v>3.7052725048792364E-3</v>
      </c>
      <c r="AS21" s="15">
        <v>5.0351997787928511E-3</v>
      </c>
      <c r="AT21" s="15">
        <v>4.3347822534243509E-4</v>
      </c>
      <c r="AU21" s="15">
        <v>1.9787539283702242E-3</v>
      </c>
      <c r="AV21" s="15">
        <v>4.7727495431327518E-4</v>
      </c>
      <c r="AW21" s="15">
        <v>2.0949667090588531E-3</v>
      </c>
      <c r="AX21" s="15">
        <v>6.733539708784069E-3</v>
      </c>
      <c r="AY21" s="15">
        <v>4.264006916028221E-3</v>
      </c>
      <c r="AZ21" s="15">
        <v>4.5491741771184091E-2</v>
      </c>
      <c r="BA21" s="15">
        <v>2.150763821620493E-3</v>
      </c>
      <c r="BB21" s="15">
        <v>3.8977337103380437E-4</v>
      </c>
      <c r="BC21" s="15">
        <v>2.4455517671944367E-3</v>
      </c>
      <c r="BD21" s="15">
        <v>2.4833694521217498E-3</v>
      </c>
      <c r="BE21" s="15">
        <v>4.1361621104611928E-4</v>
      </c>
      <c r="BF21" s="15">
        <v>6.9076187049624833E-3</v>
      </c>
      <c r="BG21" s="15">
        <v>5.1499398399007697E-3</v>
      </c>
      <c r="BH21" s="15">
        <v>4.4458160139038E-3</v>
      </c>
      <c r="BI21" s="15">
        <v>7.6787034461121865E-3</v>
      </c>
      <c r="BJ21" s="15">
        <v>6.5826731397167978E-3</v>
      </c>
      <c r="BK21" s="15">
        <v>8.8622825445984488E-4</v>
      </c>
      <c r="BL21" s="15">
        <v>7.8486492586923515E-4</v>
      </c>
      <c r="BM21" s="15">
        <v>2.0478109783804393E-3</v>
      </c>
      <c r="BN21" s="15">
        <v>3.2973490481791501E-3</v>
      </c>
      <c r="BO21" s="15">
        <v>5.797529795128879E-4</v>
      </c>
      <c r="BP21" s="15">
        <v>2.958757622393273E-3</v>
      </c>
      <c r="BQ21" s="15">
        <v>1.7804256971742864E-3</v>
      </c>
      <c r="BR21" s="15">
        <v>3.1077053648205823E-3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2.6278680580105267E-5</v>
      </c>
      <c r="E22" s="15">
        <v>1.2943039136386722E-5</v>
      </c>
      <c r="F22" s="15">
        <v>8.8160760634823108E-5</v>
      </c>
      <c r="G22" s="15">
        <v>1.4781571808763599E-5</v>
      </c>
      <c r="H22" s="15">
        <v>3.6250815643234905E-5</v>
      </c>
      <c r="I22" s="15">
        <v>1.5670918834789223E-4</v>
      </c>
      <c r="J22" s="15">
        <v>2.4757408297118214E-4</v>
      </c>
      <c r="K22" s="15">
        <v>2.431458154284803E-4</v>
      </c>
      <c r="L22" s="15">
        <v>1.919118998368376E-4</v>
      </c>
      <c r="M22" s="15">
        <v>3.4299558306526373E-4</v>
      </c>
      <c r="N22" s="15">
        <v>2.5008829417427687E-3</v>
      </c>
      <c r="O22" s="15">
        <v>2.7271181563784196E-4</v>
      </c>
      <c r="P22" s="15">
        <v>2.7587005582936918E-4</v>
      </c>
      <c r="Q22" s="15">
        <v>2.9065456831088777E-4</v>
      </c>
      <c r="R22" s="15">
        <v>2.2876500236513001E-4</v>
      </c>
      <c r="S22" s="15">
        <v>6.1131462627319211E-4</v>
      </c>
      <c r="T22" s="15">
        <v>1.9064388587254394E-3</v>
      </c>
      <c r="U22" s="15">
        <v>4.8931519348273771E-2</v>
      </c>
      <c r="V22" s="15">
        <v>1.8925960344495637E-5</v>
      </c>
      <c r="W22" s="15">
        <v>1.7500706190518139E-4</v>
      </c>
      <c r="X22" s="15">
        <v>2.5409866666615505E-5</v>
      </c>
      <c r="Y22" s="15">
        <v>2.170924301149287E-4</v>
      </c>
      <c r="Z22" s="15">
        <v>2.8422999126191521E-4</v>
      </c>
      <c r="AA22" s="15">
        <v>2.3983124323402589E-4</v>
      </c>
      <c r="AB22" s="15">
        <v>4.2606467287568733E-4</v>
      </c>
      <c r="AC22" s="15">
        <v>2.6193778267255308E-4</v>
      </c>
      <c r="AD22" s="15">
        <v>1.3157275396765854E-4</v>
      </c>
      <c r="AE22" s="15">
        <v>2.6044124291628391E-5</v>
      </c>
      <c r="AF22" s="15">
        <v>2.6412250066583137E-4</v>
      </c>
      <c r="AG22" s="15">
        <v>2.9411745852698143E-3</v>
      </c>
      <c r="AH22" s="15">
        <v>2.3894272426314795E-4</v>
      </c>
      <c r="AI22" s="15">
        <v>1.9047582471474689E-4</v>
      </c>
      <c r="AJ22" s="15">
        <v>1.3293767552240043E-4</v>
      </c>
      <c r="AK22" s="15">
        <v>2.7219550580355624E-4</v>
      </c>
      <c r="AL22" s="15">
        <v>9.9436089471240016E-5</v>
      </c>
      <c r="AM22" s="15">
        <v>4.8780076251087035E-4</v>
      </c>
      <c r="AN22" s="15">
        <v>1.1258095431453862E-4</v>
      </c>
      <c r="AO22" s="15">
        <v>1.1389919382854038E-4</v>
      </c>
      <c r="AP22" s="15">
        <v>1.426700732094681E-4</v>
      </c>
      <c r="AQ22" s="15">
        <v>9.074470798206113E-5</v>
      </c>
      <c r="AR22" s="15">
        <v>6.4263684248340566E-4</v>
      </c>
      <c r="AS22" s="15">
        <v>5.572495212621831E-3</v>
      </c>
      <c r="AT22" s="15">
        <v>1.3776538458758292E-4</v>
      </c>
      <c r="AU22" s="15">
        <v>7.6034119073767432E-5</v>
      </c>
      <c r="AV22" s="15">
        <v>9.1588416697780523E-4</v>
      </c>
      <c r="AW22" s="15">
        <v>4.6926437434190616E-4</v>
      </c>
      <c r="AX22" s="15">
        <v>3.5889449080986699E-4</v>
      </c>
      <c r="AY22" s="15">
        <v>3.2032681305271349E-4</v>
      </c>
      <c r="AZ22" s="15">
        <v>7.3321620104930624E-2</v>
      </c>
      <c r="BA22" s="15">
        <v>5.2907812679322611E-3</v>
      </c>
      <c r="BB22" s="15">
        <v>3.7162385790286251E-3</v>
      </c>
      <c r="BC22" s="15">
        <v>4.4528441207396709E-3</v>
      </c>
      <c r="BD22" s="15">
        <v>2.3913454185912025E-3</v>
      </c>
      <c r="BE22" s="15">
        <v>4.5093539988938817E-4</v>
      </c>
      <c r="BF22" s="15">
        <v>2.379001745189679E-3</v>
      </c>
      <c r="BG22" s="15">
        <v>3.1263560076008005E-3</v>
      </c>
      <c r="BH22" s="15">
        <v>2.7879566035781993E-2</v>
      </c>
      <c r="BI22" s="15">
        <v>1.1499386117862465E-3</v>
      </c>
      <c r="BJ22" s="15">
        <v>4.5369554820260463E-3</v>
      </c>
      <c r="BK22" s="15">
        <v>6.7932112167612464E-5</v>
      </c>
      <c r="BL22" s="15">
        <v>1.2004914483395091E-3</v>
      </c>
      <c r="BM22" s="15">
        <v>6.9843248748903647E-4</v>
      </c>
      <c r="BN22" s="15">
        <v>2.8908259222512936E-4</v>
      </c>
      <c r="BO22" s="15">
        <v>5.8956752729388687E-4</v>
      </c>
      <c r="BP22" s="15">
        <v>3.6387309650051289E-4</v>
      </c>
      <c r="BQ22" s="15">
        <v>7.9805052052182041E-3</v>
      </c>
      <c r="BR22" s="15">
        <v>2.3189166750076143E-3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3.1561991626061769E-2</v>
      </c>
      <c r="E23" s="15">
        <v>2.6494672855442488E-2</v>
      </c>
      <c r="F23" s="15">
        <v>1.6197998353914909E-2</v>
      </c>
      <c r="G23" s="15">
        <v>4.7976515485861709E-2</v>
      </c>
      <c r="H23" s="15">
        <v>1.0219833040498663E-2</v>
      </c>
      <c r="I23" s="15">
        <v>5.2700060796232559E-2</v>
      </c>
      <c r="J23" s="15">
        <v>7.8887442042486128E-2</v>
      </c>
      <c r="K23" s="15">
        <v>9.7960365968274617E-3</v>
      </c>
      <c r="L23" s="15">
        <v>2.0392898189618085E-2</v>
      </c>
      <c r="M23" s="15">
        <v>1.2497962947295395E-2</v>
      </c>
      <c r="N23" s="15">
        <v>8.4248469403022455E-3</v>
      </c>
      <c r="O23" s="15">
        <v>1.2334451357255969E-3</v>
      </c>
      <c r="P23" s="15">
        <v>4.7096936684854623E-3</v>
      </c>
      <c r="Q23" s="15">
        <v>1.6580837513314136E-3</v>
      </c>
      <c r="R23" s="15">
        <v>4.8087073678261425E-3</v>
      </c>
      <c r="S23" s="15">
        <v>7.2168106705276965E-3</v>
      </c>
      <c r="T23" s="15">
        <v>1.7193431497881519E-2</v>
      </c>
      <c r="U23" s="15">
        <v>1.2555157234274055E-3</v>
      </c>
      <c r="V23" s="15">
        <v>0.28152268543543529</v>
      </c>
      <c r="W23" s="15">
        <v>2.1830305216769607E-2</v>
      </c>
      <c r="X23" s="15">
        <v>6.8945771083998603E-2</v>
      </c>
      <c r="Y23" s="15">
        <v>1.2883759844011243E-2</v>
      </c>
      <c r="Z23" s="15">
        <v>1.1273732775565821E-2</v>
      </c>
      <c r="AA23" s="15">
        <v>2.9639407690607651E-3</v>
      </c>
      <c r="AB23" s="15">
        <v>1.4229417428634468E-2</v>
      </c>
      <c r="AC23" s="15">
        <v>3.9075420372049176E-2</v>
      </c>
      <c r="AD23" s="15">
        <v>2.5059257590354069E-2</v>
      </c>
      <c r="AE23" s="15">
        <v>2.6055477781633932E-2</v>
      </c>
      <c r="AF23" s="15">
        <v>4.2098910184032211E-3</v>
      </c>
      <c r="AG23" s="15">
        <v>2.1145782750576114E-3</v>
      </c>
      <c r="AH23" s="15">
        <v>9.6289938455747844E-3</v>
      </c>
      <c r="AI23" s="15">
        <v>3.6718992981367151E-3</v>
      </c>
      <c r="AJ23" s="15">
        <v>5.977481882092346E-3</v>
      </c>
      <c r="AK23" s="15">
        <v>4.5085516918131913E-3</v>
      </c>
      <c r="AL23" s="15">
        <v>3.0634467212986771E-3</v>
      </c>
      <c r="AM23" s="15">
        <v>3.8639992252245347E-3</v>
      </c>
      <c r="AN23" s="15">
        <v>4.8723721472318125E-3</v>
      </c>
      <c r="AO23" s="15">
        <v>2.3325366205850257E-2</v>
      </c>
      <c r="AP23" s="15">
        <v>1.2744839145765572E-2</v>
      </c>
      <c r="AQ23" s="15">
        <v>1.2740873390301081E-2</v>
      </c>
      <c r="AR23" s="15">
        <v>5.3576626459356218E-3</v>
      </c>
      <c r="AS23" s="15">
        <v>1.4259431601714327E-2</v>
      </c>
      <c r="AT23" s="15">
        <v>0.18619818004009731</v>
      </c>
      <c r="AU23" s="15">
        <v>6.0525372592616269E-2</v>
      </c>
      <c r="AV23" s="15">
        <v>0.12456268254203733</v>
      </c>
      <c r="AW23" s="15">
        <v>1.4009396069830964E-2</v>
      </c>
      <c r="AX23" s="15">
        <v>2.9932535406677336E-3</v>
      </c>
      <c r="AY23" s="15">
        <v>6.2223231924860073E-3</v>
      </c>
      <c r="AZ23" s="15">
        <v>1.4485473048063168E-3</v>
      </c>
      <c r="BA23" s="15">
        <v>1.2603693923195819E-3</v>
      </c>
      <c r="BB23" s="15">
        <v>5.9025884284047436E-4</v>
      </c>
      <c r="BC23" s="15">
        <v>1.0573621847377031E-3</v>
      </c>
      <c r="BD23" s="15">
        <v>1.0314910148620359E-3</v>
      </c>
      <c r="BE23" s="15">
        <v>1.5725731662413024E-4</v>
      </c>
      <c r="BF23" s="15">
        <v>2.6886275705838955E-3</v>
      </c>
      <c r="BG23" s="15">
        <v>6.01953602218266E-3</v>
      </c>
      <c r="BH23" s="15">
        <v>1.0822260673489738E-3</v>
      </c>
      <c r="BI23" s="15">
        <v>1.3068082263575878E-2</v>
      </c>
      <c r="BJ23" s="15">
        <v>2.2019987873352839E-3</v>
      </c>
      <c r="BK23" s="15">
        <v>9.6052332196437627E-3</v>
      </c>
      <c r="BL23" s="15">
        <v>2.1076392842584988E-3</v>
      </c>
      <c r="BM23" s="15">
        <v>1.0648714181750957E-3</v>
      </c>
      <c r="BN23" s="15">
        <v>1.0013859106778819E-3</v>
      </c>
      <c r="BO23" s="15">
        <v>3.9750419490357404E-4</v>
      </c>
      <c r="BP23" s="15">
        <v>1.2337624375893103E-3</v>
      </c>
      <c r="BQ23" s="15">
        <v>3.7408355145931026E-3</v>
      </c>
      <c r="BR23" s="15">
        <v>3.8223004684144733E-3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2.5169418694453408E-4</v>
      </c>
      <c r="E24" s="15">
        <v>7.150743297838001E-4</v>
      </c>
      <c r="F24" s="15">
        <v>1.0013011934529309E-4</v>
      </c>
      <c r="G24" s="15">
        <v>1.1462912635428705E-4</v>
      </c>
      <c r="H24" s="15">
        <v>2.2897748419621129E-3</v>
      </c>
      <c r="I24" s="15">
        <v>3.4053657495485832E-5</v>
      </c>
      <c r="J24" s="15">
        <v>3.6583341044212895E-5</v>
      </c>
      <c r="K24" s="15">
        <v>5.1658510766405244E-4</v>
      </c>
      <c r="L24" s="15">
        <v>5.6587851464857987E-3</v>
      </c>
      <c r="M24" s="15">
        <v>3.7644967526461776E-3</v>
      </c>
      <c r="N24" s="15">
        <v>2.7933852704166763E-3</v>
      </c>
      <c r="O24" s="15">
        <v>8.0533834187433413E-6</v>
      </c>
      <c r="P24" s="15">
        <v>1.3984598313923605E-5</v>
      </c>
      <c r="Q24" s="15">
        <v>9.923964596808017E-6</v>
      </c>
      <c r="R24" s="15">
        <v>1.1869543071935614E-5</v>
      </c>
      <c r="S24" s="15">
        <v>2.029430655475066E-4</v>
      </c>
      <c r="T24" s="15">
        <v>1.7158434642288148E-5</v>
      </c>
      <c r="U24" s="15">
        <v>5.6062987472841463E-6</v>
      </c>
      <c r="V24" s="15">
        <v>3.3591955606686333E-2</v>
      </c>
      <c r="W24" s="15">
        <v>8.2226805437324354E-3</v>
      </c>
      <c r="X24" s="15">
        <v>1.3637857044921499E-3</v>
      </c>
      <c r="Y24" s="15">
        <v>3.3697448308076432E-3</v>
      </c>
      <c r="Z24" s="15">
        <v>2.0548207066036689E-2</v>
      </c>
      <c r="AA24" s="15">
        <v>9.0656134826211446E-3</v>
      </c>
      <c r="AB24" s="15">
        <v>1.0992944766376681E-5</v>
      </c>
      <c r="AC24" s="15">
        <v>5.5342717445470373E-6</v>
      </c>
      <c r="AD24" s="15">
        <v>4.9132141706133952E-6</v>
      </c>
      <c r="AE24" s="15">
        <v>5.8336413493261224E-6</v>
      </c>
      <c r="AF24" s="15">
        <v>2.8978071389392879E-4</v>
      </c>
      <c r="AG24" s="15">
        <v>8.052191612438488E-6</v>
      </c>
      <c r="AH24" s="15">
        <v>2.9544433755767598E-5</v>
      </c>
      <c r="AI24" s="15">
        <v>1.1436897037855824E-4</v>
      </c>
      <c r="AJ24" s="15">
        <v>5.950613773248914E-5</v>
      </c>
      <c r="AK24" s="15">
        <v>1.041677879427352E-5</v>
      </c>
      <c r="AL24" s="15">
        <v>1.8028497493036669E-5</v>
      </c>
      <c r="AM24" s="15">
        <v>2.629019164915201E-5</v>
      </c>
      <c r="AN24" s="15">
        <v>1.073698420829497E-4</v>
      </c>
      <c r="AO24" s="15">
        <v>1.6265150100997953E-5</v>
      </c>
      <c r="AP24" s="15">
        <v>3.2263854837932427E-5</v>
      </c>
      <c r="AQ24" s="15">
        <v>4.0478080252473122E-4</v>
      </c>
      <c r="AR24" s="15">
        <v>7.264826948605984E-4</v>
      </c>
      <c r="AS24" s="15">
        <v>2.2389425661459848E-4</v>
      </c>
      <c r="AT24" s="15">
        <v>1.4317451843572381E-3</v>
      </c>
      <c r="AU24" s="15">
        <v>7.9236793993847177E-6</v>
      </c>
      <c r="AV24" s="15">
        <v>1.4250799155006121E-4</v>
      </c>
      <c r="AW24" s="15">
        <v>2.9366867957882477E-4</v>
      </c>
      <c r="AX24" s="15">
        <v>6.1708995397301544E-5</v>
      </c>
      <c r="AY24" s="15">
        <v>9.1076482944019686E-4</v>
      </c>
      <c r="AZ24" s="15">
        <v>1.0498368960573333E-5</v>
      </c>
      <c r="BA24" s="15">
        <v>1.6439410707224401E-5</v>
      </c>
      <c r="BB24" s="15">
        <v>4.9082265148779305E-5</v>
      </c>
      <c r="BC24" s="15">
        <v>5.0971755826794127E-5</v>
      </c>
      <c r="BD24" s="15">
        <v>6.1059879493146577E-5</v>
      </c>
      <c r="BE24" s="15">
        <v>1.6803853447944517E-6</v>
      </c>
      <c r="BF24" s="15">
        <v>1.8567920152909854E-4</v>
      </c>
      <c r="BG24" s="15">
        <v>8.6779917709498933E-4</v>
      </c>
      <c r="BH24" s="15">
        <v>1.9217759043357914E-4</v>
      </c>
      <c r="BI24" s="15">
        <v>6.1051310188798712E-4</v>
      </c>
      <c r="BJ24" s="15">
        <v>1.2176567777283479E-4</v>
      </c>
      <c r="BK24" s="15">
        <v>1.1850471206430466E-3</v>
      </c>
      <c r="BL24" s="15">
        <v>5.1917958246812217E-4</v>
      </c>
      <c r="BM24" s="15">
        <v>2.5866099700580649E-4</v>
      </c>
      <c r="BN24" s="15">
        <v>2.9661588950401634E-5</v>
      </c>
      <c r="BO24" s="15">
        <v>1.3329182345367011E-4</v>
      </c>
      <c r="BP24" s="15">
        <v>2.0271555079554992E-4</v>
      </c>
      <c r="BQ24" s="15">
        <v>5.2368640381977559E-5</v>
      </c>
      <c r="BR24" s="15">
        <v>5.698631724363704E-4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0.11304516267983225</v>
      </c>
      <c r="E25" s="15">
        <v>2.7158634680464547E-2</v>
      </c>
      <c r="F25" s="15">
        <v>8.3140380701213022E-3</v>
      </c>
      <c r="G25" s="15">
        <v>1.1851963521135992E-2</v>
      </c>
      <c r="H25" s="15">
        <v>1.5674910755399032E-2</v>
      </c>
      <c r="I25" s="15">
        <v>3.3442934798155353E-3</v>
      </c>
      <c r="J25" s="15">
        <v>8.1843895024582905E-3</v>
      </c>
      <c r="K25" s="15">
        <v>1.6110507280134986E-3</v>
      </c>
      <c r="L25" s="15">
        <v>4.5374949121058678E-3</v>
      </c>
      <c r="M25" s="15">
        <v>3.6511240443534852E-3</v>
      </c>
      <c r="N25" s="15">
        <v>1.4406836831096432E-3</v>
      </c>
      <c r="O25" s="15">
        <v>1.0324801570908411E-3</v>
      </c>
      <c r="P25" s="15">
        <v>6.2885937783097978E-2</v>
      </c>
      <c r="Q25" s="15">
        <v>2.3404477991543363E-3</v>
      </c>
      <c r="R25" s="15">
        <v>3.0492482337554999E-2</v>
      </c>
      <c r="S25" s="15">
        <v>1.4842213170606485E-2</v>
      </c>
      <c r="T25" s="15">
        <v>4.0021010061211115E-2</v>
      </c>
      <c r="U25" s="15">
        <v>3.5311893025454736E-3</v>
      </c>
      <c r="V25" s="15">
        <v>4.4153819496570807E-3</v>
      </c>
      <c r="W25" s="15">
        <v>1.2266636296496299E-2</v>
      </c>
      <c r="X25" s="15">
        <v>0.18158893008828836</v>
      </c>
      <c r="Y25" s="15">
        <v>0.1372195536972026</v>
      </c>
      <c r="Z25" s="15">
        <v>8.6174268659685901E-2</v>
      </c>
      <c r="AA25" s="15">
        <v>2.572368306045205E-2</v>
      </c>
      <c r="AB25" s="15">
        <v>0.11426706687671061</v>
      </c>
      <c r="AC25" s="15">
        <v>2.3761895871299468E-2</v>
      </c>
      <c r="AD25" s="15">
        <v>6.8620451601331747E-3</v>
      </c>
      <c r="AE25" s="15">
        <v>1.3857810632706089E-2</v>
      </c>
      <c r="AF25" s="15">
        <v>1.1805407979324513E-2</v>
      </c>
      <c r="AG25" s="15">
        <v>1.6011873489589336E-3</v>
      </c>
      <c r="AH25" s="15">
        <v>2.8343641253797586E-2</v>
      </c>
      <c r="AI25" s="15">
        <v>1.7619502941263864E-3</v>
      </c>
      <c r="AJ25" s="15">
        <v>7.6965239858103928E-4</v>
      </c>
      <c r="AK25" s="15">
        <v>1.0986048635372942E-2</v>
      </c>
      <c r="AL25" s="15">
        <v>7.373375204600973E-3</v>
      </c>
      <c r="AM25" s="15">
        <v>2.0351921268360045E-2</v>
      </c>
      <c r="AN25" s="15">
        <v>2.7594117793509573E-3</v>
      </c>
      <c r="AO25" s="15">
        <v>6.2123291649409784E-4</v>
      </c>
      <c r="AP25" s="15">
        <v>9.5383487667230257E-3</v>
      </c>
      <c r="AQ25" s="15">
        <v>7.9092967584402636E-4</v>
      </c>
      <c r="AR25" s="15">
        <v>5.0357408695694014E-4</v>
      </c>
      <c r="AS25" s="15">
        <v>1.0900233552284732E-3</v>
      </c>
      <c r="AT25" s="15">
        <v>2.3334830722108102E-4</v>
      </c>
      <c r="AU25" s="15">
        <v>1.1440149939644727E-4</v>
      </c>
      <c r="AV25" s="15">
        <v>8.3316083550526103E-5</v>
      </c>
      <c r="AW25" s="15">
        <v>3.2360141566161821E-4</v>
      </c>
      <c r="AX25" s="15">
        <v>8.2777180172951138E-4</v>
      </c>
      <c r="AY25" s="15">
        <v>5.0467198226037411E-4</v>
      </c>
      <c r="AZ25" s="15">
        <v>3.7466072791974246E-4</v>
      </c>
      <c r="BA25" s="15">
        <v>2.0579579350551413E-4</v>
      </c>
      <c r="BB25" s="15">
        <v>2.2804852268523121E-4</v>
      </c>
      <c r="BC25" s="15">
        <v>1.7129049766609127E-4</v>
      </c>
      <c r="BD25" s="15">
        <v>1.322917297325293E-4</v>
      </c>
      <c r="BE25" s="15">
        <v>9.3244293122339501E-5</v>
      </c>
      <c r="BF25" s="15">
        <v>3.6300433089750118E-4</v>
      </c>
      <c r="BG25" s="15">
        <v>6.6076889849483588E-4</v>
      </c>
      <c r="BH25" s="15">
        <v>2.306190790531579E-4</v>
      </c>
      <c r="BI25" s="15">
        <v>3.958947555090571E-4</v>
      </c>
      <c r="BJ25" s="15">
        <v>3.9815529684670902E-4</v>
      </c>
      <c r="BK25" s="15">
        <v>8.8586799182185959E-5</v>
      </c>
      <c r="BL25" s="15">
        <v>9.9890908436886134E-5</v>
      </c>
      <c r="BM25" s="15">
        <v>2.4221703789652709E-4</v>
      </c>
      <c r="BN25" s="15">
        <v>4.7438354914313823E-4</v>
      </c>
      <c r="BO25" s="15">
        <v>1.3119105512429765E-3</v>
      </c>
      <c r="BP25" s="15">
        <v>2.332413504798252E-3</v>
      </c>
      <c r="BQ25" s="15">
        <v>1.427616989353899E-3</v>
      </c>
      <c r="BR25" s="15">
        <v>1.9508140134577487E-3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6.0318630720599092E-2</v>
      </c>
      <c r="E26" s="15">
        <v>1.5826672492131957E-2</v>
      </c>
      <c r="F26" s="15">
        <v>2.2279439844051494E-3</v>
      </c>
      <c r="G26" s="15">
        <v>7.6736697271197155E-2</v>
      </c>
      <c r="H26" s="15">
        <v>2.0953010500186844E-3</v>
      </c>
      <c r="I26" s="15">
        <v>3.1004170878913919E-3</v>
      </c>
      <c r="J26" s="15">
        <v>7.6440420298023752E-3</v>
      </c>
      <c r="K26" s="15">
        <v>3.0310459180648078E-3</v>
      </c>
      <c r="L26" s="15">
        <v>7.039832991376922E-4</v>
      </c>
      <c r="M26" s="15">
        <v>8.1808644808759566E-3</v>
      </c>
      <c r="N26" s="15">
        <v>1.4856619784526601E-3</v>
      </c>
      <c r="O26" s="15">
        <v>3.5541820585708857E-4</v>
      </c>
      <c r="P26" s="15">
        <v>7.2152024652255703E-3</v>
      </c>
      <c r="Q26" s="15">
        <v>7.4915691823610364E-4</v>
      </c>
      <c r="R26" s="15">
        <v>5.4943678481414919E-3</v>
      </c>
      <c r="S26" s="15">
        <v>2.0844712454569835E-2</v>
      </c>
      <c r="T26" s="15">
        <v>1.8484965777184125E-2</v>
      </c>
      <c r="U26" s="15">
        <v>4.171146418859218E-2</v>
      </c>
      <c r="V26" s="15">
        <v>1.392814252349085E-3</v>
      </c>
      <c r="W26" s="15">
        <v>3.2592971142023021E-3</v>
      </c>
      <c r="X26" s="15">
        <v>1.0427938259791781E-2</v>
      </c>
      <c r="Y26" s="15">
        <v>9.5344016084313282E-2</v>
      </c>
      <c r="Z26" s="15">
        <v>3.6370472686717829E-2</v>
      </c>
      <c r="AA26" s="15">
        <v>1.3253738894607054E-2</v>
      </c>
      <c r="AB26" s="15">
        <v>2.7058073243344017E-2</v>
      </c>
      <c r="AC26" s="15">
        <v>1.1927884785489028E-2</v>
      </c>
      <c r="AD26" s="15">
        <v>3.2966237385732926E-3</v>
      </c>
      <c r="AE26" s="15">
        <v>1.282851360150442E-3</v>
      </c>
      <c r="AF26" s="15">
        <v>7.170436640426288E-3</v>
      </c>
      <c r="AG26" s="15">
        <v>3.5489484048336554E-3</v>
      </c>
      <c r="AH26" s="15">
        <v>3.3584569723829542E-3</v>
      </c>
      <c r="AI26" s="15">
        <v>1.8396169184400565E-3</v>
      </c>
      <c r="AJ26" s="15">
        <v>3.1924697268215702E-3</v>
      </c>
      <c r="AK26" s="15">
        <v>2.9601062144914711E-3</v>
      </c>
      <c r="AL26" s="15">
        <v>3.3085780412852881E-3</v>
      </c>
      <c r="AM26" s="15">
        <v>8.1389735194303103E-3</v>
      </c>
      <c r="AN26" s="15">
        <v>9.6531728280895915E-3</v>
      </c>
      <c r="AO26" s="15">
        <v>5.7914173413968083E-4</v>
      </c>
      <c r="AP26" s="15">
        <v>4.5340840850528474E-3</v>
      </c>
      <c r="AQ26" s="15">
        <v>1.2358337109271204E-2</v>
      </c>
      <c r="AR26" s="15">
        <v>6.5151535319416783E-3</v>
      </c>
      <c r="AS26" s="15">
        <v>1.576472641902983E-3</v>
      </c>
      <c r="AT26" s="15">
        <v>6.8341265832170595E-4</v>
      </c>
      <c r="AU26" s="15">
        <v>5.573430001816578E-5</v>
      </c>
      <c r="AV26" s="15">
        <v>1.170305903092821E-4</v>
      </c>
      <c r="AW26" s="15">
        <v>3.8148904332893201E-4</v>
      </c>
      <c r="AX26" s="15">
        <v>9.88051021819575E-4</v>
      </c>
      <c r="AY26" s="15">
        <v>3.131658796316728E-4</v>
      </c>
      <c r="AZ26" s="15">
        <v>7.6193537330265402E-3</v>
      </c>
      <c r="BA26" s="15">
        <v>2.7427291335484993E-3</v>
      </c>
      <c r="BB26" s="15">
        <v>1.1321964608195331E-4</v>
      </c>
      <c r="BC26" s="15">
        <v>9.3108876551584982E-5</v>
      </c>
      <c r="BD26" s="15">
        <v>1.0637497614968145E-4</v>
      </c>
      <c r="BE26" s="15">
        <v>2.0406093115958391E-3</v>
      </c>
      <c r="BF26" s="15">
        <v>1.7617193639275465E-4</v>
      </c>
      <c r="BG26" s="15">
        <v>5.1633369407232501E-4</v>
      </c>
      <c r="BH26" s="15">
        <v>3.0185508843461181E-4</v>
      </c>
      <c r="BI26" s="15">
        <v>5.1947930620439809E-4</v>
      </c>
      <c r="BJ26" s="15">
        <v>6.5591248202634738E-3</v>
      </c>
      <c r="BK26" s="15">
        <v>5.3273630452134227E-5</v>
      </c>
      <c r="BL26" s="15">
        <v>2.2678619122179879E-4</v>
      </c>
      <c r="BM26" s="15">
        <v>8.2222776803794935E-4</v>
      </c>
      <c r="BN26" s="15">
        <v>2.3213552161877694E-4</v>
      </c>
      <c r="BO26" s="15">
        <v>3.0477928034445775E-3</v>
      </c>
      <c r="BP26" s="15">
        <v>2.2367570258448322E-4</v>
      </c>
      <c r="BQ26" s="15">
        <v>9.2663681610245731E-4</v>
      </c>
      <c r="BR26" s="15">
        <v>8.015672295933246E-4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2.1362417849422077E-3</v>
      </c>
      <c r="E27" s="15">
        <v>7.1899546407750499E-4</v>
      </c>
      <c r="F27" s="15">
        <v>1.0386813670088189E-4</v>
      </c>
      <c r="G27" s="15">
        <v>1.0196810142060863E-3</v>
      </c>
      <c r="H27" s="15">
        <v>4.1353874096768789E-4</v>
      </c>
      <c r="I27" s="15">
        <v>6.5612371962569908E-4</v>
      </c>
      <c r="J27" s="15">
        <v>7.1205659674342516E-4</v>
      </c>
      <c r="K27" s="15">
        <v>3.9748014320462743E-4</v>
      </c>
      <c r="L27" s="15">
        <v>1.7389771827112813E-4</v>
      </c>
      <c r="M27" s="15">
        <v>7.9043081251808304E-4</v>
      </c>
      <c r="N27" s="15">
        <v>4.3955941434842239E-4</v>
      </c>
      <c r="O27" s="15">
        <v>5.6501486804950768E-4</v>
      </c>
      <c r="P27" s="15">
        <v>1.0504044379345378E-3</v>
      </c>
      <c r="Q27" s="15">
        <v>7.0974453747442586E-4</v>
      </c>
      <c r="R27" s="15">
        <v>5.7535912753385978E-4</v>
      </c>
      <c r="S27" s="15">
        <v>9.5673282357111784E-4</v>
      </c>
      <c r="T27" s="15">
        <v>1.8848210946414406E-3</v>
      </c>
      <c r="U27" s="15">
        <v>1.6905074239946228E-3</v>
      </c>
      <c r="V27" s="15">
        <v>3.8840084451623495E-4</v>
      </c>
      <c r="W27" s="15">
        <v>2.8704481770913719E-4</v>
      </c>
      <c r="X27" s="15">
        <v>1.8746515481333334E-3</v>
      </c>
      <c r="Y27" s="15">
        <v>4.7436183983366751E-3</v>
      </c>
      <c r="Z27" s="15">
        <v>1.9704905803781276E-2</v>
      </c>
      <c r="AA27" s="15">
        <v>9.552776741061377E-4</v>
      </c>
      <c r="AB27" s="15">
        <v>1.1211995870601715E-3</v>
      </c>
      <c r="AC27" s="15">
        <v>8.3561421821699909E-4</v>
      </c>
      <c r="AD27" s="15">
        <v>2.6957858055199301E-4</v>
      </c>
      <c r="AE27" s="15">
        <v>5.2219943134047494E-4</v>
      </c>
      <c r="AF27" s="15">
        <v>3.0416669216166928E-3</v>
      </c>
      <c r="AG27" s="15">
        <v>4.6316175934788982E-4</v>
      </c>
      <c r="AH27" s="15">
        <v>3.9071940251943704E-4</v>
      </c>
      <c r="AI27" s="15">
        <v>4.5534617967146756E-4</v>
      </c>
      <c r="AJ27" s="15">
        <v>2.1302999840201994E-4</v>
      </c>
      <c r="AK27" s="15">
        <v>4.3614350246639087E-4</v>
      </c>
      <c r="AL27" s="15">
        <v>2.8036068108098139E-4</v>
      </c>
      <c r="AM27" s="15">
        <v>5.7779478065351326E-4</v>
      </c>
      <c r="AN27" s="15">
        <v>3.7677946020503304E-4</v>
      </c>
      <c r="AO27" s="15">
        <v>8.3204760492303298E-5</v>
      </c>
      <c r="AP27" s="15">
        <v>5.0429479197103982E-4</v>
      </c>
      <c r="AQ27" s="15">
        <v>3.1905685553925686E-4</v>
      </c>
      <c r="AR27" s="15">
        <v>7.6306280189205602E-4</v>
      </c>
      <c r="AS27" s="15">
        <v>1.3335749965668151E-3</v>
      </c>
      <c r="AT27" s="15">
        <v>4.9751438249042053E-4</v>
      </c>
      <c r="AU27" s="15">
        <v>2.9758095027390187E-4</v>
      </c>
      <c r="AV27" s="15">
        <v>3.4960843011074803E-5</v>
      </c>
      <c r="AW27" s="15">
        <v>5.0454310493736466E-4</v>
      </c>
      <c r="AX27" s="15">
        <v>1.9590754344050026E-3</v>
      </c>
      <c r="AY27" s="15">
        <v>3.1872552556189675E-4</v>
      </c>
      <c r="AZ27" s="15">
        <v>1.817022642433315E-3</v>
      </c>
      <c r="BA27" s="15">
        <v>7.2153496790741461E-4</v>
      </c>
      <c r="BB27" s="15">
        <v>4.8155423192810934E-4</v>
      </c>
      <c r="BC27" s="15">
        <v>1.3645700046108742E-4</v>
      </c>
      <c r="BD27" s="15">
        <v>8.7323924929142815E-5</v>
      </c>
      <c r="BE27" s="15">
        <v>2.5505178769040448E-5</v>
      </c>
      <c r="BF27" s="15">
        <v>9.3776871021403663E-4</v>
      </c>
      <c r="BG27" s="15">
        <v>1.0727729797823083E-3</v>
      </c>
      <c r="BH27" s="15">
        <v>1.9591437058988394E-3</v>
      </c>
      <c r="BI27" s="15">
        <v>1.4957495962903487E-3</v>
      </c>
      <c r="BJ27" s="15">
        <v>4.2737316670464921E-3</v>
      </c>
      <c r="BK27" s="15">
        <v>4.5281451406763594E-5</v>
      </c>
      <c r="BL27" s="15">
        <v>1.7515979659787141E-4</v>
      </c>
      <c r="BM27" s="15">
        <v>3.9473870300293278E-4</v>
      </c>
      <c r="BN27" s="15">
        <v>7.218213008819232E-4</v>
      </c>
      <c r="BO27" s="15">
        <v>3.7182424514237036E-4</v>
      </c>
      <c r="BP27" s="15">
        <v>2.0545607448920543E-3</v>
      </c>
      <c r="BQ27" s="15">
        <v>3.0184953094992868E-3</v>
      </c>
      <c r="BR27" s="15">
        <v>4.3959877028409569E-3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1.5711168525594094E-3</v>
      </c>
      <c r="E28" s="15">
        <v>1.3408290211227188E-2</v>
      </c>
      <c r="F28" s="15">
        <v>4.1947826055073039E-4</v>
      </c>
      <c r="G28" s="15">
        <v>2.4584375711130907E-4</v>
      </c>
      <c r="H28" s="15">
        <v>1.1715710411295622E-3</v>
      </c>
      <c r="I28" s="15">
        <v>8.1012721479351918E-5</v>
      </c>
      <c r="J28" s="15">
        <v>7.0726798569975378E-5</v>
      </c>
      <c r="K28" s="15">
        <v>2.2223350451049698E-4</v>
      </c>
      <c r="L28" s="15">
        <v>2.5829964477361745E-5</v>
      </c>
      <c r="M28" s="15">
        <v>7.9672355250454108E-4</v>
      </c>
      <c r="N28" s="15">
        <v>1.0682063465702101E-4</v>
      </c>
      <c r="O28" s="15">
        <v>5.2773624672917069E-5</v>
      </c>
      <c r="P28" s="15">
        <v>1.8168876463555504E-4</v>
      </c>
      <c r="Q28" s="15">
        <v>8.8262758666705579E-5</v>
      </c>
      <c r="R28" s="15">
        <v>1.4544425356955066E-4</v>
      </c>
      <c r="S28" s="15">
        <v>8.0772109326190453E-5</v>
      </c>
      <c r="T28" s="15">
        <v>1.4186329880475169E-4</v>
      </c>
      <c r="U28" s="15">
        <v>7.3112728126183683E-5</v>
      </c>
      <c r="V28" s="15">
        <v>1.2166818928365038E-5</v>
      </c>
      <c r="W28" s="15">
        <v>1.0178500577915527E-4</v>
      </c>
      <c r="X28" s="15">
        <v>6.212337666171773E-4</v>
      </c>
      <c r="Y28" s="15">
        <v>3.9295305908535558E-3</v>
      </c>
      <c r="Z28" s="15">
        <v>9.562765653685657E-4</v>
      </c>
      <c r="AA28" s="15">
        <v>4.7830483010173681E-2</v>
      </c>
      <c r="AB28" s="15">
        <v>2.9689270415470556E-4</v>
      </c>
      <c r="AC28" s="15">
        <v>7.7055205078238029E-5</v>
      </c>
      <c r="AD28" s="15">
        <v>5.3150115647670345E-5</v>
      </c>
      <c r="AE28" s="15">
        <v>8.4467132807626051E-5</v>
      </c>
      <c r="AF28" s="15">
        <v>9.412568265204474E-5</v>
      </c>
      <c r="AG28" s="15">
        <v>4.7598810066172507E-5</v>
      </c>
      <c r="AH28" s="15">
        <v>1.0798634252912863E-4</v>
      </c>
      <c r="AI28" s="15">
        <v>6.0991986137263176E-5</v>
      </c>
      <c r="AJ28" s="15">
        <v>5.9606967649246129E-5</v>
      </c>
      <c r="AK28" s="15">
        <v>7.7909134073877111E-5</v>
      </c>
      <c r="AL28" s="15">
        <v>3.8495380653280099E-5</v>
      </c>
      <c r="AM28" s="15">
        <v>1.0882137343815564E-4</v>
      </c>
      <c r="AN28" s="15">
        <v>4.0371425686544401E-5</v>
      </c>
      <c r="AO28" s="15">
        <v>2.48162052263007E-5</v>
      </c>
      <c r="AP28" s="15">
        <v>4.7249114495564039E-5</v>
      </c>
      <c r="AQ28" s="15">
        <v>3.4959385606260954E-5</v>
      </c>
      <c r="AR28" s="15">
        <v>7.1960190698258016E-5</v>
      </c>
      <c r="AS28" s="15">
        <v>3.0390875700031685E-4</v>
      </c>
      <c r="AT28" s="15">
        <v>2.3480232209834947E-5</v>
      </c>
      <c r="AU28" s="15">
        <v>1.8857895173104672E-5</v>
      </c>
      <c r="AV28" s="15">
        <v>1.7824571925889573E-5</v>
      </c>
      <c r="AW28" s="15">
        <v>5.9956588285831988E-5</v>
      </c>
      <c r="AX28" s="15">
        <v>1.7228966434405061E-4</v>
      </c>
      <c r="AY28" s="15">
        <v>1.387099804135442E-4</v>
      </c>
      <c r="AZ28" s="15">
        <v>4.9734603635182992E-5</v>
      </c>
      <c r="BA28" s="15">
        <v>3.7419512660367515E-5</v>
      </c>
      <c r="BB28" s="15">
        <v>5.6775489423336295E-5</v>
      </c>
      <c r="BC28" s="15">
        <v>4.4455348487904339E-5</v>
      </c>
      <c r="BD28" s="15">
        <v>2.5688822051925268E-5</v>
      </c>
      <c r="BE28" s="15">
        <v>9.5966465212833455E-6</v>
      </c>
      <c r="BF28" s="15">
        <v>7.6852632085400312E-5</v>
      </c>
      <c r="BG28" s="15">
        <v>3.349699028117891E-4</v>
      </c>
      <c r="BH28" s="15">
        <v>3.1239417279087001E-4</v>
      </c>
      <c r="BI28" s="15">
        <v>1.0771650407327228E-4</v>
      </c>
      <c r="BJ28" s="15">
        <v>1.5531090781462353E-4</v>
      </c>
      <c r="BK28" s="15">
        <v>1.715435112663774E-5</v>
      </c>
      <c r="BL28" s="15">
        <v>3.7430747663089224E-4</v>
      </c>
      <c r="BM28" s="15">
        <v>8.1157449120009592E-4</v>
      </c>
      <c r="BN28" s="15">
        <v>9.9950644529336885E-4</v>
      </c>
      <c r="BO28" s="15">
        <v>1.387793830356843E-2</v>
      </c>
      <c r="BP28" s="15">
        <v>2.2013792238054487E-2</v>
      </c>
      <c r="BQ28" s="15">
        <v>3.894659966903092E-4</v>
      </c>
      <c r="BR28" s="15">
        <v>2.4467059989656545E-3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1.8177071763786563E-3</v>
      </c>
      <c r="E29" s="15">
        <v>1.4171277653281485E-3</v>
      </c>
      <c r="F29" s="15">
        <v>1.1726280810190688E-3</v>
      </c>
      <c r="G29" s="15">
        <v>7.0226163670593662E-3</v>
      </c>
      <c r="H29" s="15">
        <v>7.896388101683423E-4</v>
      </c>
      <c r="I29" s="15">
        <v>6.5111677216108171E-3</v>
      </c>
      <c r="J29" s="15">
        <v>4.0942035081531492E-3</v>
      </c>
      <c r="K29" s="15">
        <v>9.2124970236673424E-3</v>
      </c>
      <c r="L29" s="15">
        <v>2.5690534890679311E-3</v>
      </c>
      <c r="M29" s="15">
        <v>2.4160817209619365E-2</v>
      </c>
      <c r="N29" s="15">
        <v>3.5141019118174431E-2</v>
      </c>
      <c r="O29" s="15">
        <v>3.2928417988291938E-4</v>
      </c>
      <c r="P29" s="15">
        <v>4.4524288013281788E-3</v>
      </c>
      <c r="Q29" s="15">
        <v>3.699591549334272E-3</v>
      </c>
      <c r="R29" s="15">
        <v>1.6439985927436871E-2</v>
      </c>
      <c r="S29" s="15">
        <v>7.0229223302998751E-3</v>
      </c>
      <c r="T29" s="15">
        <v>8.3236994453375016E-3</v>
      </c>
      <c r="U29" s="15">
        <v>4.0846858355783881E-2</v>
      </c>
      <c r="V29" s="15">
        <v>2.4911818667498173E-4</v>
      </c>
      <c r="W29" s="15">
        <v>8.4028381800995246E-4</v>
      </c>
      <c r="X29" s="15">
        <v>7.2806199161787972E-3</v>
      </c>
      <c r="Y29" s="15">
        <v>8.1755382685888278E-3</v>
      </c>
      <c r="Z29" s="15">
        <v>3.5598756993949592E-2</v>
      </c>
      <c r="AA29" s="15">
        <v>6.9564703292564704E-3</v>
      </c>
      <c r="AB29" s="15">
        <v>0.13177974398106765</v>
      </c>
      <c r="AC29" s="15">
        <v>2.100849988777638E-2</v>
      </c>
      <c r="AD29" s="15">
        <v>3.8153979553961549E-3</v>
      </c>
      <c r="AE29" s="15">
        <v>7.6852578408237308E-4</v>
      </c>
      <c r="AF29" s="15">
        <v>7.5065719162800294E-3</v>
      </c>
      <c r="AG29" s="15">
        <v>1.2266008821917513E-2</v>
      </c>
      <c r="AH29" s="15">
        <v>2.5547241741530294E-2</v>
      </c>
      <c r="AI29" s="15">
        <v>1.4813450787162154E-2</v>
      </c>
      <c r="AJ29" s="15">
        <v>4.1844022607297117E-2</v>
      </c>
      <c r="AK29" s="15">
        <v>3.8256916705470261E-2</v>
      </c>
      <c r="AL29" s="15">
        <v>1.713144716852091E-2</v>
      </c>
      <c r="AM29" s="15">
        <v>3.113102242427445E-2</v>
      </c>
      <c r="AN29" s="15">
        <v>1.7040393111730695E-2</v>
      </c>
      <c r="AO29" s="15">
        <v>1.0218256050574278E-3</v>
      </c>
      <c r="AP29" s="15">
        <v>5.1589815563577932E-3</v>
      </c>
      <c r="AQ29" s="15">
        <v>1.8585620798687426E-2</v>
      </c>
      <c r="AR29" s="15">
        <v>1.0652730016929056E-2</v>
      </c>
      <c r="AS29" s="15">
        <v>5.4350285570295958E-3</v>
      </c>
      <c r="AT29" s="15">
        <v>1.343286670611865E-2</v>
      </c>
      <c r="AU29" s="15">
        <v>1.3728779597252443E-4</v>
      </c>
      <c r="AV29" s="15">
        <v>1.8871630346094424E-2</v>
      </c>
      <c r="AW29" s="15">
        <v>1.0708755737442767E-3</v>
      </c>
      <c r="AX29" s="15">
        <v>1.1050942615594909E-3</v>
      </c>
      <c r="AY29" s="15">
        <v>2.0191861904551613E-3</v>
      </c>
      <c r="AZ29" s="15">
        <v>7.756625188943731E-4</v>
      </c>
      <c r="BA29" s="15">
        <v>1.6713525366932034E-4</v>
      </c>
      <c r="BB29" s="15">
        <v>1.8967953110338477E-4</v>
      </c>
      <c r="BC29" s="15">
        <v>1.7828569063835096E-4</v>
      </c>
      <c r="BD29" s="15">
        <v>1.693458025486811E-4</v>
      </c>
      <c r="BE29" s="15">
        <v>2.0495791998311751E-4</v>
      </c>
      <c r="BF29" s="15">
        <v>2.7250570121238331E-3</v>
      </c>
      <c r="BG29" s="15">
        <v>4.251424360491293E-4</v>
      </c>
      <c r="BH29" s="15">
        <v>2.797088850734158E-4</v>
      </c>
      <c r="BI29" s="15">
        <v>5.9220311655516934E-3</v>
      </c>
      <c r="BJ29" s="15">
        <v>2.1975924684193085E-3</v>
      </c>
      <c r="BK29" s="15">
        <v>9.5995303717557199E-5</v>
      </c>
      <c r="BL29" s="15">
        <v>2.2961966005673596E-4</v>
      </c>
      <c r="BM29" s="15">
        <v>6.4371005985946138E-4</v>
      </c>
      <c r="BN29" s="15">
        <v>3.7155482194690812E-4</v>
      </c>
      <c r="BO29" s="15">
        <v>2.3815616294821764E-3</v>
      </c>
      <c r="BP29" s="15">
        <v>2.1965193347854208E-3</v>
      </c>
      <c r="BQ29" s="15">
        <v>1.1198225602170721E-3</v>
      </c>
      <c r="BR29" s="15">
        <v>9.4151967864386217E-4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8.8019397872659902E-3</v>
      </c>
      <c r="E30" s="15">
        <v>1.2615250509400093E-2</v>
      </c>
      <c r="F30" s="15">
        <v>2.0394651565311017E-3</v>
      </c>
      <c r="G30" s="15">
        <v>3.549976086225367E-3</v>
      </c>
      <c r="H30" s="15">
        <v>6.136022938025051E-4</v>
      </c>
      <c r="I30" s="15">
        <v>1.810291037579736E-4</v>
      </c>
      <c r="J30" s="15">
        <v>9.5263669917647169E-4</v>
      </c>
      <c r="K30" s="15">
        <v>1.3992812570896168E-4</v>
      </c>
      <c r="L30" s="15">
        <v>1.9578316288183717E-3</v>
      </c>
      <c r="M30" s="15">
        <v>4.9731504350614408E-3</v>
      </c>
      <c r="N30" s="15">
        <v>1.8191752055717793E-2</v>
      </c>
      <c r="O30" s="15">
        <v>8.7521457194427897E-5</v>
      </c>
      <c r="P30" s="15">
        <v>5.7865441340359375E-4</v>
      </c>
      <c r="Q30" s="15">
        <v>8.6993422686371059E-4</v>
      </c>
      <c r="R30" s="15">
        <v>4.9081404920093869E-4</v>
      </c>
      <c r="S30" s="15">
        <v>4.0198526042088944E-4</v>
      </c>
      <c r="T30" s="15">
        <v>2.4284683951916373E-3</v>
      </c>
      <c r="U30" s="15">
        <v>8.1979647267536762E-4</v>
      </c>
      <c r="V30" s="15">
        <v>4.8378054107063009E-4</v>
      </c>
      <c r="W30" s="15">
        <v>2.4320405381178783E-4</v>
      </c>
      <c r="X30" s="15">
        <v>3.8305763788609353E-3</v>
      </c>
      <c r="Y30" s="15">
        <v>2.6788720315778273E-3</v>
      </c>
      <c r="Z30" s="15">
        <v>7.034037866644716E-3</v>
      </c>
      <c r="AA30" s="15">
        <v>1.0912937734113024E-3</v>
      </c>
      <c r="AB30" s="15">
        <v>3.9521067168552379E-3</v>
      </c>
      <c r="AC30" s="15">
        <v>9.5213887894674193E-2</v>
      </c>
      <c r="AD30" s="15">
        <v>2.7397062563815407E-3</v>
      </c>
      <c r="AE30" s="15">
        <v>5.9582273529777577E-4</v>
      </c>
      <c r="AF30" s="15">
        <v>1.7108878832757929E-3</v>
      </c>
      <c r="AG30" s="15">
        <v>1.8563138568117961E-4</v>
      </c>
      <c r="AH30" s="15">
        <v>3.6457200370451953E-3</v>
      </c>
      <c r="AI30" s="15">
        <v>2.3339892789215762E-3</v>
      </c>
      <c r="AJ30" s="15">
        <v>1.0213709214501598E-2</v>
      </c>
      <c r="AK30" s="15">
        <v>1.2466955217053084E-3</v>
      </c>
      <c r="AL30" s="15">
        <v>3.1570982009466301E-3</v>
      </c>
      <c r="AM30" s="15">
        <v>5.929479153186137E-3</v>
      </c>
      <c r="AN30" s="15">
        <v>3.1209275955058975E-3</v>
      </c>
      <c r="AO30" s="15">
        <v>7.1531010466666205E-3</v>
      </c>
      <c r="AP30" s="15">
        <v>1.201097024292015E-2</v>
      </c>
      <c r="AQ30" s="15">
        <v>8.1486701848944909E-2</v>
      </c>
      <c r="AR30" s="15">
        <v>1.369958128371526E-3</v>
      </c>
      <c r="AS30" s="15">
        <v>2.7210121807866246E-4</v>
      </c>
      <c r="AT30" s="15">
        <v>7.9364778247921545E-5</v>
      </c>
      <c r="AU30" s="15">
        <v>1.0072788397233465E-4</v>
      </c>
      <c r="AV30" s="15">
        <v>2.7050199548347447E-5</v>
      </c>
      <c r="AW30" s="15">
        <v>2.0078678645014088E-4</v>
      </c>
      <c r="AX30" s="15">
        <v>6.8742880828976203E-3</v>
      </c>
      <c r="AY30" s="15">
        <v>2.2791757520931911E-3</v>
      </c>
      <c r="AZ30" s="15">
        <v>2.4329896036749647E-4</v>
      </c>
      <c r="BA30" s="15">
        <v>1.0532927595867749E-4</v>
      </c>
      <c r="BB30" s="15">
        <v>9.3480423944589997E-5</v>
      </c>
      <c r="BC30" s="15">
        <v>7.7303905253602373E-5</v>
      </c>
      <c r="BD30" s="15">
        <v>6.0768242101788302E-5</v>
      </c>
      <c r="BE30" s="15">
        <v>4.0119519493327423E-3</v>
      </c>
      <c r="BF30" s="15">
        <v>1.6644805758568937E-4</v>
      </c>
      <c r="BG30" s="15">
        <v>1.8110069256448957E-4</v>
      </c>
      <c r="BH30" s="15">
        <v>8.1475568133051375E-5</v>
      </c>
      <c r="BI30" s="15">
        <v>1.9945949075607898E-4</v>
      </c>
      <c r="BJ30" s="15">
        <v>4.1817876881867762E-4</v>
      </c>
      <c r="BK30" s="15">
        <v>4.1189260742539947E-5</v>
      </c>
      <c r="BL30" s="15">
        <v>3.9646895619664468E-4</v>
      </c>
      <c r="BM30" s="15">
        <v>4.4820080292297962E-4</v>
      </c>
      <c r="BN30" s="15">
        <v>2.0992402545022342E-4</v>
      </c>
      <c r="BO30" s="15">
        <v>6.6969743037768371E-4</v>
      </c>
      <c r="BP30" s="15">
        <v>5.9014232180396584E-4</v>
      </c>
      <c r="BQ30" s="15">
        <v>6.460787242004222E-4</v>
      </c>
      <c r="BR30" s="15">
        <v>1.5142751029154553E-3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5.9816546253377311E-4</v>
      </c>
      <c r="E31" s="15">
        <v>2.2196784304409911E-3</v>
      </c>
      <c r="F31" s="15">
        <v>5.6926432302886482E-4</v>
      </c>
      <c r="G31" s="15">
        <v>3.8862632758282661E-3</v>
      </c>
      <c r="H31" s="15">
        <v>7.8602092907721962E-3</v>
      </c>
      <c r="I31" s="15">
        <v>7.898725597324653E-4</v>
      </c>
      <c r="J31" s="15">
        <v>6.7562630242231862E-3</v>
      </c>
      <c r="K31" s="15">
        <v>9.3937842698476053E-4</v>
      </c>
      <c r="L31" s="15">
        <v>1.3124675940140733E-4</v>
      </c>
      <c r="M31" s="15">
        <v>4.4616769788093791E-4</v>
      </c>
      <c r="N31" s="15">
        <v>1.5648249590252596E-3</v>
      </c>
      <c r="O31" s="15">
        <v>7.2342600390714134E-5</v>
      </c>
      <c r="P31" s="15">
        <v>1.729020953234859E-4</v>
      </c>
      <c r="Q31" s="15">
        <v>1.3774104303259358E-4</v>
      </c>
      <c r="R31" s="15">
        <v>1.3374557228794533E-4</v>
      </c>
      <c r="S31" s="15">
        <v>5.999329918789561E-4</v>
      </c>
      <c r="T31" s="15">
        <v>1.72986482153524E-3</v>
      </c>
      <c r="U31" s="15">
        <v>4.7894104332246224E-4</v>
      </c>
      <c r="V31" s="15">
        <v>4.416730432161052E-5</v>
      </c>
      <c r="W31" s="15">
        <v>2.0061005869309676E-4</v>
      </c>
      <c r="X31" s="15">
        <v>3.8592059294297547E-4</v>
      </c>
      <c r="Y31" s="15">
        <v>6.3407645486657834E-4</v>
      </c>
      <c r="Z31" s="15">
        <v>9.0789889337258975E-4</v>
      </c>
      <c r="AA31" s="15">
        <v>2.7896517717277384E-4</v>
      </c>
      <c r="AB31" s="15">
        <v>5.7297733046260003E-3</v>
      </c>
      <c r="AC31" s="15">
        <v>7.5560049342090841E-3</v>
      </c>
      <c r="AD31" s="15">
        <v>7.2581456863527724E-2</v>
      </c>
      <c r="AE31" s="15">
        <v>1.0155258404265916E-2</v>
      </c>
      <c r="AF31" s="15">
        <v>0.15257423231942582</v>
      </c>
      <c r="AG31" s="15">
        <v>8.2620728580282794E-4</v>
      </c>
      <c r="AH31" s="15">
        <v>3.4598170993351288E-2</v>
      </c>
      <c r="AI31" s="15">
        <v>5.6106877864745608E-2</v>
      </c>
      <c r="AJ31" s="15">
        <v>3.2861129871415089E-2</v>
      </c>
      <c r="AK31" s="15">
        <v>7.2531683037882516E-2</v>
      </c>
      <c r="AL31" s="15">
        <v>2.4045520923063172E-2</v>
      </c>
      <c r="AM31" s="15">
        <v>1.4847812133364604E-2</v>
      </c>
      <c r="AN31" s="15">
        <v>1.6961421090423513E-2</v>
      </c>
      <c r="AO31" s="15">
        <v>1.2401347062209016E-3</v>
      </c>
      <c r="AP31" s="15">
        <v>1.6155303525540166E-3</v>
      </c>
      <c r="AQ31" s="15">
        <v>2.3613509258854189E-2</v>
      </c>
      <c r="AR31" s="15">
        <v>3.921143621702944E-4</v>
      </c>
      <c r="AS31" s="15">
        <v>1.4306221327983211E-3</v>
      </c>
      <c r="AT31" s="15">
        <v>1.4564368834201822E-4</v>
      </c>
      <c r="AU31" s="15">
        <v>3.8785706789315938E-4</v>
      </c>
      <c r="AV31" s="15">
        <v>1.2988812532549137E-4</v>
      </c>
      <c r="AW31" s="15">
        <v>3.9813732155142287E-4</v>
      </c>
      <c r="AX31" s="15">
        <v>7.0540149510935925E-4</v>
      </c>
      <c r="AY31" s="15">
        <v>4.902168224011948E-4</v>
      </c>
      <c r="AZ31" s="15">
        <v>2.9366924266398139E-4</v>
      </c>
      <c r="BA31" s="15">
        <v>1.3361319715062266E-4</v>
      </c>
      <c r="BB31" s="15">
        <v>1.9708885557374618E-4</v>
      </c>
      <c r="BC31" s="15">
        <v>2.7064497683878521E-4</v>
      </c>
      <c r="BD31" s="15">
        <v>1.074073838574053E-4</v>
      </c>
      <c r="BE31" s="15">
        <v>6.2203052682957959E-5</v>
      </c>
      <c r="BF31" s="15">
        <v>3.0641806270639973E-4</v>
      </c>
      <c r="BG31" s="15">
        <v>5.0360101530765586E-4</v>
      </c>
      <c r="BH31" s="15">
        <v>1.167893637753929E-4</v>
      </c>
      <c r="BI31" s="15">
        <v>4.7508178020749612E-3</v>
      </c>
      <c r="BJ31" s="15">
        <v>2.2229040695496142E-4</v>
      </c>
      <c r="BK31" s="15">
        <v>1.5241230286027699E-4</v>
      </c>
      <c r="BL31" s="15">
        <v>2.3771320845177458E-4</v>
      </c>
      <c r="BM31" s="15">
        <v>1.3796430794974502E-4</v>
      </c>
      <c r="BN31" s="15">
        <v>3.842858214822512E-4</v>
      </c>
      <c r="BO31" s="15">
        <v>1.1032791991493163E-4</v>
      </c>
      <c r="BP31" s="15">
        <v>1.096008227968055E-4</v>
      </c>
      <c r="BQ31" s="15">
        <v>1.2304570878183224E-3</v>
      </c>
      <c r="BR31" s="15">
        <v>2.5305704532991598E-4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3.8921371818765492E-4</v>
      </c>
      <c r="E32" s="15">
        <v>2.0765353805335363E-4</v>
      </c>
      <c r="F32" s="15">
        <v>6.2180061460652192E-5</v>
      </c>
      <c r="G32" s="15">
        <v>2.5738276533059372E-4</v>
      </c>
      <c r="H32" s="15">
        <v>3.3199005097797265E-4</v>
      </c>
      <c r="I32" s="15">
        <v>2.6682189460591684E-4</v>
      </c>
      <c r="J32" s="15">
        <v>5.3637528269014391E-3</v>
      </c>
      <c r="K32" s="15">
        <v>1.0092327471727871E-3</v>
      </c>
      <c r="L32" s="15">
        <v>9.6178537047530212E-5</v>
      </c>
      <c r="M32" s="15">
        <v>1.4598605810482292E-3</v>
      </c>
      <c r="N32" s="15">
        <v>3.2173241304712859E-4</v>
      </c>
      <c r="O32" s="15">
        <v>4.2620333091645942E-5</v>
      </c>
      <c r="P32" s="15">
        <v>2.0285450915763904E-4</v>
      </c>
      <c r="Q32" s="15">
        <v>1.1814487541881804E-4</v>
      </c>
      <c r="R32" s="15">
        <v>1.7088328138731561E-4</v>
      </c>
      <c r="S32" s="15">
        <v>1.3866285796466243E-4</v>
      </c>
      <c r="T32" s="15">
        <v>2.8838776625645518E-3</v>
      </c>
      <c r="U32" s="15">
        <v>1.0599812025600182E-2</v>
      </c>
      <c r="V32" s="15">
        <v>1.4919697479806804E-5</v>
      </c>
      <c r="W32" s="15">
        <v>7.1452855113261104E-5</v>
      </c>
      <c r="X32" s="15">
        <v>3.49032109010759E-3</v>
      </c>
      <c r="Y32" s="15">
        <v>2.9668769298970884E-3</v>
      </c>
      <c r="Z32" s="15">
        <v>7.8234276049495824E-4</v>
      </c>
      <c r="AA32" s="15">
        <v>2.8197692262499542E-4</v>
      </c>
      <c r="AB32" s="15">
        <v>7.6649873583133196E-4</v>
      </c>
      <c r="AC32" s="15">
        <v>1.2190219492287963E-3</v>
      </c>
      <c r="AD32" s="15">
        <v>1.2743812882151602E-2</v>
      </c>
      <c r="AE32" s="15">
        <v>0.13464446389397017</v>
      </c>
      <c r="AF32" s="15">
        <v>2.2400644802989551E-2</v>
      </c>
      <c r="AG32" s="15">
        <v>1.6996692967984927E-3</v>
      </c>
      <c r="AH32" s="15">
        <v>8.3150320395540808E-2</v>
      </c>
      <c r="AI32" s="15">
        <v>1.2613349172921577E-2</v>
      </c>
      <c r="AJ32" s="15">
        <v>2.8961821578446377E-3</v>
      </c>
      <c r="AK32" s="15">
        <v>4.7947242110637216E-2</v>
      </c>
      <c r="AL32" s="15">
        <v>1.6502458825213534E-2</v>
      </c>
      <c r="AM32" s="15">
        <v>2.4576111963980983E-2</v>
      </c>
      <c r="AN32" s="15">
        <v>1.9235422185500149E-2</v>
      </c>
      <c r="AO32" s="15">
        <v>2.862997534560275E-4</v>
      </c>
      <c r="AP32" s="15">
        <v>1.6210443331226572E-3</v>
      </c>
      <c r="AQ32" s="15">
        <v>4.5716999022066091E-3</v>
      </c>
      <c r="AR32" s="15">
        <v>3.1905824451014149E-3</v>
      </c>
      <c r="AS32" s="15">
        <v>5.0632539628882203E-4</v>
      </c>
      <c r="AT32" s="15">
        <v>1.4901593245756749E-4</v>
      </c>
      <c r="AU32" s="15">
        <v>8.6457942541796662E-5</v>
      </c>
      <c r="AV32" s="15">
        <v>4.4376741310095703E-5</v>
      </c>
      <c r="AW32" s="15">
        <v>2.721233865320332E-4</v>
      </c>
      <c r="AX32" s="15">
        <v>6.1356333529765533E-4</v>
      </c>
      <c r="AY32" s="15">
        <v>3.0052254780624536E-4</v>
      </c>
      <c r="AZ32" s="15">
        <v>1.7064631858638383E-4</v>
      </c>
      <c r="BA32" s="15">
        <v>1.3096214256870639E-4</v>
      </c>
      <c r="BB32" s="15">
        <v>2.11268288797533E-4</v>
      </c>
      <c r="BC32" s="15">
        <v>1.4937388074190501E-4</v>
      </c>
      <c r="BD32" s="15">
        <v>1.2172049966049475E-4</v>
      </c>
      <c r="BE32" s="15">
        <v>1.1349753558728722E-4</v>
      </c>
      <c r="BF32" s="15">
        <v>3.3463528304011425E-4</v>
      </c>
      <c r="BG32" s="15">
        <v>1.9552125950199779E-4</v>
      </c>
      <c r="BH32" s="15">
        <v>1.3027663638945795E-4</v>
      </c>
      <c r="BI32" s="15">
        <v>3.1886685134859395E-4</v>
      </c>
      <c r="BJ32" s="15">
        <v>2.0524153015719031E-4</v>
      </c>
      <c r="BK32" s="15">
        <v>8.7792130509194627E-5</v>
      </c>
      <c r="BL32" s="15">
        <v>8.0813296326813822E-5</v>
      </c>
      <c r="BM32" s="15">
        <v>4.3751317374935687E-5</v>
      </c>
      <c r="BN32" s="15">
        <v>4.4517357379295156E-4</v>
      </c>
      <c r="BO32" s="15">
        <v>8.5718419328633782E-5</v>
      </c>
      <c r="BP32" s="15">
        <v>2.5050104476012636E-4</v>
      </c>
      <c r="BQ32" s="15">
        <v>1.342967821921888E-3</v>
      </c>
      <c r="BR32" s="15">
        <v>3.1618510437501224E-4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1.1708405812624497E-3</v>
      </c>
      <c r="E33" s="15">
        <v>3.7863333756544466E-3</v>
      </c>
      <c r="F33" s="15">
        <v>1.409322848549436E-3</v>
      </c>
      <c r="G33" s="15">
        <v>2.4141672622742982E-3</v>
      </c>
      <c r="H33" s="15">
        <v>6.5063804940568111E-3</v>
      </c>
      <c r="I33" s="15">
        <v>9.0566778455426229E-3</v>
      </c>
      <c r="J33" s="15">
        <v>1.3290531064514322E-2</v>
      </c>
      <c r="K33" s="15">
        <v>7.39092215923159E-3</v>
      </c>
      <c r="L33" s="15">
        <v>1.221805436681093E-3</v>
      </c>
      <c r="M33" s="15">
        <v>7.0329636082913337E-3</v>
      </c>
      <c r="N33" s="15">
        <v>4.0593402531900878E-2</v>
      </c>
      <c r="O33" s="15">
        <v>8.9951159041502023E-4</v>
      </c>
      <c r="P33" s="15">
        <v>1.2840459209737651E-3</v>
      </c>
      <c r="Q33" s="15">
        <v>1.1200918396963835E-3</v>
      </c>
      <c r="R33" s="15">
        <v>1.2091715351838057E-3</v>
      </c>
      <c r="S33" s="15">
        <v>1.2207733128654873E-2</v>
      </c>
      <c r="T33" s="15">
        <v>1.4016349177860153E-3</v>
      </c>
      <c r="U33" s="15">
        <v>1.4861722943715215E-3</v>
      </c>
      <c r="V33" s="15">
        <v>7.2728410610399356E-4</v>
      </c>
      <c r="W33" s="15">
        <v>1.1790903459576614E-3</v>
      </c>
      <c r="X33" s="15">
        <v>2.2727306606403377E-3</v>
      </c>
      <c r="Y33" s="15">
        <v>8.4401678829270112E-3</v>
      </c>
      <c r="Z33" s="15">
        <v>1.8247727742043685E-2</v>
      </c>
      <c r="AA33" s="15">
        <v>2.1055849273184392E-3</v>
      </c>
      <c r="AB33" s="15">
        <v>1.9862746302276202E-3</v>
      </c>
      <c r="AC33" s="15">
        <v>2.2947889559830278E-3</v>
      </c>
      <c r="AD33" s="15">
        <v>1.8609056634442161E-2</v>
      </c>
      <c r="AE33" s="15">
        <v>4.2135095747250894E-3</v>
      </c>
      <c r="AF33" s="15">
        <v>6.8549746277706936E-2</v>
      </c>
      <c r="AG33" s="15">
        <v>8.5950893373150043E-3</v>
      </c>
      <c r="AH33" s="15">
        <v>2.5544996469341538E-2</v>
      </c>
      <c r="AI33" s="15">
        <v>3.562201349208511E-2</v>
      </c>
      <c r="AJ33" s="15">
        <v>1.7041646547439841E-2</v>
      </c>
      <c r="AK33" s="15">
        <v>2.1447324798588761E-2</v>
      </c>
      <c r="AL33" s="15">
        <v>4.4330868986702979E-2</v>
      </c>
      <c r="AM33" s="15">
        <v>1.4644789229638994E-2</v>
      </c>
      <c r="AN33" s="15">
        <v>3.8607347184323328E-2</v>
      </c>
      <c r="AO33" s="15">
        <v>8.4765189389239461E-3</v>
      </c>
      <c r="AP33" s="15">
        <v>6.5148552760423382E-3</v>
      </c>
      <c r="AQ33" s="15">
        <v>3.1448544954593198E-2</v>
      </c>
      <c r="AR33" s="15">
        <v>2.0436019710113082E-3</v>
      </c>
      <c r="AS33" s="15">
        <v>1.3666985177019021E-3</v>
      </c>
      <c r="AT33" s="15">
        <v>3.9524348227921996E-4</v>
      </c>
      <c r="AU33" s="15">
        <v>4.8205554132240303E-4</v>
      </c>
      <c r="AV33" s="15">
        <v>1.3361762482083113E-4</v>
      </c>
      <c r="AW33" s="15">
        <v>3.5392781148210924E-4</v>
      </c>
      <c r="AX33" s="15">
        <v>5.949373822848574E-3</v>
      </c>
      <c r="AY33" s="15">
        <v>7.2490837056081153E-3</v>
      </c>
      <c r="AZ33" s="15">
        <v>3.1723645300674809E-4</v>
      </c>
      <c r="BA33" s="15">
        <v>3.0062601934751493E-4</v>
      </c>
      <c r="BB33" s="15">
        <v>2.6900968639539025E-4</v>
      </c>
      <c r="BC33" s="15">
        <v>1.7412984313806742E-4</v>
      </c>
      <c r="BD33" s="15">
        <v>7.9199526626706136E-5</v>
      </c>
      <c r="BE33" s="15">
        <v>5.8303642421780682E-4</v>
      </c>
      <c r="BF33" s="15">
        <v>2.6365705921546466E-4</v>
      </c>
      <c r="BG33" s="15">
        <v>4.1418892395009559E-4</v>
      </c>
      <c r="BH33" s="15">
        <v>1.1748055176715557E-4</v>
      </c>
      <c r="BI33" s="15">
        <v>4.2211897315833731E-4</v>
      </c>
      <c r="BJ33" s="15">
        <v>1.0993703435864634E-3</v>
      </c>
      <c r="BK33" s="15">
        <v>1.700675225646546E-3</v>
      </c>
      <c r="BL33" s="15">
        <v>9.0690948228852434E-4</v>
      </c>
      <c r="BM33" s="15">
        <v>2.6891930186525811E-4</v>
      </c>
      <c r="BN33" s="15">
        <v>2.6657362922240561E-4</v>
      </c>
      <c r="BO33" s="15">
        <v>6.3991418896772569E-4</v>
      </c>
      <c r="BP33" s="15">
        <v>1.9312914030285497E-4</v>
      </c>
      <c r="BQ33" s="15">
        <v>8.9443889760976517E-4</v>
      </c>
      <c r="BR33" s="15">
        <v>7.0166519365036904E-4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4.1069537850607255E-5</v>
      </c>
      <c r="E34" s="15">
        <v>7.1377710844786792E-5</v>
      </c>
      <c r="F34" s="15">
        <v>4.4807423079796254E-5</v>
      </c>
      <c r="G34" s="15">
        <v>3.3507770332358728E-4</v>
      </c>
      <c r="H34" s="15">
        <v>1.4966519356628108E-3</v>
      </c>
      <c r="I34" s="15">
        <v>1.1074542322655088E-3</v>
      </c>
      <c r="J34" s="15">
        <v>1.2546434767371163E-3</v>
      </c>
      <c r="K34" s="15">
        <v>1.4649963387694764E-4</v>
      </c>
      <c r="L34" s="15">
        <v>6.9505194438382461E-5</v>
      </c>
      <c r="M34" s="15">
        <v>1.1107335140290943E-4</v>
      </c>
      <c r="N34" s="15">
        <v>1.9639966238295224E-4</v>
      </c>
      <c r="O34" s="15">
        <v>1.0579922261333369E-4</v>
      </c>
      <c r="P34" s="15">
        <v>1.248711821275285E-4</v>
      </c>
      <c r="Q34" s="15">
        <v>1.6798301320925253E-4</v>
      </c>
      <c r="R34" s="15">
        <v>1.6838583409479576E-4</v>
      </c>
      <c r="S34" s="15">
        <v>2.4835535237200464E-4</v>
      </c>
      <c r="T34" s="15">
        <v>2.0350986798281078E-4</v>
      </c>
      <c r="U34" s="15">
        <v>8.1339115754335885E-3</v>
      </c>
      <c r="V34" s="15">
        <v>3.5084606921536511E-5</v>
      </c>
      <c r="W34" s="15">
        <v>9.3664109605298405E-5</v>
      </c>
      <c r="X34" s="15">
        <v>1.0415727336894021E-4</v>
      </c>
      <c r="Y34" s="15">
        <v>1.3116737812458995E-4</v>
      </c>
      <c r="Z34" s="15">
        <v>1.7745421870919825E-4</v>
      </c>
      <c r="AA34" s="15">
        <v>1.9461840726491599E-4</v>
      </c>
      <c r="AB34" s="15">
        <v>1.8384876182575284E-4</v>
      </c>
      <c r="AC34" s="15">
        <v>2.2284504975426169E-4</v>
      </c>
      <c r="AD34" s="15">
        <v>3.8796494016737486E-4</v>
      </c>
      <c r="AE34" s="15">
        <v>2.4628025254010019E-4</v>
      </c>
      <c r="AF34" s="15">
        <v>2.5049996949490108E-4</v>
      </c>
      <c r="AG34" s="15">
        <v>0.16673956985974611</v>
      </c>
      <c r="AH34" s="15">
        <v>5.3123530404128594E-3</v>
      </c>
      <c r="AI34" s="15">
        <v>6.0348206309478198E-3</v>
      </c>
      <c r="AJ34" s="15">
        <v>1.9613580468527173E-3</v>
      </c>
      <c r="AK34" s="15">
        <v>1.5984610540808626E-3</v>
      </c>
      <c r="AL34" s="15">
        <v>2.1471426396097878E-3</v>
      </c>
      <c r="AM34" s="15">
        <v>8.6061646499317344E-4</v>
      </c>
      <c r="AN34" s="15">
        <v>9.852388047972253E-3</v>
      </c>
      <c r="AO34" s="15">
        <v>1.02611918535178E-3</v>
      </c>
      <c r="AP34" s="15">
        <v>3.4933579066663616E-4</v>
      </c>
      <c r="AQ34" s="15">
        <v>1.0412169174446356E-3</v>
      </c>
      <c r="AR34" s="15">
        <v>3.2299122498298977E-4</v>
      </c>
      <c r="AS34" s="15">
        <v>3.3532200662372239E-4</v>
      </c>
      <c r="AT34" s="15">
        <v>1.9490629735461297E-4</v>
      </c>
      <c r="AU34" s="15">
        <v>4.6141384766410469E-4</v>
      </c>
      <c r="AV34" s="15">
        <v>2.4593293718334951E-4</v>
      </c>
      <c r="AW34" s="15">
        <v>1.2719343628525756E-3</v>
      </c>
      <c r="AX34" s="15">
        <v>1.6146339849965288E-4</v>
      </c>
      <c r="AY34" s="15">
        <v>8.8507398068749118E-5</v>
      </c>
      <c r="AZ34" s="15">
        <v>2.9369382096872137E-4</v>
      </c>
      <c r="BA34" s="15">
        <v>6.8271490837689183E-3</v>
      </c>
      <c r="BB34" s="15">
        <v>2.0215018429255121E-3</v>
      </c>
      <c r="BC34" s="15">
        <v>1.6253646435503692E-2</v>
      </c>
      <c r="BD34" s="15">
        <v>7.3570974917192727E-4</v>
      </c>
      <c r="BE34" s="15">
        <v>3.2085184865927805E-5</v>
      </c>
      <c r="BF34" s="15">
        <v>2.0512733998727709E-3</v>
      </c>
      <c r="BG34" s="15">
        <v>1.1926861032541598E-2</v>
      </c>
      <c r="BH34" s="15">
        <v>1.2801309630457653E-3</v>
      </c>
      <c r="BI34" s="15">
        <v>1.0778102312334009E-3</v>
      </c>
      <c r="BJ34" s="15">
        <v>4.9930901792106198E-3</v>
      </c>
      <c r="BK34" s="15">
        <v>3.3186033072425377E-3</v>
      </c>
      <c r="BL34" s="15">
        <v>3.5672530668252628E-4</v>
      </c>
      <c r="BM34" s="15">
        <v>1.963857535859123E-3</v>
      </c>
      <c r="BN34" s="15">
        <v>1.1644604472347535E-3</v>
      </c>
      <c r="BO34" s="15">
        <v>1.0710636090129645E-3</v>
      </c>
      <c r="BP34" s="15">
        <v>9.5489481174564105E-4</v>
      </c>
      <c r="BQ34" s="15">
        <v>1.7228078579122983E-3</v>
      </c>
      <c r="BR34" s="15">
        <v>4.7266166158251204E-3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1.5120190493075615E-4</v>
      </c>
      <c r="E35" s="15">
        <v>6.330245482634785E-4</v>
      </c>
      <c r="F35" s="15">
        <v>2.038109146682486E-4</v>
      </c>
      <c r="G35" s="15">
        <v>1.0716723373916401E-3</v>
      </c>
      <c r="H35" s="15">
        <v>1.1820914317563439E-3</v>
      </c>
      <c r="I35" s="15">
        <v>1.074562101485338E-3</v>
      </c>
      <c r="J35" s="15">
        <v>1.6523413815407492E-3</v>
      </c>
      <c r="K35" s="15">
        <v>3.0093840694856648E-4</v>
      </c>
      <c r="L35" s="15">
        <v>3.4728893274594126E-4</v>
      </c>
      <c r="M35" s="15">
        <v>4.2231828029131547E-4</v>
      </c>
      <c r="N35" s="15">
        <v>7.0836809573782611E-4</v>
      </c>
      <c r="O35" s="15">
        <v>1.7415976870340229E-4</v>
      </c>
      <c r="P35" s="15">
        <v>7.6510672118161333E-4</v>
      </c>
      <c r="Q35" s="15">
        <v>1.5108974678045546E-4</v>
      </c>
      <c r="R35" s="15">
        <v>2.8255303531134901E-4</v>
      </c>
      <c r="S35" s="15">
        <v>8.3683558496264383E-4</v>
      </c>
      <c r="T35" s="15">
        <v>6.7486117661102779E-4</v>
      </c>
      <c r="U35" s="15">
        <v>7.7963193385377591E-4</v>
      </c>
      <c r="V35" s="15">
        <v>3.824190934378441E-5</v>
      </c>
      <c r="W35" s="15">
        <v>1.904195051516613E-4</v>
      </c>
      <c r="X35" s="15">
        <v>5.8581140778631762E-4</v>
      </c>
      <c r="Y35" s="15">
        <v>4.1162515286417324E-4</v>
      </c>
      <c r="Z35" s="15">
        <v>5.8778691500022519E-4</v>
      </c>
      <c r="AA35" s="15">
        <v>2.9904520789949981E-4</v>
      </c>
      <c r="AB35" s="15">
        <v>1.0609485446174333E-3</v>
      </c>
      <c r="AC35" s="15">
        <v>1.2992169900978114E-3</v>
      </c>
      <c r="AD35" s="15">
        <v>6.0011670336049055E-4</v>
      </c>
      <c r="AE35" s="15">
        <v>2.4483503000805036E-3</v>
      </c>
      <c r="AF35" s="15">
        <v>1.4067612724317821E-3</v>
      </c>
      <c r="AG35" s="15">
        <v>1.8366625130403446E-2</v>
      </c>
      <c r="AH35" s="15">
        <v>8.604195635977388E-2</v>
      </c>
      <c r="AI35" s="15">
        <v>1.9041022633493158E-2</v>
      </c>
      <c r="AJ35" s="15">
        <v>6.0333621255189498E-3</v>
      </c>
      <c r="AK35" s="15">
        <v>9.5514198320151584E-3</v>
      </c>
      <c r="AL35" s="15">
        <v>7.7098197546179798E-3</v>
      </c>
      <c r="AM35" s="15">
        <v>3.3197923258345171E-3</v>
      </c>
      <c r="AN35" s="15">
        <v>2.9994134046956455E-2</v>
      </c>
      <c r="AO35" s="15">
        <v>1.8733115508600479E-2</v>
      </c>
      <c r="AP35" s="15">
        <v>2.3473547125136595E-3</v>
      </c>
      <c r="AQ35" s="15">
        <v>1.1991898053049829E-2</v>
      </c>
      <c r="AR35" s="15">
        <v>2.5572534004588659E-3</v>
      </c>
      <c r="AS35" s="15">
        <v>9.5124644801311629E-4</v>
      </c>
      <c r="AT35" s="15">
        <v>2.6422794681343997E-3</v>
      </c>
      <c r="AU35" s="15">
        <v>7.781636882350241E-4</v>
      </c>
      <c r="AV35" s="15">
        <v>5.6664968026453259E-5</v>
      </c>
      <c r="AW35" s="15">
        <v>6.6921823878790282E-4</v>
      </c>
      <c r="AX35" s="15">
        <v>1.3135926519596921E-3</v>
      </c>
      <c r="AY35" s="15">
        <v>2.6427310464702681E-4</v>
      </c>
      <c r="AZ35" s="15">
        <v>3.3577702303457533E-4</v>
      </c>
      <c r="BA35" s="15">
        <v>1.0579052893318057E-3</v>
      </c>
      <c r="BB35" s="15">
        <v>3.7907011429160614E-3</v>
      </c>
      <c r="BC35" s="15">
        <v>2.0962645393345685E-4</v>
      </c>
      <c r="BD35" s="15">
        <v>1.1553932158472211E-4</v>
      </c>
      <c r="BE35" s="15">
        <v>6.5646898697767613E-4</v>
      </c>
      <c r="BF35" s="15">
        <v>2.8969370660352246E-3</v>
      </c>
      <c r="BG35" s="15">
        <v>1.0030420506360975E-3</v>
      </c>
      <c r="BH35" s="15">
        <v>3.8312151383713072E-4</v>
      </c>
      <c r="BI35" s="15">
        <v>6.8197186372838902E-4</v>
      </c>
      <c r="BJ35" s="15">
        <v>2.1511696911813497E-3</v>
      </c>
      <c r="BK35" s="15">
        <v>9.1177040821880271E-5</v>
      </c>
      <c r="BL35" s="15">
        <v>1.2227962247957468E-4</v>
      </c>
      <c r="BM35" s="15">
        <v>1.7662484546335352E-4</v>
      </c>
      <c r="BN35" s="15">
        <v>1.8580825963283623E-4</v>
      </c>
      <c r="BO35" s="15">
        <v>1.0642682362397058E-4</v>
      </c>
      <c r="BP35" s="15">
        <v>9.2237654046547774E-5</v>
      </c>
      <c r="BQ35" s="15">
        <v>1.8671402393781928E-3</v>
      </c>
      <c r="BR35" s="15">
        <v>4.4764777075222435E-3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1.7108989059127149E-4</v>
      </c>
      <c r="E36" s="15">
        <v>3.8401666282738043E-4</v>
      </c>
      <c r="F36" s="15">
        <v>2.5835538453227661E-4</v>
      </c>
      <c r="G36" s="15">
        <v>6.8783657315109109E-3</v>
      </c>
      <c r="H36" s="15">
        <v>1.4799317969060709E-2</v>
      </c>
      <c r="I36" s="15">
        <v>3.7051200818570079E-2</v>
      </c>
      <c r="J36" s="15">
        <v>4.4982421225048558E-2</v>
      </c>
      <c r="K36" s="15">
        <v>4.7181173509896937E-4</v>
      </c>
      <c r="L36" s="15">
        <v>2.4801577793248842E-4</v>
      </c>
      <c r="M36" s="15">
        <v>4.7981810269127158E-4</v>
      </c>
      <c r="N36" s="15">
        <v>1.5421326102578895E-3</v>
      </c>
      <c r="O36" s="15">
        <v>2.8052802748717778E-4</v>
      </c>
      <c r="P36" s="15">
        <v>3.4024269852783961E-4</v>
      </c>
      <c r="Q36" s="15">
        <v>2.8817624116630401E-4</v>
      </c>
      <c r="R36" s="15">
        <v>4.1303704189535708E-4</v>
      </c>
      <c r="S36" s="15">
        <v>2.5055594567146657E-3</v>
      </c>
      <c r="T36" s="15">
        <v>7.5674671529477684E-4</v>
      </c>
      <c r="U36" s="15">
        <v>1.4070215924338553E-3</v>
      </c>
      <c r="V36" s="15">
        <v>4.0894937163177226E-4</v>
      </c>
      <c r="W36" s="15">
        <v>3.3604059552544321E-4</v>
      </c>
      <c r="X36" s="15">
        <v>3.6484578140825145E-4</v>
      </c>
      <c r="Y36" s="15">
        <v>5.7294787650915733E-4</v>
      </c>
      <c r="Z36" s="15">
        <v>9.5891394956212276E-4</v>
      </c>
      <c r="AA36" s="15">
        <v>5.3108372927128042E-4</v>
      </c>
      <c r="AB36" s="15">
        <v>1.230625645171508E-3</v>
      </c>
      <c r="AC36" s="15">
        <v>8.3415327425494993E-4</v>
      </c>
      <c r="AD36" s="15">
        <v>2.069924703696342E-3</v>
      </c>
      <c r="AE36" s="15">
        <v>1.5259752668288363E-3</v>
      </c>
      <c r="AF36" s="15">
        <v>3.2597388721857115E-3</v>
      </c>
      <c r="AG36" s="15">
        <v>1.8067947761578815E-3</v>
      </c>
      <c r="AH36" s="15">
        <v>8.151820195123791E-3</v>
      </c>
      <c r="AI36" s="15">
        <v>0.10896632461797245</v>
      </c>
      <c r="AJ36" s="15">
        <v>1.2586939724123062E-2</v>
      </c>
      <c r="AK36" s="15">
        <v>5.0822324226710656E-3</v>
      </c>
      <c r="AL36" s="15">
        <v>1.3938235649012753E-2</v>
      </c>
      <c r="AM36" s="15">
        <v>1.1650706782383785E-3</v>
      </c>
      <c r="AN36" s="15">
        <v>0.10772176184079317</v>
      </c>
      <c r="AO36" s="15">
        <v>9.8055620267658043E-4</v>
      </c>
      <c r="AP36" s="15">
        <v>1.2984223304273038E-3</v>
      </c>
      <c r="AQ36" s="15">
        <v>5.6957933671856042E-3</v>
      </c>
      <c r="AR36" s="15">
        <v>3.7448514323739825E-3</v>
      </c>
      <c r="AS36" s="15">
        <v>5.3643228577414067E-4</v>
      </c>
      <c r="AT36" s="15">
        <v>1.0420146695009601E-3</v>
      </c>
      <c r="AU36" s="15">
        <v>5.3525662945042357E-3</v>
      </c>
      <c r="AV36" s="15">
        <v>4.1272222189363728E-4</v>
      </c>
      <c r="AW36" s="15">
        <v>1.6126071873111135E-3</v>
      </c>
      <c r="AX36" s="15">
        <v>5.0124582954824812E-4</v>
      </c>
      <c r="AY36" s="15">
        <v>3.671129982177404E-4</v>
      </c>
      <c r="AZ36" s="15">
        <v>6.0484180463877613E-4</v>
      </c>
      <c r="BA36" s="15">
        <v>1.5865703327300323E-4</v>
      </c>
      <c r="BB36" s="15">
        <v>4.714082287445767E-4</v>
      </c>
      <c r="BC36" s="15">
        <v>2.2489016828954804E-4</v>
      </c>
      <c r="BD36" s="15">
        <v>4.2146696087823063E-5</v>
      </c>
      <c r="BE36" s="15">
        <v>4.7517015672908242E-5</v>
      </c>
      <c r="BF36" s="15">
        <v>2.1236150093035188E-4</v>
      </c>
      <c r="BG36" s="15">
        <v>8.335176362206161E-4</v>
      </c>
      <c r="BH36" s="15">
        <v>1.1479461093514404E-4</v>
      </c>
      <c r="BI36" s="15">
        <v>5.7559527528657753E-4</v>
      </c>
      <c r="BJ36" s="15">
        <v>4.146286291201947E-3</v>
      </c>
      <c r="BK36" s="15">
        <v>1.497560343719179E-4</v>
      </c>
      <c r="BL36" s="15">
        <v>1.4754748257530875E-4</v>
      </c>
      <c r="BM36" s="15">
        <v>9.6582985828128906E-5</v>
      </c>
      <c r="BN36" s="15">
        <v>7.7952131817329406E-5</v>
      </c>
      <c r="BO36" s="15">
        <v>5.6443351268547538E-4</v>
      </c>
      <c r="BP36" s="15">
        <v>1.7464127989103831E-4</v>
      </c>
      <c r="BQ36" s="15">
        <v>4.978636878484533E-4</v>
      </c>
      <c r="BR36" s="15">
        <v>3.0933309077479438E-4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2.0313887012109501E-5</v>
      </c>
      <c r="E37" s="15">
        <v>2.7696604463762274E-5</v>
      </c>
      <c r="F37" s="15">
        <v>1.7951123390333265E-5</v>
      </c>
      <c r="G37" s="15">
        <v>1.0907433286384969E-4</v>
      </c>
      <c r="H37" s="15">
        <v>8.6273128223270386E-5</v>
      </c>
      <c r="I37" s="15">
        <v>4.2753041109088862E-4</v>
      </c>
      <c r="J37" s="15">
        <v>3.1338213057625084E-4</v>
      </c>
      <c r="K37" s="15">
        <v>1.7551609150343199E-5</v>
      </c>
      <c r="L37" s="15">
        <v>7.6712208262727912E-4</v>
      </c>
      <c r="M37" s="15">
        <v>1.9446252578809318E-5</v>
      </c>
      <c r="N37" s="15">
        <v>8.4489147837345214E-5</v>
      </c>
      <c r="O37" s="15">
        <v>2.8970600971419376E-5</v>
      </c>
      <c r="P37" s="15">
        <v>1.5939959130056154E-5</v>
      </c>
      <c r="Q37" s="15">
        <v>1.0317507643127107E-5</v>
      </c>
      <c r="R37" s="15">
        <v>2.0483829676562682E-5</v>
      </c>
      <c r="S37" s="15">
        <v>3.7886486497428811E-5</v>
      </c>
      <c r="T37" s="15">
        <v>2.5143711133109836E-5</v>
      </c>
      <c r="U37" s="15">
        <v>1.2528620263649168E-5</v>
      </c>
      <c r="V37" s="15">
        <v>1.035393519312838E-6</v>
      </c>
      <c r="W37" s="15">
        <v>9.0804501588907572E-6</v>
      </c>
      <c r="X37" s="15">
        <v>2.8530434719481593E-5</v>
      </c>
      <c r="Y37" s="15">
        <v>2.8817337784302317E-4</v>
      </c>
      <c r="Z37" s="15">
        <v>6.4659046176219524E-5</v>
      </c>
      <c r="AA37" s="15">
        <v>1.0648803207312492E-4</v>
      </c>
      <c r="AB37" s="15">
        <v>5.6677983166671637E-5</v>
      </c>
      <c r="AC37" s="15">
        <v>1.2230258569825993E-4</v>
      </c>
      <c r="AD37" s="15">
        <v>4.2018858101826822E-5</v>
      </c>
      <c r="AE37" s="15">
        <v>8.6102002837515281E-5</v>
      </c>
      <c r="AF37" s="15">
        <v>8.0845678986325866E-5</v>
      </c>
      <c r="AG37" s="15">
        <v>4.700673297629747E-4</v>
      </c>
      <c r="AH37" s="15">
        <v>1.4995962153747636E-3</v>
      </c>
      <c r="AI37" s="15">
        <v>1.2745343110343546E-3</v>
      </c>
      <c r="AJ37" s="15">
        <v>3.4294682731792009E-2</v>
      </c>
      <c r="AK37" s="15">
        <v>3.4045722921331677E-3</v>
      </c>
      <c r="AL37" s="15">
        <v>3.1733121131805745E-3</v>
      </c>
      <c r="AM37" s="15">
        <v>8.6558504278897604E-5</v>
      </c>
      <c r="AN37" s="15">
        <v>1.4940931263185734E-3</v>
      </c>
      <c r="AO37" s="15">
        <v>3.7596407403084001E-4</v>
      </c>
      <c r="AP37" s="15">
        <v>2.346900936020952E-4</v>
      </c>
      <c r="AQ37" s="15">
        <v>2.921930638589323E-4</v>
      </c>
      <c r="AR37" s="15">
        <v>3.977129058002681E-3</v>
      </c>
      <c r="AS37" s="15">
        <v>1.0027150458305279E-4</v>
      </c>
      <c r="AT37" s="15">
        <v>2.6132383458500139E-3</v>
      </c>
      <c r="AU37" s="15">
        <v>3.7664820512037739E-5</v>
      </c>
      <c r="AV37" s="15">
        <v>3.4311361370328557E-6</v>
      </c>
      <c r="AW37" s="15">
        <v>9.2691527353670712E-5</v>
      </c>
      <c r="AX37" s="15">
        <v>4.609697482639883E-5</v>
      </c>
      <c r="AY37" s="15">
        <v>2.4726878387690173E-5</v>
      </c>
      <c r="AZ37" s="15">
        <v>1.956923551853882E-5</v>
      </c>
      <c r="BA37" s="15">
        <v>4.520352186572119E-5</v>
      </c>
      <c r="BB37" s="15">
        <v>8.7859468404077651E-5</v>
      </c>
      <c r="BC37" s="15">
        <v>1.9862886832750499E-5</v>
      </c>
      <c r="BD37" s="15">
        <v>9.131085148964732E-6</v>
      </c>
      <c r="BE37" s="15">
        <v>1.510430135764449E-5</v>
      </c>
      <c r="BF37" s="15">
        <v>5.972767560957243E-5</v>
      </c>
      <c r="BG37" s="15">
        <v>4.060334107816996E-4</v>
      </c>
      <c r="BH37" s="15">
        <v>1.2981142123380689E-5</v>
      </c>
      <c r="BI37" s="15">
        <v>4.6446381843283759E-4</v>
      </c>
      <c r="BJ37" s="15">
        <v>6.6216371324961343E-5</v>
      </c>
      <c r="BK37" s="15">
        <v>7.7420581678970169E-5</v>
      </c>
      <c r="BL37" s="15">
        <v>8.4994166539954902E-5</v>
      </c>
      <c r="BM37" s="15">
        <v>4.0815916972300535E-5</v>
      </c>
      <c r="BN37" s="15">
        <v>1.4664357885515039E-5</v>
      </c>
      <c r="BO37" s="15">
        <v>1.2296392971728037E-4</v>
      </c>
      <c r="BP37" s="15">
        <v>5.663297041019708E-5</v>
      </c>
      <c r="BQ37" s="15">
        <v>9.5139099012370065E-5</v>
      </c>
      <c r="BR37" s="15">
        <v>6.8328853716757796E-5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6.3580270473813293E-5</v>
      </c>
      <c r="E38" s="15">
        <v>1.4445588834206724E-4</v>
      </c>
      <c r="F38" s="15">
        <v>4.2570175422919728E-5</v>
      </c>
      <c r="G38" s="15">
        <v>4.5068474558713042E-4</v>
      </c>
      <c r="H38" s="15">
        <v>3.4493733843189174E-4</v>
      </c>
      <c r="I38" s="15">
        <v>6.6087059557785812E-4</v>
      </c>
      <c r="J38" s="15">
        <v>7.7033633665739515E-4</v>
      </c>
      <c r="K38" s="15">
        <v>1.7052420400928082E-4</v>
      </c>
      <c r="L38" s="15">
        <v>7.0132758182305213E-5</v>
      </c>
      <c r="M38" s="15">
        <v>2.3630828812562659E-4</v>
      </c>
      <c r="N38" s="15">
        <v>8.5767114503812459E-4</v>
      </c>
      <c r="O38" s="15">
        <v>2.9942507631151004E-5</v>
      </c>
      <c r="P38" s="15">
        <v>4.3724265890598507E-4</v>
      </c>
      <c r="Q38" s="15">
        <v>9.7052489645173398E-5</v>
      </c>
      <c r="R38" s="15">
        <v>3.3984975411034381E-4</v>
      </c>
      <c r="S38" s="15">
        <v>2.8855899107986044E-4</v>
      </c>
      <c r="T38" s="15">
        <v>9.6010977988942147E-5</v>
      </c>
      <c r="U38" s="15">
        <v>2.5033935676654131E-4</v>
      </c>
      <c r="V38" s="15">
        <v>1.5192671501825115E-5</v>
      </c>
      <c r="W38" s="15">
        <v>9.4186182402315795E-5</v>
      </c>
      <c r="X38" s="15">
        <v>2.9587457999452128E-4</v>
      </c>
      <c r="Y38" s="15">
        <v>2.4653016120519569E-4</v>
      </c>
      <c r="Z38" s="15">
        <v>4.8649220713150741E-4</v>
      </c>
      <c r="AA38" s="15">
        <v>1.2413137401130552E-4</v>
      </c>
      <c r="AB38" s="15">
        <v>5.6911043438456158E-4</v>
      </c>
      <c r="AC38" s="15">
        <v>8.2997268728906117E-4</v>
      </c>
      <c r="AD38" s="15">
        <v>6.2525315259506591E-4</v>
      </c>
      <c r="AE38" s="15">
        <v>2.2172134395241202E-4</v>
      </c>
      <c r="AF38" s="15">
        <v>1.4999286348022019E-3</v>
      </c>
      <c r="AG38" s="15">
        <v>7.4590581113158545E-4</v>
      </c>
      <c r="AH38" s="15">
        <v>2.0709448994410016E-3</v>
      </c>
      <c r="AI38" s="15">
        <v>2.5991697258326068E-3</v>
      </c>
      <c r="AJ38" s="15">
        <v>0.18161093217381583</v>
      </c>
      <c r="AK38" s="15">
        <v>9.3898322763488376E-2</v>
      </c>
      <c r="AL38" s="15">
        <v>2.3396211223347665E-3</v>
      </c>
      <c r="AM38" s="15">
        <v>4.9295447432099447E-4</v>
      </c>
      <c r="AN38" s="15">
        <v>2.8739635406019016E-3</v>
      </c>
      <c r="AO38" s="15">
        <v>4.9462047063860196E-4</v>
      </c>
      <c r="AP38" s="15">
        <v>2.6689337498866369E-4</v>
      </c>
      <c r="AQ38" s="15">
        <v>1.1166597193084716E-3</v>
      </c>
      <c r="AR38" s="15">
        <v>6.6188895984309645E-2</v>
      </c>
      <c r="AS38" s="15">
        <v>2.0799278066856741E-4</v>
      </c>
      <c r="AT38" s="15">
        <v>2.2757128979307806E-2</v>
      </c>
      <c r="AU38" s="15">
        <v>1.1176456569069105E-4</v>
      </c>
      <c r="AV38" s="15">
        <v>2.0434677005303352E-4</v>
      </c>
      <c r="AW38" s="15">
        <v>1.2482809591128779E-4</v>
      </c>
      <c r="AX38" s="15">
        <v>3.9481972222186096E-4</v>
      </c>
      <c r="AY38" s="15">
        <v>2.1614793453102922E-4</v>
      </c>
      <c r="AZ38" s="15">
        <v>5.8239800550341549E-5</v>
      </c>
      <c r="BA38" s="15">
        <v>6.7278064962054658E-5</v>
      </c>
      <c r="BB38" s="15">
        <v>1.3134737667853822E-4</v>
      </c>
      <c r="BC38" s="15">
        <v>5.4585322806935879E-5</v>
      </c>
      <c r="BD38" s="15">
        <v>3.9853903746033677E-5</v>
      </c>
      <c r="BE38" s="15">
        <v>4.4522685196028895E-5</v>
      </c>
      <c r="BF38" s="15">
        <v>1.5307215129182201E-4</v>
      </c>
      <c r="BG38" s="15">
        <v>5.6141165594461714E-4</v>
      </c>
      <c r="BH38" s="15">
        <v>4.4213306594311332E-5</v>
      </c>
      <c r="BI38" s="15">
        <v>2.9697658772860876E-3</v>
      </c>
      <c r="BJ38" s="15">
        <v>1.7354539674000727E-4</v>
      </c>
      <c r="BK38" s="15">
        <v>6.2004596700354964E-5</v>
      </c>
      <c r="BL38" s="15">
        <v>7.766558172720118E-4</v>
      </c>
      <c r="BM38" s="15">
        <v>6.9269959386857158E-4</v>
      </c>
      <c r="BN38" s="15">
        <v>1.403236380893622E-4</v>
      </c>
      <c r="BO38" s="15">
        <v>4.7366720823387642E-4</v>
      </c>
      <c r="BP38" s="15">
        <v>4.8960766171048655E-5</v>
      </c>
      <c r="BQ38" s="15">
        <v>4.4878492511138017E-4</v>
      </c>
      <c r="BR38" s="15">
        <v>1.7108875526896777E-4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2.5656136121481321E-5</v>
      </c>
      <c r="E39" s="15">
        <v>5.0004821759058428E-5</v>
      </c>
      <c r="F39" s="15">
        <v>2.7963532222727407E-5</v>
      </c>
      <c r="G39" s="15">
        <v>1.6088807375395331E-4</v>
      </c>
      <c r="H39" s="15">
        <v>1.7893350152050564E-4</v>
      </c>
      <c r="I39" s="15">
        <v>3.4239809420751548E-4</v>
      </c>
      <c r="J39" s="15">
        <v>4.8596955425677648E-4</v>
      </c>
      <c r="K39" s="15">
        <v>1.0455149487391322E-4</v>
      </c>
      <c r="L39" s="15">
        <v>4.7595294254291283E-5</v>
      </c>
      <c r="M39" s="15">
        <v>9.8092255959528253E-5</v>
      </c>
      <c r="N39" s="15">
        <v>3.6870671592388208E-4</v>
      </c>
      <c r="O39" s="15">
        <v>5.70880505667241E-5</v>
      </c>
      <c r="P39" s="15">
        <v>5.2967040727530001E-5</v>
      </c>
      <c r="Q39" s="15">
        <v>8.7796153919565174E-5</v>
      </c>
      <c r="R39" s="15">
        <v>7.4011678936678518E-5</v>
      </c>
      <c r="S39" s="15">
        <v>1.8310054935790382E-4</v>
      </c>
      <c r="T39" s="15">
        <v>1.2600192849342642E-4</v>
      </c>
      <c r="U39" s="15">
        <v>2.1653679545814906E-4</v>
      </c>
      <c r="V39" s="15">
        <v>2.2837643335688329E-5</v>
      </c>
      <c r="W39" s="15">
        <v>6.6616039821323228E-5</v>
      </c>
      <c r="X39" s="15">
        <v>6.3441456861932133E-5</v>
      </c>
      <c r="Y39" s="15">
        <v>1.1182048668264926E-4</v>
      </c>
      <c r="Z39" s="15">
        <v>2.0338833065298753E-4</v>
      </c>
      <c r="AA39" s="15">
        <v>1.0633925675919443E-4</v>
      </c>
      <c r="AB39" s="15">
        <v>9.8124334900691242E-5</v>
      </c>
      <c r="AC39" s="15">
        <v>1.3346090729116956E-4</v>
      </c>
      <c r="AD39" s="15">
        <v>3.8704027305088427E-4</v>
      </c>
      <c r="AE39" s="15">
        <v>1.5620439426437048E-4</v>
      </c>
      <c r="AF39" s="15">
        <v>6.0280095464956872E-4</v>
      </c>
      <c r="AG39" s="15">
        <v>1.8656239469815481E-4</v>
      </c>
      <c r="AH39" s="15">
        <v>3.6173080463886242E-4</v>
      </c>
      <c r="AI39" s="15">
        <v>9.053616488638275E-4</v>
      </c>
      <c r="AJ39" s="15">
        <v>7.6520764490348246E-4</v>
      </c>
      <c r="AK39" s="15">
        <v>5.7666902840627801E-4</v>
      </c>
      <c r="AL39" s="15">
        <v>0.12420092051190144</v>
      </c>
      <c r="AM39" s="15">
        <v>2.2375307551656198E-4</v>
      </c>
      <c r="AN39" s="15">
        <v>1.6886066119530054E-2</v>
      </c>
      <c r="AO39" s="15">
        <v>1.0695565682068203E-4</v>
      </c>
      <c r="AP39" s="15">
        <v>1.1634314501073304E-4</v>
      </c>
      <c r="AQ39" s="15">
        <v>3.3349251717119699E-4</v>
      </c>
      <c r="AR39" s="15">
        <v>7.6667389771865272E-4</v>
      </c>
      <c r="AS39" s="15">
        <v>6.148981060965856E-5</v>
      </c>
      <c r="AT39" s="15">
        <v>2.0213421828714976E-3</v>
      </c>
      <c r="AU39" s="15">
        <v>2.1435870101509788E-4</v>
      </c>
      <c r="AV39" s="15">
        <v>5.6847994636286534E-5</v>
      </c>
      <c r="AW39" s="15">
        <v>9.8932306366720995E-5</v>
      </c>
      <c r="AX39" s="15">
        <v>9.3741528617088466E-5</v>
      </c>
      <c r="AY39" s="15">
        <v>9.5850239947020951E-5</v>
      </c>
      <c r="AZ39" s="15">
        <v>1.1720867823538053E-4</v>
      </c>
      <c r="BA39" s="15">
        <v>2.9003532432728779E-5</v>
      </c>
      <c r="BB39" s="15">
        <v>3.7487142089212543E-5</v>
      </c>
      <c r="BC39" s="15">
        <v>3.9378646403497523E-5</v>
      </c>
      <c r="BD39" s="15">
        <v>1.1797567532858073E-5</v>
      </c>
      <c r="BE39" s="15">
        <v>9.8463522578063934E-6</v>
      </c>
      <c r="BF39" s="15">
        <v>4.133199567162953E-5</v>
      </c>
      <c r="BG39" s="15">
        <v>1.1618175500576073E-4</v>
      </c>
      <c r="BH39" s="15">
        <v>2.6495050551653761E-5</v>
      </c>
      <c r="BI39" s="15">
        <v>1.1321017230312733E-4</v>
      </c>
      <c r="BJ39" s="15">
        <v>6.3789047342103906E-5</v>
      </c>
      <c r="BK39" s="15">
        <v>3.6917390359139821E-5</v>
      </c>
      <c r="BL39" s="15">
        <v>2.3318888017535806E-4</v>
      </c>
      <c r="BM39" s="15">
        <v>1.6643878122887043E-5</v>
      </c>
      <c r="BN39" s="15">
        <v>3.2326204700796429E-5</v>
      </c>
      <c r="BO39" s="15">
        <v>5.1619996357682701E-5</v>
      </c>
      <c r="BP39" s="15">
        <v>9.937061089550449E-5</v>
      </c>
      <c r="BQ39" s="15">
        <v>1.4222794080583323E-4</v>
      </c>
      <c r="BR39" s="15">
        <v>3.2549267496726988E-4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1.424597618886972E-4</v>
      </c>
      <c r="E40" s="15">
        <v>2.1979984686516937E-4</v>
      </c>
      <c r="F40" s="15">
        <v>2.1875824113450052E-4</v>
      </c>
      <c r="G40" s="15">
        <v>6.4864586409963884E-4</v>
      </c>
      <c r="H40" s="15">
        <v>3.1844344865455948E-4</v>
      </c>
      <c r="I40" s="15">
        <v>4.5599927835368321E-4</v>
      </c>
      <c r="J40" s="15">
        <v>5.5534334392654851E-4</v>
      </c>
      <c r="K40" s="15">
        <v>2.5355088742582923E-4</v>
      </c>
      <c r="L40" s="15">
        <v>1.2652088696744605E-4</v>
      </c>
      <c r="M40" s="15">
        <v>4.7714098176976962E-4</v>
      </c>
      <c r="N40" s="15">
        <v>8.5905506089812775E-4</v>
      </c>
      <c r="O40" s="15">
        <v>9.9294387424623241E-5</v>
      </c>
      <c r="P40" s="15">
        <v>9.2808176451537275E-4</v>
      </c>
      <c r="Q40" s="15">
        <v>1.1383997093308553E-2</v>
      </c>
      <c r="R40" s="15">
        <v>3.7515886398637975E-3</v>
      </c>
      <c r="S40" s="15">
        <v>1.3091756341797535E-3</v>
      </c>
      <c r="T40" s="15">
        <v>3.8080411416443799E-4</v>
      </c>
      <c r="U40" s="15">
        <v>7.5592953632650081E-4</v>
      </c>
      <c r="V40" s="15">
        <v>7.8215450851254153E-5</v>
      </c>
      <c r="W40" s="15">
        <v>7.7895989701193936E-5</v>
      </c>
      <c r="X40" s="15">
        <v>6.6721570812290697E-4</v>
      </c>
      <c r="Y40" s="15">
        <v>7.8354941723927571E-4</v>
      </c>
      <c r="Z40" s="15">
        <v>8.3064936771163928E-4</v>
      </c>
      <c r="AA40" s="15">
        <v>9.5466071721894371E-4</v>
      </c>
      <c r="AB40" s="15">
        <v>1.6686329351306448E-3</v>
      </c>
      <c r="AC40" s="15">
        <v>1.216170563948943E-3</v>
      </c>
      <c r="AD40" s="15">
        <v>3.1256240215811227E-4</v>
      </c>
      <c r="AE40" s="15">
        <v>2.5747743780005737E-4</v>
      </c>
      <c r="AF40" s="15">
        <v>7.8721412200999093E-4</v>
      </c>
      <c r="AG40" s="15">
        <v>6.2168650674161025E-4</v>
      </c>
      <c r="AH40" s="15">
        <v>8.9909817536681284E-4</v>
      </c>
      <c r="AI40" s="15">
        <v>3.1816341198266707E-3</v>
      </c>
      <c r="AJ40" s="15">
        <v>1.4367367409071794E-3</v>
      </c>
      <c r="AK40" s="15">
        <v>4.530123093014423E-3</v>
      </c>
      <c r="AL40" s="15">
        <v>1.0638553542645975E-3</v>
      </c>
      <c r="AM40" s="15">
        <v>2.6557181543381471E-2</v>
      </c>
      <c r="AN40" s="15">
        <v>2.1341252984513285E-3</v>
      </c>
      <c r="AO40" s="15">
        <v>2.7938455502083727E-4</v>
      </c>
      <c r="AP40" s="15">
        <v>4.5508493373243563E-4</v>
      </c>
      <c r="AQ40" s="15">
        <v>1.4579704438908772E-3</v>
      </c>
      <c r="AR40" s="15">
        <v>3.3020764623319684E-4</v>
      </c>
      <c r="AS40" s="15">
        <v>4.0462393043980756E-4</v>
      </c>
      <c r="AT40" s="15">
        <v>2.1138431109612898E-4</v>
      </c>
      <c r="AU40" s="15">
        <v>2.1777549153380962E-3</v>
      </c>
      <c r="AV40" s="15">
        <v>7.8287527561771305E-5</v>
      </c>
      <c r="AW40" s="15">
        <v>8.3918869127023565E-4</v>
      </c>
      <c r="AX40" s="15">
        <v>4.0318140587320978E-4</v>
      </c>
      <c r="AY40" s="15">
        <v>1.8222135921972934E-4</v>
      </c>
      <c r="AZ40" s="15">
        <v>1.7014550893883657E-4</v>
      </c>
      <c r="BA40" s="15">
        <v>6.6215653760171695E-4</v>
      </c>
      <c r="BB40" s="15">
        <v>5.0566988695788316E-5</v>
      </c>
      <c r="BC40" s="15">
        <v>3.6495580877248668E-4</v>
      </c>
      <c r="BD40" s="15">
        <v>2.2625385824902289E-4</v>
      </c>
      <c r="BE40" s="15">
        <v>1.4978760938885805E-4</v>
      </c>
      <c r="BF40" s="15">
        <v>7.6352130531266423E-4</v>
      </c>
      <c r="BG40" s="15">
        <v>2.9034898489089696E-3</v>
      </c>
      <c r="BH40" s="15">
        <v>1.5293506311961952E-3</v>
      </c>
      <c r="BI40" s="15">
        <v>5.7683667627087317E-3</v>
      </c>
      <c r="BJ40" s="15">
        <v>5.3776747733015986E-4</v>
      </c>
      <c r="BK40" s="15">
        <v>2.6402627063952457E-4</v>
      </c>
      <c r="BL40" s="15">
        <v>6.3227269408468254E-4</v>
      </c>
      <c r="BM40" s="15">
        <v>1.7412419473425628E-3</v>
      </c>
      <c r="BN40" s="15">
        <v>1.945290018938102E-4</v>
      </c>
      <c r="BO40" s="15">
        <v>6.8441065873673891E-3</v>
      </c>
      <c r="BP40" s="15">
        <v>2.6810566270053793E-2</v>
      </c>
      <c r="BQ40" s="15">
        <v>2.6932370569896459E-3</v>
      </c>
      <c r="BR40" s="15">
        <v>5.0939809516888025E-4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2.0396229620883271E-4</v>
      </c>
      <c r="E41" s="15">
        <v>2.0958647034398508E-4</v>
      </c>
      <c r="F41" s="15">
        <v>2.3545556569855791E-3</v>
      </c>
      <c r="G41" s="15">
        <v>3.1298536672684597E-2</v>
      </c>
      <c r="H41" s="15">
        <v>1.4697146746865834E-2</v>
      </c>
      <c r="I41" s="15">
        <v>1.765438090053929E-2</v>
      </c>
      <c r="J41" s="15">
        <v>4.2674568116673306E-2</v>
      </c>
      <c r="K41" s="15">
        <v>3.4192994683232042E-3</v>
      </c>
      <c r="L41" s="15">
        <v>8.5710601821173439E-3</v>
      </c>
      <c r="M41" s="15">
        <v>1.8520996811025546E-3</v>
      </c>
      <c r="N41" s="15">
        <v>4.3328014300480881E-3</v>
      </c>
      <c r="O41" s="15">
        <v>6.7927063507183198E-4</v>
      </c>
      <c r="P41" s="15">
        <v>2.9455446393479015E-3</v>
      </c>
      <c r="Q41" s="15">
        <v>3.7437486620685522E-3</v>
      </c>
      <c r="R41" s="15">
        <v>3.5775158912708729E-3</v>
      </c>
      <c r="S41" s="15">
        <v>1.6120406355905847E-2</v>
      </c>
      <c r="T41" s="15">
        <v>2.6171956940374226E-2</v>
      </c>
      <c r="U41" s="15">
        <v>5.1340101091432389E-2</v>
      </c>
      <c r="V41" s="15">
        <v>1.1738191765108235E-3</v>
      </c>
      <c r="W41" s="15">
        <v>1.3512983931083602E-2</v>
      </c>
      <c r="X41" s="15">
        <v>5.625711735549579E-3</v>
      </c>
      <c r="Y41" s="15">
        <v>5.7944024396146439E-3</v>
      </c>
      <c r="Z41" s="15">
        <v>2.8472386529526847E-3</v>
      </c>
      <c r="AA41" s="15">
        <v>8.9126548528054347E-3</v>
      </c>
      <c r="AB41" s="15">
        <v>4.0556757146285993E-3</v>
      </c>
      <c r="AC41" s="15">
        <v>2.4709038362837926E-2</v>
      </c>
      <c r="AD41" s="15">
        <v>6.4593695579377691E-2</v>
      </c>
      <c r="AE41" s="15">
        <v>2.6743600090130323E-2</v>
      </c>
      <c r="AF41" s="15">
        <v>6.8296386189302394E-3</v>
      </c>
      <c r="AG41" s="15">
        <v>1.0338294886828366E-3</v>
      </c>
      <c r="AH41" s="15">
        <v>6.4021894796035374E-3</v>
      </c>
      <c r="AI41" s="15">
        <v>9.7777924493612917E-3</v>
      </c>
      <c r="AJ41" s="15">
        <v>1.1916398493503867E-3</v>
      </c>
      <c r="AK41" s="15">
        <v>6.5560215880254846E-3</v>
      </c>
      <c r="AL41" s="15">
        <v>1.2101625575333588E-2</v>
      </c>
      <c r="AM41" s="15">
        <v>8.5201595113338861E-3</v>
      </c>
      <c r="AN41" s="15">
        <v>1.2581134990298828E-2</v>
      </c>
      <c r="AO41" s="15">
        <v>4.8825204852082074E-3</v>
      </c>
      <c r="AP41" s="15">
        <v>1.3164307927626425E-2</v>
      </c>
      <c r="AQ41" s="15">
        <v>3.2307208321829019E-3</v>
      </c>
      <c r="AR41" s="15">
        <v>4.3200525561252964E-3</v>
      </c>
      <c r="AS41" s="15">
        <v>3.6374225672242146E-3</v>
      </c>
      <c r="AT41" s="15">
        <v>2.4541217152275383E-3</v>
      </c>
      <c r="AU41" s="15">
        <v>5.2345803364335156E-2</v>
      </c>
      <c r="AV41" s="15">
        <v>1.3725328650383974E-2</v>
      </c>
      <c r="AW41" s="15">
        <v>2.1031768505168261E-2</v>
      </c>
      <c r="AX41" s="15">
        <v>2.8458278499654625E-4</v>
      </c>
      <c r="AY41" s="15">
        <v>8.5893764772848559E-4</v>
      </c>
      <c r="AZ41" s="15">
        <v>2.4516089271116238E-2</v>
      </c>
      <c r="BA41" s="15">
        <v>2.8410168010940262E-3</v>
      </c>
      <c r="BB41" s="15">
        <v>2.5934942596072697E-3</v>
      </c>
      <c r="BC41" s="15">
        <v>5.6921563854360861E-3</v>
      </c>
      <c r="BD41" s="15">
        <v>4.7153276822725762E-4</v>
      </c>
      <c r="BE41" s="15">
        <v>1.5013641132875026E-4</v>
      </c>
      <c r="BF41" s="15">
        <v>3.9331874068739992E-3</v>
      </c>
      <c r="BG41" s="15">
        <v>2.4314387663312204E-3</v>
      </c>
      <c r="BH41" s="15">
        <v>1.1403423278091456E-3</v>
      </c>
      <c r="BI41" s="15">
        <v>1.7275874659794622E-2</v>
      </c>
      <c r="BJ41" s="15">
        <v>3.3561067426943407E-3</v>
      </c>
      <c r="BK41" s="15">
        <v>4.2860913412648789E-3</v>
      </c>
      <c r="BL41" s="15">
        <v>1.2943297287996687E-3</v>
      </c>
      <c r="BM41" s="15">
        <v>3.3582733363269593E-4</v>
      </c>
      <c r="BN41" s="15">
        <v>8.9527691852413913E-6</v>
      </c>
      <c r="BO41" s="15">
        <v>4.7568167226034169E-3</v>
      </c>
      <c r="BP41" s="15">
        <v>1.5187985837641224E-3</v>
      </c>
      <c r="BQ41" s="15">
        <v>1.2875536654633733E-2</v>
      </c>
      <c r="BR41" s="15">
        <v>2.7818078939062683E-3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1.9984429647992071E-2</v>
      </c>
      <c r="E42" s="15">
        <v>3.0246097811904793E-2</v>
      </c>
      <c r="F42" s="15">
        <v>1.0499478237016319E-2</v>
      </c>
      <c r="G42" s="15">
        <v>2.9253911287860732E-2</v>
      </c>
      <c r="H42" s="15">
        <v>1.5210563890736227E-3</v>
      </c>
      <c r="I42" s="15">
        <v>1.8157332934172907E-2</v>
      </c>
      <c r="J42" s="15">
        <v>2.4643806871894089E-2</v>
      </c>
      <c r="K42" s="15">
        <v>5.3740309320635827E-3</v>
      </c>
      <c r="L42" s="15">
        <v>1.0012694494118031E-3</v>
      </c>
      <c r="M42" s="15">
        <v>1.07261688003241E-2</v>
      </c>
      <c r="N42" s="15">
        <v>7.8721934770108852E-3</v>
      </c>
      <c r="O42" s="15">
        <v>3.4891697302456633E-3</v>
      </c>
      <c r="P42" s="15">
        <v>2.7092023108108883E-2</v>
      </c>
      <c r="Q42" s="15">
        <v>3.377068287779797E-3</v>
      </c>
      <c r="R42" s="15">
        <v>6.0935735808659878E-3</v>
      </c>
      <c r="S42" s="15">
        <v>2.7512960275443473E-2</v>
      </c>
      <c r="T42" s="15">
        <v>2.2383041347009101E-2</v>
      </c>
      <c r="U42" s="15">
        <v>6.8092502338062116E-3</v>
      </c>
      <c r="V42" s="15">
        <v>9.4469294919835087E-5</v>
      </c>
      <c r="W42" s="15">
        <v>3.3989937600409459E-3</v>
      </c>
      <c r="X42" s="15">
        <v>2.6087680582973914E-2</v>
      </c>
      <c r="Y42" s="15">
        <v>8.059827324240168E-3</v>
      </c>
      <c r="Z42" s="15">
        <v>4.5998028315725999E-3</v>
      </c>
      <c r="AA42" s="15">
        <v>4.6104194377411655E-3</v>
      </c>
      <c r="AB42" s="15">
        <v>1.828897327940112E-2</v>
      </c>
      <c r="AC42" s="15">
        <v>4.2690292657427874E-2</v>
      </c>
      <c r="AD42" s="15">
        <v>2.9418379373803805E-2</v>
      </c>
      <c r="AE42" s="15">
        <v>4.0555736649219666E-2</v>
      </c>
      <c r="AF42" s="15">
        <v>1.1994623685616865E-2</v>
      </c>
      <c r="AG42" s="15">
        <v>1.6855210210488386E-3</v>
      </c>
      <c r="AH42" s="15">
        <v>7.6048252645335166E-3</v>
      </c>
      <c r="AI42" s="15">
        <v>4.8487111597634892E-3</v>
      </c>
      <c r="AJ42" s="15">
        <v>2.8813543148893069E-3</v>
      </c>
      <c r="AK42" s="15">
        <v>1.4012205464821015E-2</v>
      </c>
      <c r="AL42" s="15">
        <v>5.3212825705485677E-3</v>
      </c>
      <c r="AM42" s="15">
        <v>4.9314241171009455E-3</v>
      </c>
      <c r="AN42" s="15">
        <v>3.464393414033329E-3</v>
      </c>
      <c r="AO42" s="15">
        <v>0.30041104037652583</v>
      </c>
      <c r="AP42" s="15">
        <v>4.5621435699011934E-2</v>
      </c>
      <c r="AQ42" s="15">
        <v>8.7789946700823321E-4</v>
      </c>
      <c r="AR42" s="15">
        <v>8.5613530306782037E-3</v>
      </c>
      <c r="AS42" s="15">
        <v>1.7788856194290888E-2</v>
      </c>
      <c r="AT42" s="15">
        <v>3.5540093267554559E-3</v>
      </c>
      <c r="AU42" s="15">
        <v>2.5744038035055345E-3</v>
      </c>
      <c r="AV42" s="15">
        <v>9.6951682225634723E-4</v>
      </c>
      <c r="AW42" s="15">
        <v>8.8001428316363071E-3</v>
      </c>
      <c r="AX42" s="15">
        <v>4.7941398767952614E-2</v>
      </c>
      <c r="AY42" s="15">
        <v>6.8368563934822074E-3</v>
      </c>
      <c r="AZ42" s="15">
        <v>7.0608094578668212E-3</v>
      </c>
      <c r="BA42" s="15">
        <v>8.0042492776527616E-3</v>
      </c>
      <c r="BB42" s="15">
        <v>1.0741651902607457E-2</v>
      </c>
      <c r="BC42" s="15">
        <v>4.0777486283046305E-3</v>
      </c>
      <c r="BD42" s="15">
        <v>3.8512368355822003E-3</v>
      </c>
      <c r="BE42" s="15">
        <v>7.7036861348355097E-4</v>
      </c>
      <c r="BF42" s="15">
        <v>5.4431268117122594E-3</v>
      </c>
      <c r="BG42" s="15">
        <v>4.0258982034757241E-3</v>
      </c>
      <c r="BH42" s="15">
        <v>1.8182881129300613E-3</v>
      </c>
      <c r="BI42" s="15">
        <v>3.4017329170495602E-3</v>
      </c>
      <c r="BJ42" s="15">
        <v>2.8261576475255769E-2</v>
      </c>
      <c r="BK42" s="15">
        <v>2.2501488196137709E-3</v>
      </c>
      <c r="BL42" s="15">
        <v>6.8778583107808218E-3</v>
      </c>
      <c r="BM42" s="15">
        <v>4.9553206848213498E-3</v>
      </c>
      <c r="BN42" s="15">
        <v>1.9062880907398536E-2</v>
      </c>
      <c r="BO42" s="15">
        <v>6.479685458029366E-3</v>
      </c>
      <c r="BP42" s="15">
        <v>6.2196940596765957E-3</v>
      </c>
      <c r="BQ42" s="15">
        <v>2.5153716099145622E-2</v>
      </c>
      <c r="BR42" s="15">
        <v>2.005958575071571E-2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1.0957702335827692E-5</v>
      </c>
      <c r="E43" s="15">
        <v>8.1849524699149843E-6</v>
      </c>
      <c r="F43" s="15">
        <v>2.9778680518660691E-5</v>
      </c>
      <c r="G43" s="15">
        <v>1.3025727301722845E-3</v>
      </c>
      <c r="H43" s="15">
        <v>2.3445717795249631E-4</v>
      </c>
      <c r="I43" s="15">
        <v>3.0776869868144349E-3</v>
      </c>
      <c r="J43" s="15">
        <v>3.7279461112140894E-3</v>
      </c>
      <c r="K43" s="15">
        <v>5.1598078697286218E-4</v>
      </c>
      <c r="L43" s="15">
        <v>1.0057799704181994E-3</v>
      </c>
      <c r="M43" s="15">
        <v>1.0355382036852819E-3</v>
      </c>
      <c r="N43" s="15">
        <v>6.1810274788808676E-3</v>
      </c>
      <c r="O43" s="15">
        <v>6.4913042063605481E-5</v>
      </c>
      <c r="P43" s="15">
        <v>1.1602437885251443E-3</v>
      </c>
      <c r="Q43" s="15">
        <v>4.2122820967680137E-4</v>
      </c>
      <c r="R43" s="15">
        <v>4.9146827776209382E-4</v>
      </c>
      <c r="S43" s="15">
        <v>7.0598151479435564E-3</v>
      </c>
      <c r="T43" s="15">
        <v>3.7802123800517889E-3</v>
      </c>
      <c r="U43" s="15">
        <v>3.7225832975171772E-4</v>
      </c>
      <c r="V43" s="15">
        <v>1.0076982057799519E-3</v>
      </c>
      <c r="W43" s="15">
        <v>5.9352341534372631E-4</v>
      </c>
      <c r="X43" s="15">
        <v>3.7773120785496244E-3</v>
      </c>
      <c r="Y43" s="15">
        <v>5.0784005042008541E-3</v>
      </c>
      <c r="Z43" s="15">
        <v>2.7572397048133629E-3</v>
      </c>
      <c r="AA43" s="15">
        <v>1.1732229847417298E-3</v>
      </c>
      <c r="AB43" s="15">
        <v>4.5485251082511046E-3</v>
      </c>
      <c r="AC43" s="15">
        <v>7.5606457804310561E-3</v>
      </c>
      <c r="AD43" s="15">
        <v>4.2192890943884294E-2</v>
      </c>
      <c r="AE43" s="15">
        <v>3.6491342446960541E-2</v>
      </c>
      <c r="AF43" s="15">
        <v>1.6420373658876844E-3</v>
      </c>
      <c r="AG43" s="15">
        <v>2.161008701237933E-4</v>
      </c>
      <c r="AH43" s="15">
        <v>7.5419009819138597E-4</v>
      </c>
      <c r="AI43" s="15">
        <v>7.4483328997865597E-4</v>
      </c>
      <c r="AJ43" s="15">
        <v>5.4114374177498487E-4</v>
      </c>
      <c r="AK43" s="15">
        <v>3.2323435176588831E-3</v>
      </c>
      <c r="AL43" s="15">
        <v>2.3022050018989613E-3</v>
      </c>
      <c r="AM43" s="15">
        <v>9.8844886569675067E-4</v>
      </c>
      <c r="AN43" s="15">
        <v>3.8426059542927228E-4</v>
      </c>
      <c r="AO43" s="15">
        <v>2.5259168749783853E-4</v>
      </c>
      <c r="AP43" s="15">
        <v>1.3434129520904937E-2</v>
      </c>
      <c r="AQ43" s="15">
        <v>3.9596654851892319E-4</v>
      </c>
      <c r="AR43" s="15">
        <v>2.1173053943483356E-3</v>
      </c>
      <c r="AS43" s="15">
        <v>3.649543793489118E-3</v>
      </c>
      <c r="AT43" s="15">
        <v>7.2089871380243478E-4</v>
      </c>
      <c r="AU43" s="15">
        <v>4.0517212037984322E-4</v>
      </c>
      <c r="AV43" s="15">
        <v>1.5189383111177356E-4</v>
      </c>
      <c r="AW43" s="15">
        <v>5.4589490865751119E-3</v>
      </c>
      <c r="AX43" s="15">
        <v>1.2288489825055893E-2</v>
      </c>
      <c r="AY43" s="15">
        <v>4.4363112837923898E-3</v>
      </c>
      <c r="AZ43" s="15">
        <v>1.4151561978852755E-3</v>
      </c>
      <c r="BA43" s="15">
        <v>1.0645691578846852E-3</v>
      </c>
      <c r="BB43" s="15">
        <v>2.8083502255030695E-4</v>
      </c>
      <c r="BC43" s="15">
        <v>6.9539666405952247E-4</v>
      </c>
      <c r="BD43" s="15">
        <v>8.2664995317078323E-4</v>
      </c>
      <c r="BE43" s="15">
        <v>6.0417428923520043E-4</v>
      </c>
      <c r="BF43" s="15">
        <v>2.3930992539096963E-3</v>
      </c>
      <c r="BG43" s="15">
        <v>8.4859216917773162E-4</v>
      </c>
      <c r="BH43" s="15">
        <v>2.912194801960819E-4</v>
      </c>
      <c r="BI43" s="15">
        <v>9.0108292882204325E-4</v>
      </c>
      <c r="BJ43" s="15">
        <v>1.7421219273745861E-2</v>
      </c>
      <c r="BK43" s="15">
        <v>6.5785325983157045E-4</v>
      </c>
      <c r="BL43" s="15">
        <v>1.279462057514902E-2</v>
      </c>
      <c r="BM43" s="15">
        <v>3.8094723975619746E-3</v>
      </c>
      <c r="BN43" s="15">
        <v>1.8189607525087575E-3</v>
      </c>
      <c r="BO43" s="15">
        <v>8.4655634449398477E-3</v>
      </c>
      <c r="BP43" s="15">
        <v>7.4430291488793389E-3</v>
      </c>
      <c r="BQ43" s="15">
        <v>2.7195870233651543E-3</v>
      </c>
      <c r="BR43" s="15">
        <v>1.0272458067279451E-2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2.7906793695226602E-4</v>
      </c>
      <c r="E44" s="15">
        <v>1.3069754169622678E-3</v>
      </c>
      <c r="F44" s="15">
        <v>3.3023277857246672E-4</v>
      </c>
      <c r="G44" s="15">
        <v>2.7668451874093651E-4</v>
      </c>
      <c r="H44" s="15">
        <v>1.0915165304037258E-2</v>
      </c>
      <c r="I44" s="15">
        <v>2.0301243577734471E-2</v>
      </c>
      <c r="J44" s="15">
        <v>1.9483724004681076E-2</v>
      </c>
      <c r="K44" s="15">
        <v>2.5070170464729791E-5</v>
      </c>
      <c r="L44" s="15">
        <v>1.3883906613581447E-4</v>
      </c>
      <c r="M44" s="15">
        <v>6.6689419804634927E-5</v>
      </c>
      <c r="N44" s="15">
        <v>4.134199336975065E-5</v>
      </c>
      <c r="O44" s="15">
        <v>2.9460844194493894E-5</v>
      </c>
      <c r="P44" s="15">
        <v>5.0749484536347274E-4</v>
      </c>
      <c r="Q44" s="15">
        <v>5.0864411012505463E-5</v>
      </c>
      <c r="R44" s="15">
        <v>2.7460721906064944E-5</v>
      </c>
      <c r="S44" s="15">
        <v>3.6356771502214438E-5</v>
      </c>
      <c r="T44" s="15">
        <v>3.1075982250414376E-4</v>
      </c>
      <c r="U44" s="15">
        <v>9.163947351837218E-4</v>
      </c>
      <c r="V44" s="15">
        <v>6.5078947005991369E-5</v>
      </c>
      <c r="W44" s="15">
        <v>6.3142168836009924E-4</v>
      </c>
      <c r="X44" s="15">
        <v>4.8485428412038532E-4</v>
      </c>
      <c r="Y44" s="15">
        <v>7.3495195022971148E-5</v>
      </c>
      <c r="Z44" s="15">
        <v>4.2839175382896554E-5</v>
      </c>
      <c r="AA44" s="15">
        <v>5.5823211263527143E-5</v>
      </c>
      <c r="AB44" s="15">
        <v>6.0756110810613397E-5</v>
      </c>
      <c r="AC44" s="15">
        <v>3.2007278051160134E-4</v>
      </c>
      <c r="AD44" s="15">
        <v>1.0657165332448907E-3</v>
      </c>
      <c r="AE44" s="15">
        <v>2.5804303904128762E-2</v>
      </c>
      <c r="AF44" s="15">
        <v>6.209470317526482E-4</v>
      </c>
      <c r="AG44" s="15">
        <v>8.5474210697637765E-4</v>
      </c>
      <c r="AH44" s="15">
        <v>1.8796055458058359E-4</v>
      </c>
      <c r="AI44" s="15">
        <v>6.9358172739043572E-4</v>
      </c>
      <c r="AJ44" s="15">
        <v>1.542566050120364E-3</v>
      </c>
      <c r="AK44" s="15">
        <v>3.530836393700341E-4</v>
      </c>
      <c r="AL44" s="15">
        <v>4.3032224462272641E-3</v>
      </c>
      <c r="AM44" s="15">
        <v>2.5778763755988259E-4</v>
      </c>
      <c r="AN44" s="15">
        <v>8.6165907732798513E-5</v>
      </c>
      <c r="AO44" s="15">
        <v>5.4270486199174956E-5</v>
      </c>
      <c r="AP44" s="15">
        <v>6.2654755612825505E-2</v>
      </c>
      <c r="AQ44" s="15">
        <v>9.654836121125894E-2</v>
      </c>
      <c r="AR44" s="15">
        <v>3.3515322371498475E-3</v>
      </c>
      <c r="AS44" s="15">
        <v>9.5297642487701542E-4</v>
      </c>
      <c r="AT44" s="15">
        <v>8.3002357222185361E-4</v>
      </c>
      <c r="AU44" s="15">
        <v>5.4571530637231446E-4</v>
      </c>
      <c r="AV44" s="15">
        <v>5.6308837077551684E-4</v>
      </c>
      <c r="AW44" s="15">
        <v>1.1378683422085359E-2</v>
      </c>
      <c r="AX44" s="15">
        <v>1.1247190877552594E-2</v>
      </c>
      <c r="AY44" s="15">
        <v>1.7899558393085866E-3</v>
      </c>
      <c r="AZ44" s="15">
        <v>7.8834375876720656E-4</v>
      </c>
      <c r="BA44" s="15">
        <v>5.114397365501319E-3</v>
      </c>
      <c r="BB44" s="15">
        <v>2.8972521007477769E-2</v>
      </c>
      <c r="BC44" s="15">
        <v>6.4545284337844556E-3</v>
      </c>
      <c r="BD44" s="15">
        <v>2.9746781903965216E-3</v>
      </c>
      <c r="BE44" s="15">
        <v>2.9026871792774602E-3</v>
      </c>
      <c r="BF44" s="15">
        <v>1.5301368322890375E-3</v>
      </c>
      <c r="BG44" s="15">
        <v>1.0624778548492492E-2</v>
      </c>
      <c r="BH44" s="15">
        <v>1.1484626062502302E-4</v>
      </c>
      <c r="BI44" s="15">
        <v>4.099437872668938E-3</v>
      </c>
      <c r="BJ44" s="15">
        <v>1.2528005302183303E-2</v>
      </c>
      <c r="BK44" s="15">
        <v>2.9760227513391207E-4</v>
      </c>
      <c r="BL44" s="15">
        <v>1.6960712850273185E-2</v>
      </c>
      <c r="BM44" s="15">
        <v>3.9436349282282075E-3</v>
      </c>
      <c r="BN44" s="15">
        <v>3.4825449369613082E-3</v>
      </c>
      <c r="BO44" s="15">
        <v>1.9188819718905757E-2</v>
      </c>
      <c r="BP44" s="15">
        <v>8.0444618433621727E-5</v>
      </c>
      <c r="BQ44" s="15">
        <v>3.8685736888080372E-3</v>
      </c>
      <c r="BR44" s="15">
        <v>2.5668694910811569E-3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5.8591838694195975E-4</v>
      </c>
      <c r="E45" s="15">
        <v>2.97278654891051E-4</v>
      </c>
      <c r="F45" s="15">
        <v>6.7018138010110819E-4</v>
      </c>
      <c r="G45" s="15">
        <v>3.4886846136849025E-3</v>
      </c>
      <c r="H45" s="15">
        <v>9.2779793941677479E-4</v>
      </c>
      <c r="I45" s="15">
        <v>1.2318771606229677E-2</v>
      </c>
      <c r="J45" s="15">
        <v>5.8269261768291473E-3</v>
      </c>
      <c r="K45" s="15">
        <v>1.0070964741335371E-4</v>
      </c>
      <c r="L45" s="15">
        <v>4.5187469388905998E-4</v>
      </c>
      <c r="M45" s="15">
        <v>1.7194974448446823E-4</v>
      </c>
      <c r="N45" s="15">
        <v>5.7664321634896842E-4</v>
      </c>
      <c r="O45" s="15">
        <v>4.4256969027091971E-5</v>
      </c>
      <c r="P45" s="15">
        <v>1.1134238181140284E-4</v>
      </c>
      <c r="Q45" s="15">
        <v>3.6117635036212519E-5</v>
      </c>
      <c r="R45" s="15">
        <v>1.3336364884705774E-4</v>
      </c>
      <c r="S45" s="15">
        <v>7.7020220147590713E-5</v>
      </c>
      <c r="T45" s="15">
        <v>1.3459007347122018E-4</v>
      </c>
      <c r="U45" s="15">
        <v>1.0120147305898594E-4</v>
      </c>
      <c r="V45" s="15">
        <v>2.3674450688717649E-5</v>
      </c>
      <c r="W45" s="15">
        <v>2.3455197220988676E-4</v>
      </c>
      <c r="X45" s="15">
        <v>5.7213316193817903E-5</v>
      </c>
      <c r="Y45" s="15">
        <v>2.7548470233315961E-4</v>
      </c>
      <c r="Z45" s="15">
        <v>7.0484753475482295E-5</v>
      </c>
      <c r="AA45" s="15">
        <v>8.0521451964039067E-4</v>
      </c>
      <c r="AB45" s="15">
        <v>1.7650526410441221E-3</v>
      </c>
      <c r="AC45" s="15">
        <v>3.472802793380414E-3</v>
      </c>
      <c r="AD45" s="15">
        <v>1.9277483451229479E-4</v>
      </c>
      <c r="AE45" s="15">
        <v>8.6638498363005652E-4</v>
      </c>
      <c r="AF45" s="15">
        <v>1.2447972130593101E-4</v>
      </c>
      <c r="AG45" s="15">
        <v>5.6140323239240461E-3</v>
      </c>
      <c r="AH45" s="15">
        <v>4.6033104504737546E-4</v>
      </c>
      <c r="AI45" s="15">
        <v>1.8950588584878539E-2</v>
      </c>
      <c r="AJ45" s="15">
        <v>7.2023832939579369E-2</v>
      </c>
      <c r="AK45" s="15">
        <v>3.2315183910131551E-2</v>
      </c>
      <c r="AL45" s="15">
        <v>3.3562460214425348E-2</v>
      </c>
      <c r="AM45" s="15">
        <v>6.6834541512098857E-4</v>
      </c>
      <c r="AN45" s="15">
        <v>5.426014305331542E-3</v>
      </c>
      <c r="AO45" s="15">
        <v>1.4335732333486298E-3</v>
      </c>
      <c r="AP45" s="15">
        <v>9.6321855357381532E-3</v>
      </c>
      <c r="AQ45" s="15">
        <v>9.1778464214815403E-4</v>
      </c>
      <c r="AR45" s="15">
        <v>3.1885842711847384E-2</v>
      </c>
      <c r="AS45" s="15">
        <v>3.6222663112032948E-3</v>
      </c>
      <c r="AT45" s="15">
        <v>2.6480238048473357E-2</v>
      </c>
      <c r="AU45" s="15">
        <v>9.8938346643932524E-4</v>
      </c>
      <c r="AV45" s="15">
        <v>1.1663159449863607E-3</v>
      </c>
      <c r="AW45" s="15">
        <v>3.8345301207293988E-3</v>
      </c>
      <c r="AX45" s="15">
        <v>5.4329067691641396E-5</v>
      </c>
      <c r="AY45" s="15">
        <v>4.7037319195813792E-4</v>
      </c>
      <c r="AZ45" s="15">
        <v>6.5742066580542016E-4</v>
      </c>
      <c r="BA45" s="15">
        <v>1.4077325674012415E-3</v>
      </c>
      <c r="BB45" s="15">
        <v>4.0510328168078143E-4</v>
      </c>
      <c r="BC45" s="15">
        <v>1.8871338807110102E-4</v>
      </c>
      <c r="BD45" s="15">
        <v>2.1900063112480282E-4</v>
      </c>
      <c r="BE45" s="15">
        <v>5.4835971774689851E-5</v>
      </c>
      <c r="BF45" s="15">
        <v>3.7065689042376248E-5</v>
      </c>
      <c r="BG45" s="15">
        <v>1.6424555521087688E-3</v>
      </c>
      <c r="BH45" s="15">
        <v>2.2888692342375858E-4</v>
      </c>
      <c r="BI45" s="15">
        <v>1.9328582663750281E-2</v>
      </c>
      <c r="BJ45" s="15">
        <v>3.5100926472715957E-4</v>
      </c>
      <c r="BK45" s="15">
        <v>3.803951321885744E-3</v>
      </c>
      <c r="BL45" s="15">
        <v>2.4280981157115337E-3</v>
      </c>
      <c r="BM45" s="15">
        <v>1.1262958997089114E-3</v>
      </c>
      <c r="BN45" s="15">
        <v>1.6286427198632653E-4</v>
      </c>
      <c r="BO45" s="15">
        <v>5.7878340265402877E-3</v>
      </c>
      <c r="BP45" s="15">
        <v>2.775508800617893E-3</v>
      </c>
      <c r="BQ45" s="15">
        <v>1.5145707089687639E-3</v>
      </c>
      <c r="BR45" s="15">
        <v>3.4776660694995335E-4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5.3468537137169661E-2</v>
      </c>
      <c r="E46" s="15">
        <v>6.4657261610343894E-2</v>
      </c>
      <c r="F46" s="15">
        <v>2.5734606244059495E-2</v>
      </c>
      <c r="G46" s="15">
        <v>3.7546659901755361E-2</v>
      </c>
      <c r="H46" s="15">
        <v>2.105173282284362E-2</v>
      </c>
      <c r="I46" s="15">
        <v>3.062006150352967E-2</v>
      </c>
      <c r="J46" s="15">
        <v>5.3174813836108607E-2</v>
      </c>
      <c r="K46" s="15">
        <v>0.1083663609420685</v>
      </c>
      <c r="L46" s="15">
        <v>1.9113199783079255E-2</v>
      </c>
      <c r="M46" s="15">
        <v>0.10353408113391949</v>
      </c>
      <c r="N46" s="15">
        <v>7.638661041780738E-2</v>
      </c>
      <c r="O46" s="15">
        <v>0.12603910323429957</v>
      </c>
      <c r="P46" s="15">
        <v>9.9767805455979811E-2</v>
      </c>
      <c r="Q46" s="15">
        <v>0.10939326571465209</v>
      </c>
      <c r="R46" s="15">
        <v>0.12677599925763661</v>
      </c>
      <c r="S46" s="15">
        <v>7.6206226820396475E-2</v>
      </c>
      <c r="T46" s="15">
        <v>7.7301148979496068E-2</v>
      </c>
      <c r="U46" s="15">
        <v>8.222687532347879E-2</v>
      </c>
      <c r="V46" s="15">
        <v>5.1630767826959356E-2</v>
      </c>
      <c r="W46" s="15">
        <v>3.8728103977597593E-2</v>
      </c>
      <c r="X46" s="15">
        <v>6.2306767284504468E-2</v>
      </c>
      <c r="Y46" s="15">
        <v>7.4364679441762865E-2</v>
      </c>
      <c r="Z46" s="15">
        <v>8.5733013323637128E-2</v>
      </c>
      <c r="AA46" s="15">
        <v>7.7139729730066567E-2</v>
      </c>
      <c r="AB46" s="15">
        <v>7.9526828737513502E-2</v>
      </c>
      <c r="AC46" s="15">
        <v>7.3569275182983201E-2</v>
      </c>
      <c r="AD46" s="15">
        <v>5.4890733883442865E-2</v>
      </c>
      <c r="AE46" s="15">
        <v>7.0012525643768447E-2</v>
      </c>
      <c r="AF46" s="15">
        <v>6.4084953771688574E-2</v>
      </c>
      <c r="AG46" s="15">
        <v>0.10990241850850786</v>
      </c>
      <c r="AH46" s="15">
        <v>8.5528278787956852E-2</v>
      </c>
      <c r="AI46" s="15">
        <v>8.453694633947953E-2</v>
      </c>
      <c r="AJ46" s="15">
        <v>2.8332309098712875E-2</v>
      </c>
      <c r="AK46" s="15">
        <v>4.9559269310786927E-2</v>
      </c>
      <c r="AL46" s="15">
        <v>3.9058698927857141E-2</v>
      </c>
      <c r="AM46" s="15">
        <v>8.8208849071459705E-2</v>
      </c>
      <c r="AN46" s="15">
        <v>7.2833631247978245E-2</v>
      </c>
      <c r="AO46" s="15">
        <v>1.648584771208433E-2</v>
      </c>
      <c r="AP46" s="15">
        <v>1.8652591227014181E-2</v>
      </c>
      <c r="AQ46" s="15">
        <v>5.2919074935209823E-2</v>
      </c>
      <c r="AR46" s="15">
        <v>1.1933315625405803E-2</v>
      </c>
      <c r="AS46" s="15">
        <v>2.166452760099526E-2</v>
      </c>
      <c r="AT46" s="15">
        <v>3.3659153532642122E-2</v>
      </c>
      <c r="AU46" s="15">
        <v>2.0208715118054936E-2</v>
      </c>
      <c r="AV46" s="15">
        <v>3.3774492956807622E-2</v>
      </c>
      <c r="AW46" s="15">
        <v>1.0604027755625991E-2</v>
      </c>
      <c r="AX46" s="15">
        <v>4.3324274531083846E-2</v>
      </c>
      <c r="AY46" s="15">
        <v>8.3176017251036544E-2</v>
      </c>
      <c r="AZ46" s="15">
        <v>8.9305036416478217E-2</v>
      </c>
      <c r="BA46" s="15">
        <v>2.7560335008692476E-2</v>
      </c>
      <c r="BB46" s="15">
        <v>3.1731014145471206E-2</v>
      </c>
      <c r="BC46" s="15">
        <v>2.2039945341725958E-2</v>
      </c>
      <c r="BD46" s="15">
        <v>7.0848433223293312E-3</v>
      </c>
      <c r="BE46" s="15">
        <v>3.0577767235017012E-3</v>
      </c>
      <c r="BF46" s="15">
        <v>1.3249615778714372E-2</v>
      </c>
      <c r="BG46" s="15">
        <v>2.3783151227249159E-2</v>
      </c>
      <c r="BH46" s="15">
        <v>3.8218637184936767E-2</v>
      </c>
      <c r="BI46" s="15">
        <v>2.1552490044825064E-2</v>
      </c>
      <c r="BJ46" s="15">
        <v>2.1499278024306612E-2</v>
      </c>
      <c r="BK46" s="15">
        <v>1.0311459039267548E-2</v>
      </c>
      <c r="BL46" s="15">
        <v>7.7903772894975538E-3</v>
      </c>
      <c r="BM46" s="15">
        <v>1.5796658924687894E-2</v>
      </c>
      <c r="BN46" s="15">
        <v>1.3619269442149503E-2</v>
      </c>
      <c r="BO46" s="15">
        <v>3.1114406483005026E-2</v>
      </c>
      <c r="BP46" s="15">
        <v>6.1375422217545467E-2</v>
      </c>
      <c r="BQ46" s="15">
        <v>2.0185162271238708E-2</v>
      </c>
      <c r="BR46" s="15">
        <v>2.7543958084073079E-2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1.7255714958496163E-2</v>
      </c>
      <c r="E47" s="15">
        <v>1.2489998687289771E-2</v>
      </c>
      <c r="F47" s="15">
        <v>1.5741068493821168E-2</v>
      </c>
      <c r="G47" s="15">
        <v>4.2340890514102163E-2</v>
      </c>
      <c r="H47" s="15">
        <v>3.2617499805267389E-2</v>
      </c>
      <c r="I47" s="15">
        <v>4.1618484105780687E-2</v>
      </c>
      <c r="J47" s="15">
        <v>5.4539571359394669E-2</v>
      </c>
      <c r="K47" s="15">
        <v>4.0217634424131565E-2</v>
      </c>
      <c r="L47" s="15">
        <v>6.1359885193964799E-2</v>
      </c>
      <c r="M47" s="15">
        <v>6.0141871941797313E-2</v>
      </c>
      <c r="N47" s="15">
        <v>4.5073551196838528E-2</v>
      </c>
      <c r="O47" s="15">
        <v>1.7566816463271042E-2</v>
      </c>
      <c r="P47" s="15">
        <v>2.4107656907382449E-2</v>
      </c>
      <c r="Q47" s="15">
        <v>1.5580044937714631E-2</v>
      </c>
      <c r="R47" s="15">
        <v>2.6109485995786417E-2</v>
      </c>
      <c r="S47" s="15">
        <v>3.9661144006196025E-2</v>
      </c>
      <c r="T47" s="15">
        <v>3.6461566433301167E-2</v>
      </c>
      <c r="U47" s="15">
        <v>1.8396648488863562E-2</v>
      </c>
      <c r="V47" s="15">
        <v>1.3661128850397894E-2</v>
      </c>
      <c r="W47" s="15">
        <v>4.5537909758623055E-2</v>
      </c>
      <c r="X47" s="15">
        <v>3.9207244774908251E-2</v>
      </c>
      <c r="Y47" s="15">
        <v>2.9393271816278155E-2</v>
      </c>
      <c r="Z47" s="15">
        <v>3.9260302512703675E-2</v>
      </c>
      <c r="AA47" s="15">
        <v>4.7417428761843364E-2</v>
      </c>
      <c r="AB47" s="15">
        <v>2.9611782862004252E-2</v>
      </c>
      <c r="AC47" s="15">
        <v>3.7963546195091111E-2</v>
      </c>
      <c r="AD47" s="15">
        <v>5.458760588988771E-2</v>
      </c>
      <c r="AE47" s="15">
        <v>2.1822140167773781E-2</v>
      </c>
      <c r="AF47" s="15">
        <v>3.0806358890293407E-2</v>
      </c>
      <c r="AG47" s="15">
        <v>2.2550966005518865E-2</v>
      </c>
      <c r="AH47" s="15">
        <v>2.4161564144511097E-2</v>
      </c>
      <c r="AI47" s="15">
        <v>2.1701012612450742E-2</v>
      </c>
      <c r="AJ47" s="15">
        <v>3.0382934468838736E-2</v>
      </c>
      <c r="AK47" s="15">
        <v>2.4581895667959167E-2</v>
      </c>
      <c r="AL47" s="15">
        <v>1.7300597601915615E-2</v>
      </c>
      <c r="AM47" s="15">
        <v>2.2674064950946538E-2</v>
      </c>
      <c r="AN47" s="15">
        <v>8.7070204725215056E-3</v>
      </c>
      <c r="AO47" s="15">
        <v>1.7651485036919341E-2</v>
      </c>
      <c r="AP47" s="15">
        <v>5.9808808013819426E-3</v>
      </c>
      <c r="AQ47" s="15">
        <v>8.7664655904846258E-3</v>
      </c>
      <c r="AR47" s="15">
        <v>1.0512759454880879E-2</v>
      </c>
      <c r="AS47" s="15">
        <v>3.8293824501036404E-2</v>
      </c>
      <c r="AT47" s="15">
        <v>9.5889993651552416E-2</v>
      </c>
      <c r="AU47" s="15">
        <v>1.3552259667097926E-2</v>
      </c>
      <c r="AV47" s="15">
        <v>8.3963595017420654E-3</v>
      </c>
      <c r="AW47" s="15">
        <v>3.9129191821385322E-2</v>
      </c>
      <c r="AX47" s="15">
        <v>5.7078820073558616E-3</v>
      </c>
      <c r="AY47" s="15">
        <v>9.3622208974880883E-3</v>
      </c>
      <c r="AZ47" s="15">
        <v>2.6285078297491191E-2</v>
      </c>
      <c r="BA47" s="15">
        <v>1.0283403513061222E-2</v>
      </c>
      <c r="BB47" s="15">
        <v>4.3100492333015619E-3</v>
      </c>
      <c r="BC47" s="15">
        <v>4.7246357669406954E-3</v>
      </c>
      <c r="BD47" s="15">
        <v>3.9596087646670284E-3</v>
      </c>
      <c r="BE47" s="15">
        <v>5.3476789854135212E-4</v>
      </c>
      <c r="BF47" s="15">
        <v>6.1608303510110379E-3</v>
      </c>
      <c r="BG47" s="15">
        <v>1.5784167092798257E-2</v>
      </c>
      <c r="BH47" s="15">
        <v>3.9111471705293626E-3</v>
      </c>
      <c r="BI47" s="15">
        <v>1.1120900056727164E-2</v>
      </c>
      <c r="BJ47" s="15">
        <v>3.3288206908684143E-3</v>
      </c>
      <c r="BK47" s="15">
        <v>3.154549061013636E-3</v>
      </c>
      <c r="BL47" s="15">
        <v>5.4005210959683888E-3</v>
      </c>
      <c r="BM47" s="15">
        <v>6.6640583800959899E-3</v>
      </c>
      <c r="BN47" s="15">
        <v>1.2210836120448666E-2</v>
      </c>
      <c r="BO47" s="15">
        <v>7.7688352066228455E-3</v>
      </c>
      <c r="BP47" s="15">
        <v>1.8659413471755063E-3</v>
      </c>
      <c r="BQ47" s="15">
        <v>8.9754983117750573E-3</v>
      </c>
      <c r="BR47" s="15">
        <v>1.6767286372840497E-2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1.1553724021891021E-4</v>
      </c>
      <c r="E48" s="15">
        <v>1.9970763600019354E-4</v>
      </c>
      <c r="F48" s="15">
        <v>7.7479596791300292E-5</v>
      </c>
      <c r="G48" s="15">
        <v>1.4556402573607955E-4</v>
      </c>
      <c r="H48" s="15">
        <v>2.4132117367059325E-2</v>
      </c>
      <c r="I48" s="15">
        <v>7.9349983717223255E-5</v>
      </c>
      <c r="J48" s="15">
        <v>7.8744163316844915E-4</v>
      </c>
      <c r="K48" s="15">
        <v>4.3049241415402308E-3</v>
      </c>
      <c r="L48" s="15">
        <v>2.1047510991138475E-3</v>
      </c>
      <c r="M48" s="15">
        <v>1.6507034352501021E-3</v>
      </c>
      <c r="N48" s="15">
        <v>2.143263064156262E-4</v>
      </c>
      <c r="O48" s="15">
        <v>2.5172935804421587E-4</v>
      </c>
      <c r="P48" s="15">
        <v>3.7551075587841971E-4</v>
      </c>
      <c r="Q48" s="15">
        <v>3.3861439383638651E-4</v>
      </c>
      <c r="R48" s="15">
        <v>2.7301011391639532E-4</v>
      </c>
      <c r="S48" s="15">
        <v>4.2754462625406216E-3</v>
      </c>
      <c r="T48" s="15">
        <v>1.2734731981592452E-2</v>
      </c>
      <c r="U48" s="15">
        <v>9.068730686582001E-4</v>
      </c>
      <c r="V48" s="15">
        <v>2.5952829550369538E-4</v>
      </c>
      <c r="W48" s="15">
        <v>8.6117701134011057E-4</v>
      </c>
      <c r="X48" s="15">
        <v>4.1464576761037243E-3</v>
      </c>
      <c r="Y48" s="15">
        <v>2.9854202875987263E-4</v>
      </c>
      <c r="Z48" s="15">
        <v>1.0398868417938268E-3</v>
      </c>
      <c r="AA48" s="15">
        <v>1.2325133589158565E-4</v>
      </c>
      <c r="AB48" s="15">
        <v>5.4533743889102434E-4</v>
      </c>
      <c r="AC48" s="15">
        <v>1.3469308332949368E-3</v>
      </c>
      <c r="AD48" s="15">
        <v>3.0197746393399645E-3</v>
      </c>
      <c r="AE48" s="15">
        <v>5.304826752528354E-4</v>
      </c>
      <c r="AF48" s="15">
        <v>4.9033575727652605E-4</v>
      </c>
      <c r="AG48" s="15">
        <v>6.6966427813444022E-4</v>
      </c>
      <c r="AH48" s="15">
        <v>7.0231586931884587E-4</v>
      </c>
      <c r="AI48" s="15">
        <v>1.8272138032317832E-3</v>
      </c>
      <c r="AJ48" s="15">
        <v>1.2727005597622436E-3</v>
      </c>
      <c r="AK48" s="15">
        <v>9.7381652528955823E-4</v>
      </c>
      <c r="AL48" s="15">
        <v>2.7943170096983044E-3</v>
      </c>
      <c r="AM48" s="15">
        <v>1.6776667148664422E-4</v>
      </c>
      <c r="AN48" s="15">
        <v>2.5234332016783471E-4</v>
      </c>
      <c r="AO48" s="15">
        <v>8.1576689723384058E-5</v>
      </c>
      <c r="AP48" s="15">
        <v>5.804866849722824E-5</v>
      </c>
      <c r="AQ48" s="15">
        <v>1.610399452967438E-4</v>
      </c>
      <c r="AR48" s="15">
        <v>1.1448328145542491E-4</v>
      </c>
      <c r="AS48" s="15">
        <v>1.0770461820387217E-3</v>
      </c>
      <c r="AT48" s="15">
        <v>1.808162817425165E-3</v>
      </c>
      <c r="AU48" s="15">
        <v>4.3771066583655351E-2</v>
      </c>
      <c r="AV48" s="15">
        <v>1.0661163622474262E-4</v>
      </c>
      <c r="AW48" s="15">
        <v>4.606969321328714E-4</v>
      </c>
      <c r="AX48" s="15">
        <v>1.8186889586066372E-4</v>
      </c>
      <c r="AY48" s="15">
        <v>2.5831441322442684E-4</v>
      </c>
      <c r="AZ48" s="15">
        <v>9.886886334287312E-5</v>
      </c>
      <c r="BA48" s="15">
        <v>7.7074670278557498E-5</v>
      </c>
      <c r="BB48" s="15">
        <v>4.5798747926303828E-5</v>
      </c>
      <c r="BC48" s="15">
        <v>1.4745471401906587E-4</v>
      </c>
      <c r="BD48" s="15">
        <v>3.0505341089896731E-5</v>
      </c>
      <c r="BE48" s="15">
        <v>1.615794880814492E-5</v>
      </c>
      <c r="BF48" s="15">
        <v>8.1772414659765335E-5</v>
      </c>
      <c r="BG48" s="15">
        <v>8.0123801502855193E-5</v>
      </c>
      <c r="BH48" s="15">
        <v>4.8622292305134642E-5</v>
      </c>
      <c r="BI48" s="15">
        <v>8.5046555256666558E-5</v>
      </c>
      <c r="BJ48" s="15">
        <v>9.901607444048569E-4</v>
      </c>
      <c r="BK48" s="15">
        <v>4.0539121208144866E-5</v>
      </c>
      <c r="BL48" s="15">
        <v>2.071015586928906E-5</v>
      </c>
      <c r="BM48" s="15">
        <v>1.9230171156173697E-5</v>
      </c>
      <c r="BN48" s="15">
        <v>1.0257094350321866E-4</v>
      </c>
      <c r="BO48" s="15">
        <v>3.412839239144753E-5</v>
      </c>
      <c r="BP48" s="15">
        <v>6.9313525365205094E-5</v>
      </c>
      <c r="BQ48" s="15">
        <v>3.1531846974527342E-4</v>
      </c>
      <c r="BR48" s="15">
        <v>8.2399803400690886E-5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4.1359899964926822E-6</v>
      </c>
      <c r="E49" s="15">
        <v>2.0367106805094218E-6</v>
      </c>
      <c r="F49" s="15">
        <v>9.3670775668581587E-5</v>
      </c>
      <c r="G49" s="15">
        <v>1.5512202904332598E-4</v>
      </c>
      <c r="H49" s="15">
        <v>8.6732275649024325E-3</v>
      </c>
      <c r="I49" s="15">
        <v>1.4392532634944192E-4</v>
      </c>
      <c r="J49" s="15">
        <v>1.3063026498061731E-3</v>
      </c>
      <c r="K49" s="15">
        <v>8.3587383875437899E-4</v>
      </c>
      <c r="L49" s="15">
        <v>1.004019715800023E-4</v>
      </c>
      <c r="M49" s="15">
        <v>7.0496414663979024E-4</v>
      </c>
      <c r="N49" s="15">
        <v>4.9401183869365222E-4</v>
      </c>
      <c r="O49" s="15">
        <v>1.2481866580736521E-3</v>
      </c>
      <c r="P49" s="15">
        <v>5.176814745820749E-4</v>
      </c>
      <c r="Q49" s="15">
        <v>4.1960787941198216E-4</v>
      </c>
      <c r="R49" s="15">
        <v>7.9075993570368406E-4</v>
      </c>
      <c r="S49" s="15">
        <v>1.1598349094883767E-3</v>
      </c>
      <c r="T49" s="15">
        <v>9.2926917746587385E-4</v>
      </c>
      <c r="U49" s="15">
        <v>6.6222460914525528E-4</v>
      </c>
      <c r="V49" s="15">
        <v>8.6659787880261207E-5</v>
      </c>
      <c r="W49" s="15">
        <v>8.013493083866727E-5</v>
      </c>
      <c r="X49" s="15">
        <v>1.234005806774908E-3</v>
      </c>
      <c r="Y49" s="15">
        <v>2.7497052725757023E-3</v>
      </c>
      <c r="Z49" s="15">
        <v>2.1462215451784736E-4</v>
      </c>
      <c r="AA49" s="15">
        <v>1.7553024824005896E-3</v>
      </c>
      <c r="AB49" s="15">
        <v>3.2154393360747359E-4</v>
      </c>
      <c r="AC49" s="15">
        <v>1.1276419505393048E-3</v>
      </c>
      <c r="AD49" s="15">
        <v>6.2625389056439773E-4</v>
      </c>
      <c r="AE49" s="15">
        <v>1.7283572622773545E-4</v>
      </c>
      <c r="AF49" s="15">
        <v>4.3473055317126013E-4</v>
      </c>
      <c r="AG49" s="15">
        <v>2.13499069608302E-3</v>
      </c>
      <c r="AH49" s="15">
        <v>1.7119042845376482E-3</v>
      </c>
      <c r="AI49" s="15">
        <v>1.3223571105744714E-3</v>
      </c>
      <c r="AJ49" s="15">
        <v>1.0915354318051381E-3</v>
      </c>
      <c r="AK49" s="15">
        <v>6.1223317816341068E-4</v>
      </c>
      <c r="AL49" s="15">
        <v>8.4124938589443172E-4</v>
      </c>
      <c r="AM49" s="15">
        <v>3.8250143659650205E-4</v>
      </c>
      <c r="AN49" s="15">
        <v>7.5952479645433936E-4</v>
      </c>
      <c r="AO49" s="15">
        <v>1.7397480241255665E-3</v>
      </c>
      <c r="AP49" s="15">
        <v>5.3420702082625639E-4</v>
      </c>
      <c r="AQ49" s="15">
        <v>1.7081826446213584E-3</v>
      </c>
      <c r="AR49" s="15">
        <v>1.1540264498250475E-3</v>
      </c>
      <c r="AS49" s="15">
        <v>2.5975899123939035E-3</v>
      </c>
      <c r="AT49" s="15">
        <v>4.6945894942677376E-4</v>
      </c>
      <c r="AU49" s="15">
        <v>3.1027270413801216E-3</v>
      </c>
      <c r="AV49" s="15">
        <v>2.2879414496943312E-4</v>
      </c>
      <c r="AW49" s="15">
        <v>4.2230794430258628E-3</v>
      </c>
      <c r="AX49" s="15">
        <v>2.3548551593489554E-3</v>
      </c>
      <c r="AY49" s="15">
        <v>2.2624951126328131E-4</v>
      </c>
      <c r="AZ49" s="15">
        <v>7.6167497261442579E-4</v>
      </c>
      <c r="BA49" s="15">
        <v>2.8179826529328381E-3</v>
      </c>
      <c r="BB49" s="15">
        <v>9.9756064927333148E-4</v>
      </c>
      <c r="BC49" s="15">
        <v>4.0597542761131103E-3</v>
      </c>
      <c r="BD49" s="15">
        <v>3.7991893875190994E-3</v>
      </c>
      <c r="BE49" s="15">
        <v>9.3188968555556263E-5</v>
      </c>
      <c r="BF49" s="15">
        <v>3.8215654229728827E-3</v>
      </c>
      <c r="BG49" s="15">
        <v>3.6229552642610828E-3</v>
      </c>
      <c r="BH49" s="15">
        <v>4.4283734525432678E-3</v>
      </c>
      <c r="BI49" s="15">
        <v>1.5463705232153077E-3</v>
      </c>
      <c r="BJ49" s="15">
        <v>1.190638387693201E-3</v>
      </c>
      <c r="BK49" s="15">
        <v>4.8284857910196161E-4</v>
      </c>
      <c r="BL49" s="15">
        <v>1.3085727293583144E-3</v>
      </c>
      <c r="BM49" s="15">
        <v>8.5795620023211214E-4</v>
      </c>
      <c r="BN49" s="15">
        <v>1.411525069921017E-2</v>
      </c>
      <c r="BO49" s="15">
        <v>1.937713038108873E-3</v>
      </c>
      <c r="BP49" s="15">
        <v>2.1193665382499541E-5</v>
      </c>
      <c r="BQ49" s="15">
        <v>2.2386512614558196E-3</v>
      </c>
      <c r="BR49" s="15">
        <v>4.517684567307749E-2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2.4684270101498007E-3</v>
      </c>
      <c r="E50" s="15">
        <v>3.4922258713631417E-4</v>
      </c>
      <c r="F50" s="15">
        <v>5.8586688851548019E-3</v>
      </c>
      <c r="G50" s="15">
        <v>1.2769839107431864E-3</v>
      </c>
      <c r="H50" s="15">
        <v>2.2342867657494096E-2</v>
      </c>
      <c r="I50" s="15">
        <v>4.1539779237368867E-2</v>
      </c>
      <c r="J50" s="15">
        <v>3.2534798270439036E-2</v>
      </c>
      <c r="K50" s="15">
        <v>1.0744161008069603E-2</v>
      </c>
      <c r="L50" s="15">
        <v>3.2807434941152097E-2</v>
      </c>
      <c r="M50" s="15">
        <v>1.318705500111631E-2</v>
      </c>
      <c r="N50" s="15">
        <v>2.5540684170752545E-2</v>
      </c>
      <c r="O50" s="15">
        <v>1.9803806590425466E-3</v>
      </c>
      <c r="P50" s="15">
        <v>3.5600768722982624E-3</v>
      </c>
      <c r="Q50" s="15">
        <v>1.837626509356648E-3</v>
      </c>
      <c r="R50" s="15">
        <v>4.0797094123226256E-3</v>
      </c>
      <c r="S50" s="15">
        <v>8.0216862206819103E-3</v>
      </c>
      <c r="T50" s="15">
        <v>1.4597509478123024E-2</v>
      </c>
      <c r="U50" s="15">
        <v>9.2790469575967875E-3</v>
      </c>
      <c r="V50" s="15">
        <v>1.8956193534792152E-3</v>
      </c>
      <c r="W50" s="15">
        <v>1.7644224025449757E-2</v>
      </c>
      <c r="X50" s="15">
        <v>6.5240944542089823E-3</v>
      </c>
      <c r="Y50" s="15">
        <v>9.6822751690798393E-3</v>
      </c>
      <c r="Z50" s="15">
        <v>9.3226989993209584E-3</v>
      </c>
      <c r="AA50" s="15">
        <v>1.066567047303494E-2</v>
      </c>
      <c r="AB50" s="15">
        <v>2.3445955803643313E-3</v>
      </c>
      <c r="AC50" s="15">
        <v>3.8416907522923144E-3</v>
      </c>
      <c r="AD50" s="15">
        <v>2.3520025639766903E-2</v>
      </c>
      <c r="AE50" s="15">
        <v>2.2939915036480538E-3</v>
      </c>
      <c r="AF50" s="15">
        <v>9.7491138307481337E-3</v>
      </c>
      <c r="AG50" s="15">
        <v>8.4619793261479469E-3</v>
      </c>
      <c r="AH50" s="15">
        <v>1.211231496341166E-2</v>
      </c>
      <c r="AI50" s="15">
        <v>2.9166590859647174E-3</v>
      </c>
      <c r="AJ50" s="15">
        <v>2.306238860125635E-2</v>
      </c>
      <c r="AK50" s="15">
        <v>7.8016630358198405E-3</v>
      </c>
      <c r="AL50" s="15">
        <v>1.1615315626019081E-2</v>
      </c>
      <c r="AM50" s="15">
        <v>4.8431551595343623E-3</v>
      </c>
      <c r="AN50" s="15">
        <v>3.4871195583849909E-3</v>
      </c>
      <c r="AO50" s="15">
        <v>2.5357896199647489E-3</v>
      </c>
      <c r="AP50" s="15">
        <v>3.5546453432548045E-4</v>
      </c>
      <c r="AQ50" s="15">
        <v>1.0196163632814228E-3</v>
      </c>
      <c r="AR50" s="15">
        <v>4.6943038373017266E-3</v>
      </c>
      <c r="AS50" s="15">
        <v>1.474751493020713E-2</v>
      </c>
      <c r="AT50" s="15">
        <v>2.0555386068550816E-2</v>
      </c>
      <c r="AU50" s="15">
        <v>0.12765939810807295</v>
      </c>
      <c r="AV50" s="15">
        <v>0.10561748851595128</v>
      </c>
      <c r="AW50" s="15">
        <v>3.960939709443035E-2</v>
      </c>
      <c r="AX50" s="15">
        <v>2.5263386282987194E-3</v>
      </c>
      <c r="AY50" s="15">
        <v>1.0733054005459739E-3</v>
      </c>
      <c r="AZ50" s="15">
        <v>3.6445104027607428E-3</v>
      </c>
      <c r="BA50" s="15">
        <v>1.7693213489583092E-3</v>
      </c>
      <c r="BB50" s="15">
        <v>3.6878621353776445E-3</v>
      </c>
      <c r="BC50" s="15">
        <v>1.1346836354274219E-3</v>
      </c>
      <c r="BD50" s="15">
        <v>8.1490507041017488E-3</v>
      </c>
      <c r="BE50" s="15">
        <v>3.7069479092409718E-4</v>
      </c>
      <c r="BF50" s="15">
        <v>3.0277703793923014E-3</v>
      </c>
      <c r="BG50" s="15">
        <v>3.1966159161441799E-3</v>
      </c>
      <c r="BH50" s="15">
        <v>2.4831198115024275E-3</v>
      </c>
      <c r="BI50" s="15">
        <v>4.4646343995655502E-3</v>
      </c>
      <c r="BJ50" s="15">
        <v>3.1597442908614872E-3</v>
      </c>
      <c r="BK50" s="15">
        <v>1.6194308451566578E-3</v>
      </c>
      <c r="BL50" s="15">
        <v>4.4606668266711962E-3</v>
      </c>
      <c r="BM50" s="15">
        <v>9.3297695669507035E-4</v>
      </c>
      <c r="BN50" s="15">
        <v>3.7858881588948763E-3</v>
      </c>
      <c r="BO50" s="15">
        <v>2.4258261195752888E-3</v>
      </c>
      <c r="BP50" s="15">
        <v>1.1668019623759128E-3</v>
      </c>
      <c r="BQ50" s="15">
        <v>2.0773005914687241E-3</v>
      </c>
      <c r="BR50" s="15">
        <v>9.236867032260886E-3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1.4443074931640166E-5</v>
      </c>
      <c r="E51" s="15">
        <v>1.3592308867895652E-5</v>
      </c>
      <c r="F51" s="15">
        <v>5.7427679869615735E-5</v>
      </c>
      <c r="G51" s="15">
        <v>2.6775041885891579E-4</v>
      </c>
      <c r="H51" s="15">
        <v>8.8321985176657467E-4</v>
      </c>
      <c r="I51" s="15">
        <v>6.6417020269639922E-4</v>
      </c>
      <c r="J51" s="15">
        <v>6.7568927174394293E-4</v>
      </c>
      <c r="K51" s="15">
        <v>6.7028821054172609E-4</v>
      </c>
      <c r="L51" s="15">
        <v>3.3621867412205928E-4</v>
      </c>
      <c r="M51" s="15">
        <v>6.570232716167114E-4</v>
      </c>
      <c r="N51" s="15">
        <v>4.2860821336823283E-4</v>
      </c>
      <c r="O51" s="15">
        <v>1.0473416812108031E-3</v>
      </c>
      <c r="P51" s="15">
        <v>3.5628152094777956E-4</v>
      </c>
      <c r="Q51" s="15">
        <v>2.5544145503129695E-4</v>
      </c>
      <c r="R51" s="15">
        <v>4.5044724718832518E-4</v>
      </c>
      <c r="S51" s="15">
        <v>1.9130378540460106E-4</v>
      </c>
      <c r="T51" s="15">
        <v>6.0214748560770913E-4</v>
      </c>
      <c r="U51" s="15">
        <v>3.0204259350567763E-4</v>
      </c>
      <c r="V51" s="15">
        <v>5.5335436894597185E-5</v>
      </c>
      <c r="W51" s="15">
        <v>2.0017361329634776E-4</v>
      </c>
      <c r="X51" s="15">
        <v>5.0107526540109327E-4</v>
      </c>
      <c r="Y51" s="15">
        <v>1.0913758025432414E-3</v>
      </c>
      <c r="Z51" s="15">
        <v>5.375561137282573E-4</v>
      </c>
      <c r="AA51" s="15">
        <v>2.0597764553104011E-3</v>
      </c>
      <c r="AB51" s="15">
        <v>5.6854880729365694E-4</v>
      </c>
      <c r="AC51" s="15">
        <v>5.6534605374994231E-4</v>
      </c>
      <c r="AD51" s="15">
        <v>9.7389810154870071E-4</v>
      </c>
      <c r="AE51" s="15">
        <v>4.5460363721986957E-4</v>
      </c>
      <c r="AF51" s="15">
        <v>1.062192548474985E-3</v>
      </c>
      <c r="AG51" s="15">
        <v>1.0581599043618622E-3</v>
      </c>
      <c r="AH51" s="15">
        <v>1.0413395524817286E-3</v>
      </c>
      <c r="AI51" s="15">
        <v>1.4959587116815662E-3</v>
      </c>
      <c r="AJ51" s="15">
        <v>4.3324874665896064E-4</v>
      </c>
      <c r="AK51" s="15">
        <v>6.3771760406468607E-4</v>
      </c>
      <c r="AL51" s="15">
        <v>9.1657548696227312E-4</v>
      </c>
      <c r="AM51" s="15">
        <v>9.6311130891040767E-4</v>
      </c>
      <c r="AN51" s="15">
        <v>6.9321311077463234E-4</v>
      </c>
      <c r="AO51" s="15">
        <v>5.3732773828905282E-4</v>
      </c>
      <c r="AP51" s="15">
        <v>1.2993229978358934E-4</v>
      </c>
      <c r="AQ51" s="15">
        <v>1.1738374392763812E-3</v>
      </c>
      <c r="AR51" s="15">
        <v>1.4628307374875342E-3</v>
      </c>
      <c r="AS51" s="15">
        <v>1.7588318949278117E-3</v>
      </c>
      <c r="AT51" s="15">
        <v>3.3367264583692189E-4</v>
      </c>
      <c r="AU51" s="15">
        <v>1.5478830413496401E-4</v>
      </c>
      <c r="AV51" s="15">
        <v>1.2152006339071634E-3</v>
      </c>
      <c r="AW51" s="15">
        <v>1.0142650935982523E-3</v>
      </c>
      <c r="AX51" s="15">
        <v>5.4404456563207863E-5</v>
      </c>
      <c r="AY51" s="15">
        <v>1.0853663098474848E-4</v>
      </c>
      <c r="AZ51" s="15">
        <v>2.4364863597810212E-3</v>
      </c>
      <c r="BA51" s="15">
        <v>1.9329246893584166E-3</v>
      </c>
      <c r="BB51" s="15">
        <v>4.0322064864046049E-4</v>
      </c>
      <c r="BC51" s="15">
        <v>2.1864161440108506E-3</v>
      </c>
      <c r="BD51" s="15">
        <v>1.1510759544322879E-3</v>
      </c>
      <c r="BE51" s="15">
        <v>6.0720380428416628E-5</v>
      </c>
      <c r="BF51" s="15">
        <v>9.8559864196043128E-4</v>
      </c>
      <c r="BG51" s="15">
        <v>2.4584932922104936E-3</v>
      </c>
      <c r="BH51" s="15">
        <v>8.62610647514366E-4</v>
      </c>
      <c r="BI51" s="15">
        <v>1.8415836892647064E-3</v>
      </c>
      <c r="BJ51" s="15">
        <v>4.0581054484069588E-4</v>
      </c>
      <c r="BK51" s="15">
        <v>6.4175089797988399E-4</v>
      </c>
      <c r="BL51" s="15">
        <v>1.7639528449059022E-3</v>
      </c>
      <c r="BM51" s="15">
        <v>4.8516314726792939E-4</v>
      </c>
      <c r="BN51" s="15">
        <v>1.8139272009024163E-3</v>
      </c>
      <c r="BO51" s="15">
        <v>1.1333146566232285E-3</v>
      </c>
      <c r="BP51" s="15">
        <v>1.8349332254509736E-5</v>
      </c>
      <c r="BQ51" s="15">
        <v>2.4449631242396243E-3</v>
      </c>
      <c r="BR51" s="15">
        <v>2.6059933193075042E-2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1.8026248795269176E-5</v>
      </c>
      <c r="E52" s="15">
        <v>1.2925608808047574E-5</v>
      </c>
      <c r="F52" s="15">
        <v>7.1098708809056739E-5</v>
      </c>
      <c r="G52" s="15">
        <v>1.1684918763591419E-4</v>
      </c>
      <c r="H52" s="15">
        <v>1.2994850452947685E-3</v>
      </c>
      <c r="I52" s="15">
        <v>1.3582230413635265E-4</v>
      </c>
      <c r="J52" s="15">
        <v>5.8604910989908858E-4</v>
      </c>
      <c r="K52" s="15">
        <v>4.3518944973896251E-5</v>
      </c>
      <c r="L52" s="15">
        <v>5.8670723102678957E-5</v>
      </c>
      <c r="M52" s="15">
        <v>4.6116408059678399E-4</v>
      </c>
      <c r="N52" s="15">
        <v>6.0693608214111192E-5</v>
      </c>
      <c r="O52" s="15">
        <v>4.620738457781166E-5</v>
      </c>
      <c r="P52" s="15">
        <v>2.1817593682639421E-4</v>
      </c>
      <c r="Q52" s="15">
        <v>8.5008144510266475E-5</v>
      </c>
      <c r="R52" s="15">
        <v>4.3463680183164099E-5</v>
      </c>
      <c r="S52" s="15">
        <v>4.5507381680218013E-5</v>
      </c>
      <c r="T52" s="15">
        <v>1.1679048622391366E-4</v>
      </c>
      <c r="U52" s="15">
        <v>5.8948457124704395E-4</v>
      </c>
      <c r="V52" s="15">
        <v>1.7652099923985949E-5</v>
      </c>
      <c r="W52" s="15">
        <v>5.4657091111129365E-5</v>
      </c>
      <c r="X52" s="15">
        <v>5.0591168588668268E-4</v>
      </c>
      <c r="Y52" s="15">
        <v>1.254276816867613E-3</v>
      </c>
      <c r="Z52" s="15">
        <v>6.7242508177602569E-5</v>
      </c>
      <c r="AA52" s="15">
        <v>3.8387856900753458E-3</v>
      </c>
      <c r="AB52" s="15">
        <v>1.5742105274677636E-4</v>
      </c>
      <c r="AC52" s="15">
        <v>4.793502635159504E-5</v>
      </c>
      <c r="AD52" s="15">
        <v>2.6290813126051869E-4</v>
      </c>
      <c r="AE52" s="15">
        <v>7.8438773492719538E-4</v>
      </c>
      <c r="AF52" s="15">
        <v>3.2143084741674804E-4</v>
      </c>
      <c r="AG52" s="15">
        <v>8.0781999346518161E-5</v>
      </c>
      <c r="AH52" s="15">
        <v>4.1304053755364698E-5</v>
      </c>
      <c r="AI52" s="15">
        <v>6.346931282101984E-4</v>
      </c>
      <c r="AJ52" s="15">
        <v>2.096276655676705E-3</v>
      </c>
      <c r="AK52" s="15">
        <v>1.6948088394451259E-4</v>
      </c>
      <c r="AL52" s="15">
        <v>9.2222258397817045E-5</v>
      </c>
      <c r="AM52" s="15">
        <v>5.1818326317759039E-5</v>
      </c>
      <c r="AN52" s="15">
        <v>1.1840900061704041E-3</v>
      </c>
      <c r="AO52" s="15">
        <v>9.5603064354202064E-4</v>
      </c>
      <c r="AP52" s="15">
        <v>1.6579650804290848E-4</v>
      </c>
      <c r="AQ52" s="15">
        <v>6.1560894785658924E-5</v>
      </c>
      <c r="AR52" s="15">
        <v>9.5154689951414118E-4</v>
      </c>
      <c r="AS52" s="15">
        <v>7.2782144437939008E-4</v>
      </c>
      <c r="AT52" s="15">
        <v>1.1401943271341951E-4</v>
      </c>
      <c r="AU52" s="15">
        <v>3.0337704190571855E-4</v>
      </c>
      <c r="AV52" s="15">
        <v>2.3858715785719513E-2</v>
      </c>
      <c r="AW52" s="15">
        <v>3.9085435682307998E-4</v>
      </c>
      <c r="AX52" s="15">
        <v>8.2316316208560832E-3</v>
      </c>
      <c r="AY52" s="15">
        <v>1.4520544836128276E-4</v>
      </c>
      <c r="AZ52" s="15">
        <v>3.1516335227597183E-4</v>
      </c>
      <c r="BA52" s="15">
        <v>1.3578481894863858E-2</v>
      </c>
      <c r="BB52" s="15">
        <v>5.5015415243733355E-4</v>
      </c>
      <c r="BC52" s="15">
        <v>2.4521351296891803E-4</v>
      </c>
      <c r="BD52" s="15">
        <v>4.8992625534109002E-3</v>
      </c>
      <c r="BE52" s="15">
        <v>1.2389412822085778E-4</v>
      </c>
      <c r="BF52" s="15">
        <v>6.6938799764714738E-3</v>
      </c>
      <c r="BG52" s="15">
        <v>1.6121572758221196E-4</v>
      </c>
      <c r="BH52" s="15">
        <v>2.0148506739241247E-3</v>
      </c>
      <c r="BI52" s="15">
        <v>3.3735273381286921E-4</v>
      </c>
      <c r="BJ52" s="15">
        <v>5.5345449055063693E-3</v>
      </c>
      <c r="BK52" s="15">
        <v>1.6296506191249539E-4</v>
      </c>
      <c r="BL52" s="15">
        <v>1.1419037718078182E-2</v>
      </c>
      <c r="BM52" s="15">
        <v>4.7688241409747072E-3</v>
      </c>
      <c r="BN52" s="15">
        <v>1.9292513223997233E-3</v>
      </c>
      <c r="BO52" s="15">
        <v>2.4570217053201785E-2</v>
      </c>
      <c r="BP52" s="15">
        <v>1.3636471021902177E-2</v>
      </c>
      <c r="BQ52" s="15">
        <v>1.5388083914035051E-3</v>
      </c>
      <c r="BR52" s="15">
        <v>5.4885439892989357E-2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1.1497172644679044E-5</v>
      </c>
      <c r="E53" s="15">
        <v>1.3425373281812208E-5</v>
      </c>
      <c r="F53" s="15">
        <v>7.2616350070970942E-6</v>
      </c>
      <c r="G53" s="15">
        <v>8.2497202709001995E-6</v>
      </c>
      <c r="H53" s="15">
        <v>5.7500528916570465E-6</v>
      </c>
      <c r="I53" s="15">
        <v>9.979755025350877E-6</v>
      </c>
      <c r="J53" s="15">
        <v>1.5551474825634514E-5</v>
      </c>
      <c r="K53" s="15">
        <v>2.7070257774205522E-5</v>
      </c>
      <c r="L53" s="15">
        <v>9.8519557320062052E-6</v>
      </c>
      <c r="M53" s="15">
        <v>2.7270477661020002E-5</v>
      </c>
      <c r="N53" s="15">
        <v>6.8040461034519744E-5</v>
      </c>
      <c r="O53" s="15">
        <v>3.0148273179420271E-5</v>
      </c>
      <c r="P53" s="15">
        <v>3.0403667136811564E-5</v>
      </c>
      <c r="Q53" s="15">
        <v>3.1707750315406445E-5</v>
      </c>
      <c r="R53" s="15">
        <v>3.2291393284364764E-5</v>
      </c>
      <c r="S53" s="15">
        <v>2.54283477636277E-5</v>
      </c>
      <c r="T53" s="15">
        <v>4.2863980138882016E-5</v>
      </c>
      <c r="U53" s="15">
        <v>9.5293497689460992E-4</v>
      </c>
      <c r="V53" s="15">
        <v>1.0478001391333126E-5</v>
      </c>
      <c r="W53" s="15">
        <v>1.3782184976049592E-5</v>
      </c>
      <c r="X53" s="15">
        <v>7.4194104820235907E-4</v>
      </c>
      <c r="Y53" s="15">
        <v>2.0883490945073511E-5</v>
      </c>
      <c r="Z53" s="15">
        <v>2.4249520019829719E-5</v>
      </c>
      <c r="AA53" s="15">
        <v>2.5289417819152358E-5</v>
      </c>
      <c r="AB53" s="15">
        <v>2.3652372581664461E-5</v>
      </c>
      <c r="AC53" s="15">
        <v>1.9189681623525196E-5</v>
      </c>
      <c r="AD53" s="15">
        <v>1.4791973561279968E-5</v>
      </c>
      <c r="AE53" s="15">
        <v>1.6035902388197208E-5</v>
      </c>
      <c r="AF53" s="15">
        <v>1.9193583970717598E-5</v>
      </c>
      <c r="AG53" s="15">
        <v>6.0641570208198235E-5</v>
      </c>
      <c r="AH53" s="15">
        <v>2.3309832507253852E-5</v>
      </c>
      <c r="AI53" s="15">
        <v>2.2318054929248757E-5</v>
      </c>
      <c r="AJ53" s="15">
        <v>1.0886898762304748E-5</v>
      </c>
      <c r="AK53" s="15">
        <v>4.1578740804611232E-5</v>
      </c>
      <c r="AL53" s="15">
        <v>1.1410444614722693E-5</v>
      </c>
      <c r="AM53" s="15">
        <v>2.7869554146140637E-5</v>
      </c>
      <c r="AN53" s="15">
        <v>1.9488538277449326E-4</v>
      </c>
      <c r="AO53" s="15">
        <v>3.4372962825385132E-4</v>
      </c>
      <c r="AP53" s="15">
        <v>7.5103354731931657E-5</v>
      </c>
      <c r="AQ53" s="15">
        <v>1.3945080619398052E-5</v>
      </c>
      <c r="AR53" s="15">
        <v>3.435490305550098E-5</v>
      </c>
      <c r="AS53" s="15">
        <v>3.2963270285813688E-4</v>
      </c>
      <c r="AT53" s="15">
        <v>1.2095962291123496E-5</v>
      </c>
      <c r="AU53" s="15">
        <v>5.9144570550583805E-6</v>
      </c>
      <c r="AV53" s="15">
        <v>2.6547169479078976E-5</v>
      </c>
      <c r="AW53" s="15">
        <v>2.7473890401739064E-5</v>
      </c>
      <c r="AX53" s="15">
        <v>1.8916637348583521E-3</v>
      </c>
      <c r="AY53" s="15">
        <v>3.8524638280572641E-5</v>
      </c>
      <c r="AZ53" s="15">
        <v>2.1577167969246132E-3</v>
      </c>
      <c r="BA53" s="15">
        <v>1.5821244636175823E-4</v>
      </c>
      <c r="BB53" s="15">
        <v>7.00465696883073E-4</v>
      </c>
      <c r="BC53" s="15">
        <v>1.0417341957393867E-4</v>
      </c>
      <c r="BD53" s="15">
        <v>2.303545416662884E-3</v>
      </c>
      <c r="BE53" s="15">
        <v>7.1442504832686002E-5</v>
      </c>
      <c r="BF53" s="15">
        <v>1.2840333366030542E-3</v>
      </c>
      <c r="BG53" s="15">
        <v>1.4662269866925293E-3</v>
      </c>
      <c r="BH53" s="15">
        <v>2.109054720224211E-2</v>
      </c>
      <c r="BI53" s="15">
        <v>3.6677816716307684E-4</v>
      </c>
      <c r="BJ53" s="15">
        <v>1.1292643478201803E-4</v>
      </c>
      <c r="BK53" s="15">
        <v>8.365447229856422E-6</v>
      </c>
      <c r="BL53" s="15">
        <v>7.4598533914433567E-4</v>
      </c>
      <c r="BM53" s="15">
        <v>6.7156959396010765E-3</v>
      </c>
      <c r="BN53" s="15">
        <v>1.1678634764001329E-2</v>
      </c>
      <c r="BO53" s="15">
        <v>1.3975790992148035E-4</v>
      </c>
      <c r="BP53" s="15">
        <v>4.9938457321856752E-4</v>
      </c>
      <c r="BQ53" s="15">
        <v>2.4896068045616261E-4</v>
      </c>
      <c r="BR53" s="15">
        <v>9.5856999084692029E-4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3.9376010389750628E-6</v>
      </c>
      <c r="E54" s="15">
        <v>4.6315388940886669E-6</v>
      </c>
      <c r="F54" s="15">
        <v>1.9617446456383616E-6</v>
      </c>
      <c r="G54" s="15">
        <v>2.9243851316402826E-6</v>
      </c>
      <c r="H54" s="15">
        <v>1.9661294791553437E-6</v>
      </c>
      <c r="I54" s="15">
        <v>2.2053349195712577E-6</v>
      </c>
      <c r="J54" s="15">
        <v>4.0357589400453858E-6</v>
      </c>
      <c r="K54" s="15">
        <v>8.4504176056272472E-6</v>
      </c>
      <c r="L54" s="15">
        <v>2.4377250806931646E-6</v>
      </c>
      <c r="M54" s="15">
        <v>7.8618328258090636E-6</v>
      </c>
      <c r="N54" s="15">
        <v>5.7450025130125981E-6</v>
      </c>
      <c r="O54" s="15">
        <v>1.0043099760520932E-5</v>
      </c>
      <c r="P54" s="15">
        <v>1.0112505548357718E-5</v>
      </c>
      <c r="Q54" s="15">
        <v>1.0546910633116191E-5</v>
      </c>
      <c r="R54" s="15">
        <v>1.037924725079358E-5</v>
      </c>
      <c r="S54" s="15">
        <v>6.0173658079070871E-6</v>
      </c>
      <c r="T54" s="15">
        <v>6.2845743194104074E-6</v>
      </c>
      <c r="U54" s="15">
        <v>6.7344770464438076E-6</v>
      </c>
      <c r="V54" s="15">
        <v>3.6114141713269345E-6</v>
      </c>
      <c r="W54" s="15">
        <v>4.1670077242704989E-6</v>
      </c>
      <c r="X54" s="15">
        <v>5.0159876026802713E-6</v>
      </c>
      <c r="Y54" s="15">
        <v>5.9792840398538091E-6</v>
      </c>
      <c r="Z54" s="15">
        <v>7.7540906192501076E-6</v>
      </c>
      <c r="AA54" s="15">
        <v>6.9152609712153773E-6</v>
      </c>
      <c r="AB54" s="15">
        <v>7.3537317168819009E-6</v>
      </c>
      <c r="AC54" s="15">
        <v>6.1859802087303397E-6</v>
      </c>
      <c r="AD54" s="15">
        <v>4.5355895967732117E-6</v>
      </c>
      <c r="AE54" s="15">
        <v>5.0945086851906673E-6</v>
      </c>
      <c r="AF54" s="15">
        <v>5.7859780931661703E-6</v>
      </c>
      <c r="AG54" s="15">
        <v>8.9164347692354236E-6</v>
      </c>
      <c r="AH54" s="15">
        <v>6.9345173203147841E-6</v>
      </c>
      <c r="AI54" s="15">
        <v>6.8618754320218078E-6</v>
      </c>
      <c r="AJ54" s="15">
        <v>2.3072555652340627E-6</v>
      </c>
      <c r="AK54" s="15">
        <v>4.5600467787625791E-6</v>
      </c>
      <c r="AL54" s="15">
        <v>3.3809110626566096E-6</v>
      </c>
      <c r="AM54" s="15">
        <v>7.8057078282651345E-6</v>
      </c>
      <c r="AN54" s="15">
        <v>5.6304838678240468E-6</v>
      </c>
      <c r="AO54" s="15">
        <v>3.0021138909532079E-6</v>
      </c>
      <c r="AP54" s="15">
        <v>2.9176904779681511E-6</v>
      </c>
      <c r="AQ54" s="15">
        <v>4.7221136259403284E-6</v>
      </c>
      <c r="AR54" s="15">
        <v>1.0540468051333867E-5</v>
      </c>
      <c r="AS54" s="15">
        <v>1.6978278811724117E-5</v>
      </c>
      <c r="AT54" s="15">
        <v>6.4390550587008081E-6</v>
      </c>
      <c r="AU54" s="15">
        <v>2.1434245691882228E-6</v>
      </c>
      <c r="AV54" s="15">
        <v>3.4074485940428349E-6</v>
      </c>
      <c r="AW54" s="15">
        <v>9.1141118490084058E-6</v>
      </c>
      <c r="AX54" s="15">
        <v>1.7380214466610188E-4</v>
      </c>
      <c r="AY54" s="15">
        <v>1.4036280794864734E-5</v>
      </c>
      <c r="AZ54" s="15">
        <v>5.884819008218961E-4</v>
      </c>
      <c r="BA54" s="15">
        <v>0.11538637584532484</v>
      </c>
      <c r="BB54" s="15">
        <v>3.0761320689957818E-2</v>
      </c>
      <c r="BC54" s="15">
        <v>1.3389670339063812E-5</v>
      </c>
      <c r="BD54" s="15">
        <v>7.6372890138156753E-6</v>
      </c>
      <c r="BE54" s="15">
        <v>1.6700844065368144E-6</v>
      </c>
      <c r="BF54" s="15">
        <v>1.140370161887602E-5</v>
      </c>
      <c r="BG54" s="15">
        <v>6.7836079487846449E-6</v>
      </c>
      <c r="BH54" s="15">
        <v>0.32872650278132565</v>
      </c>
      <c r="BI54" s="15">
        <v>1.0950773650111151E-5</v>
      </c>
      <c r="BJ54" s="15">
        <v>9.4061489633473922E-5</v>
      </c>
      <c r="BK54" s="15">
        <v>7.1511033773308735E-5</v>
      </c>
      <c r="BL54" s="15">
        <v>2.4370199767470781E-6</v>
      </c>
      <c r="BM54" s="15">
        <v>1.9229989513908135E-6</v>
      </c>
      <c r="BN54" s="15">
        <v>1.5855323787480361E-5</v>
      </c>
      <c r="BO54" s="15">
        <v>3.0478615975935918E-6</v>
      </c>
      <c r="BP54" s="15">
        <v>7.7719951661907483E-6</v>
      </c>
      <c r="BQ54" s="15">
        <v>2.9089400710451524E-3</v>
      </c>
      <c r="BR54" s="15">
        <v>9.8501702807099363E-6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3.7486247472102909E-5</v>
      </c>
      <c r="E55" s="15">
        <v>4.3387215308202938E-5</v>
      </c>
      <c r="F55" s="15">
        <v>1.8499734461508097E-4</v>
      </c>
      <c r="G55" s="15">
        <v>1.1998410393808565E-3</v>
      </c>
      <c r="H55" s="15">
        <v>3.0558895738556986E-3</v>
      </c>
      <c r="I55" s="15">
        <v>1.0740128806081481E-3</v>
      </c>
      <c r="J55" s="15">
        <v>1.4725016286539631E-3</v>
      </c>
      <c r="K55" s="15">
        <v>2.2181336382705607E-3</v>
      </c>
      <c r="L55" s="15">
        <v>2.6637426393004435E-3</v>
      </c>
      <c r="M55" s="15">
        <v>4.0800691085363617E-3</v>
      </c>
      <c r="N55" s="15">
        <v>4.0103220617444587E-3</v>
      </c>
      <c r="O55" s="15">
        <v>9.1873424446832171E-4</v>
      </c>
      <c r="P55" s="15">
        <v>3.6760254304189057E-3</v>
      </c>
      <c r="Q55" s="15">
        <v>7.4793629900418539E-3</v>
      </c>
      <c r="R55" s="15">
        <v>3.4410278651225428E-3</v>
      </c>
      <c r="S55" s="15">
        <v>2.5458106304889717E-3</v>
      </c>
      <c r="T55" s="15">
        <v>3.5408919910457398E-3</v>
      </c>
      <c r="U55" s="15">
        <v>1.356756659025308E-2</v>
      </c>
      <c r="V55" s="15">
        <v>4.6665363883796471E-4</v>
      </c>
      <c r="W55" s="15">
        <v>2.5488883568044267E-3</v>
      </c>
      <c r="X55" s="15">
        <v>1.4584311826146385E-3</v>
      </c>
      <c r="Y55" s="15">
        <v>2.7339629371379466E-3</v>
      </c>
      <c r="Z55" s="15">
        <v>6.4234494740940374E-4</v>
      </c>
      <c r="AA55" s="15">
        <v>3.3980914302092278E-3</v>
      </c>
      <c r="AB55" s="15">
        <v>2.4284804567835361E-3</v>
      </c>
      <c r="AC55" s="15">
        <v>4.3551012917865005E-3</v>
      </c>
      <c r="AD55" s="15">
        <v>1.3949906543271563E-3</v>
      </c>
      <c r="AE55" s="15">
        <v>9.5145801265902321E-4</v>
      </c>
      <c r="AF55" s="15">
        <v>3.4726189709962003E-3</v>
      </c>
      <c r="AG55" s="15">
        <v>7.7189707941840505E-3</v>
      </c>
      <c r="AH55" s="15">
        <v>4.993814999784716E-3</v>
      </c>
      <c r="AI55" s="15">
        <v>3.1765426048190309E-3</v>
      </c>
      <c r="AJ55" s="15">
        <v>6.4254466661653013E-3</v>
      </c>
      <c r="AK55" s="15">
        <v>1.1827152195531061E-2</v>
      </c>
      <c r="AL55" s="15">
        <v>3.8039538059530136E-3</v>
      </c>
      <c r="AM55" s="15">
        <v>5.3479777278298011E-3</v>
      </c>
      <c r="AN55" s="15">
        <v>1.6152848259409845E-3</v>
      </c>
      <c r="AO55" s="15">
        <v>1.5355976956114438E-3</v>
      </c>
      <c r="AP55" s="15">
        <v>2.0890249120206535E-3</v>
      </c>
      <c r="AQ55" s="15">
        <v>1.6515843266348635E-3</v>
      </c>
      <c r="AR55" s="15">
        <v>6.3160684777113637E-3</v>
      </c>
      <c r="AS55" s="15">
        <v>5.8824642091925734E-3</v>
      </c>
      <c r="AT55" s="15">
        <v>2.1040363519631575E-3</v>
      </c>
      <c r="AU55" s="15">
        <v>1.3030031807567751E-3</v>
      </c>
      <c r="AV55" s="15">
        <v>1.6003096504155017E-3</v>
      </c>
      <c r="AW55" s="15">
        <v>5.6369649236718113E-3</v>
      </c>
      <c r="AX55" s="15">
        <v>8.2287938804023204E-3</v>
      </c>
      <c r="AY55" s="15">
        <v>2.4322114918841351E-3</v>
      </c>
      <c r="AZ55" s="15">
        <v>6.1042835559979745E-3</v>
      </c>
      <c r="BA55" s="15">
        <v>6.153840374908074E-3</v>
      </c>
      <c r="BB55" s="15">
        <v>0.11777145470836467</v>
      </c>
      <c r="BC55" s="15">
        <v>9.3977660306097423E-3</v>
      </c>
      <c r="BD55" s="15">
        <v>1.3926122062420523E-2</v>
      </c>
      <c r="BE55" s="15">
        <v>9.136173186782004E-4</v>
      </c>
      <c r="BF55" s="15">
        <v>1.1691916398930918E-2</v>
      </c>
      <c r="BG55" s="15">
        <v>4.7352275484950175E-3</v>
      </c>
      <c r="BH55" s="15">
        <v>2.2432076538888453E-2</v>
      </c>
      <c r="BI55" s="15">
        <v>2.3506809930700077E-3</v>
      </c>
      <c r="BJ55" s="15">
        <v>6.2754060771383477E-3</v>
      </c>
      <c r="BK55" s="15">
        <v>5.6861417001591681E-3</v>
      </c>
      <c r="BL55" s="15">
        <v>6.2285295775575287E-3</v>
      </c>
      <c r="BM55" s="15">
        <v>2.8493273021653605E-3</v>
      </c>
      <c r="BN55" s="15">
        <v>9.7535796013542061E-3</v>
      </c>
      <c r="BO55" s="15">
        <v>2.4952645502494628E-3</v>
      </c>
      <c r="BP55" s="15">
        <v>4.0188904894928488E-3</v>
      </c>
      <c r="BQ55" s="15">
        <v>6.5563669986473854E-3</v>
      </c>
      <c r="BR55" s="15">
        <v>9.4506730672883933E-3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9.4202086499519966E-5</v>
      </c>
      <c r="E56" s="15">
        <v>1.1492006381402945E-4</v>
      </c>
      <c r="F56" s="15">
        <v>5.0601210733998786E-5</v>
      </c>
      <c r="G56" s="15">
        <v>7.8256249889576985E-5</v>
      </c>
      <c r="H56" s="15">
        <v>3.1982609827389016E-4</v>
      </c>
      <c r="I56" s="15">
        <v>2.9236331693767012E-3</v>
      </c>
      <c r="J56" s="15">
        <v>1.696760325040861E-3</v>
      </c>
      <c r="K56" s="15">
        <v>1.5734397222689261E-3</v>
      </c>
      <c r="L56" s="15">
        <v>2.0352027498120112E-4</v>
      </c>
      <c r="M56" s="15">
        <v>2.6257075883905317E-3</v>
      </c>
      <c r="N56" s="15">
        <v>8.4487700315232298E-4</v>
      </c>
      <c r="O56" s="15">
        <v>1.8493702225635864E-3</v>
      </c>
      <c r="P56" s="15">
        <v>7.8654168819685929E-4</v>
      </c>
      <c r="Q56" s="15">
        <v>7.8848594234806049E-4</v>
      </c>
      <c r="R56" s="15">
        <v>3.9312768731612823E-4</v>
      </c>
      <c r="S56" s="15">
        <v>4.0258210681237542E-4</v>
      </c>
      <c r="T56" s="15">
        <v>1.7102928514274537E-3</v>
      </c>
      <c r="U56" s="15">
        <v>2.1585568569947215E-4</v>
      </c>
      <c r="V56" s="15">
        <v>1.3594753006272709E-4</v>
      </c>
      <c r="W56" s="15">
        <v>7.8325714118391109E-5</v>
      </c>
      <c r="X56" s="15">
        <v>1.8316623628280343E-3</v>
      </c>
      <c r="Y56" s="15">
        <v>2.4435892500336977E-3</v>
      </c>
      <c r="Z56" s="15">
        <v>5.2828727151777214E-4</v>
      </c>
      <c r="AA56" s="15">
        <v>5.5275883955935076E-3</v>
      </c>
      <c r="AB56" s="15">
        <v>1.1191827854474758E-3</v>
      </c>
      <c r="AC56" s="15">
        <v>9.4638134997504823E-4</v>
      </c>
      <c r="AD56" s="15">
        <v>1.3676506794652258E-3</v>
      </c>
      <c r="AE56" s="15">
        <v>4.4854008995011353E-4</v>
      </c>
      <c r="AF56" s="15">
        <v>1.0120550940044084E-3</v>
      </c>
      <c r="AG56" s="15">
        <v>2.3625132517152534E-3</v>
      </c>
      <c r="AH56" s="15">
        <v>3.9425980965223251E-3</v>
      </c>
      <c r="AI56" s="15">
        <v>1.3362230788146053E-3</v>
      </c>
      <c r="AJ56" s="15">
        <v>4.0603800241454371E-3</v>
      </c>
      <c r="AK56" s="15">
        <v>1.2405560589905582E-3</v>
      </c>
      <c r="AL56" s="15">
        <v>1.2791888420036368E-3</v>
      </c>
      <c r="AM56" s="15">
        <v>1.5281377424951892E-3</v>
      </c>
      <c r="AN56" s="15">
        <v>1.1626607028390255E-3</v>
      </c>
      <c r="AO56" s="15">
        <v>4.4834703084178215E-3</v>
      </c>
      <c r="AP56" s="15">
        <v>4.0658892088909502E-3</v>
      </c>
      <c r="AQ56" s="15">
        <v>6.8665736888735677E-4</v>
      </c>
      <c r="AR56" s="15">
        <v>2.3369840841877079E-3</v>
      </c>
      <c r="AS56" s="15">
        <v>7.0685029544521171E-3</v>
      </c>
      <c r="AT56" s="15">
        <v>1.987111599098694E-3</v>
      </c>
      <c r="AU56" s="15">
        <v>5.9145080300146195E-5</v>
      </c>
      <c r="AV56" s="15">
        <v>1.7062677335494828E-2</v>
      </c>
      <c r="AW56" s="15">
        <v>8.2818664235820329E-3</v>
      </c>
      <c r="AX56" s="15">
        <v>2.4642129160717947E-3</v>
      </c>
      <c r="AY56" s="15">
        <v>4.1868581779562312E-4</v>
      </c>
      <c r="AZ56" s="15">
        <v>2.3507041933635439E-2</v>
      </c>
      <c r="BA56" s="15">
        <v>2.0384001251371318E-2</v>
      </c>
      <c r="BB56" s="15">
        <v>1.5869491640516306E-2</v>
      </c>
      <c r="BC56" s="15">
        <v>5.3621505794652323E-2</v>
      </c>
      <c r="BD56" s="15">
        <v>2.5613959412139974E-2</v>
      </c>
      <c r="BE56" s="15">
        <v>5.2038004249057755E-4</v>
      </c>
      <c r="BF56" s="15">
        <v>1.1405399933974105E-2</v>
      </c>
      <c r="BG56" s="15">
        <v>7.0211202133968888E-4</v>
      </c>
      <c r="BH56" s="15">
        <v>4.4653444310246267E-2</v>
      </c>
      <c r="BI56" s="15">
        <v>6.7199820086292755E-3</v>
      </c>
      <c r="BJ56" s="15">
        <v>3.2464109306978134E-3</v>
      </c>
      <c r="BK56" s="15">
        <v>3.5511455247410882E-3</v>
      </c>
      <c r="BL56" s="15">
        <v>1.1604726370716785E-2</v>
      </c>
      <c r="BM56" s="15">
        <v>4.0608276055575125E-3</v>
      </c>
      <c r="BN56" s="15">
        <v>2.8745874062207281E-3</v>
      </c>
      <c r="BO56" s="15">
        <v>1.2573456501051643E-2</v>
      </c>
      <c r="BP56" s="15">
        <v>7.0788295756847737E-5</v>
      </c>
      <c r="BQ56" s="15">
        <v>4.2148993311883253E-3</v>
      </c>
      <c r="BR56" s="15">
        <v>8.7379805212459364E-3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1.7325634602686272E-2</v>
      </c>
      <c r="E57" s="15">
        <v>1.5203120999018714E-2</v>
      </c>
      <c r="F57" s="15">
        <v>1.4800611939910712E-2</v>
      </c>
      <c r="G57" s="15">
        <v>3.1130737864003444E-2</v>
      </c>
      <c r="H57" s="15">
        <v>2.0348214747728629E-2</v>
      </c>
      <c r="I57" s="15">
        <v>2.9831431008917955E-2</v>
      </c>
      <c r="J57" s="15">
        <v>3.3065632271492201E-2</v>
      </c>
      <c r="K57" s="15">
        <v>1.9054278354379315E-2</v>
      </c>
      <c r="L57" s="15">
        <v>3.2440426038813308E-2</v>
      </c>
      <c r="M57" s="15">
        <v>1.8889531746763003E-2</v>
      </c>
      <c r="N57" s="15">
        <v>1.9072103405551113E-2</v>
      </c>
      <c r="O57" s="15">
        <v>2.1147723814199385E-2</v>
      </c>
      <c r="P57" s="15">
        <v>1.6781954535576595E-2</v>
      </c>
      <c r="Q57" s="15">
        <v>1.7354552809700531E-2</v>
      </c>
      <c r="R57" s="15">
        <v>1.8747265678728215E-2</v>
      </c>
      <c r="S57" s="15">
        <v>1.8638431535063001E-2</v>
      </c>
      <c r="T57" s="15">
        <v>2.5288581874055721E-2</v>
      </c>
      <c r="U57" s="15">
        <v>1.9694450156519772E-2</v>
      </c>
      <c r="V57" s="15">
        <v>8.9294105345912572E-3</v>
      </c>
      <c r="W57" s="15">
        <v>2.36321584735153E-2</v>
      </c>
      <c r="X57" s="15">
        <v>2.3860806101704244E-2</v>
      </c>
      <c r="Y57" s="15">
        <v>1.7655595234400918E-2</v>
      </c>
      <c r="Z57" s="15">
        <v>1.9103909118853415E-2</v>
      </c>
      <c r="AA57" s="15">
        <v>1.6005325226573736E-2</v>
      </c>
      <c r="AB57" s="15">
        <v>1.7426551548887597E-2</v>
      </c>
      <c r="AC57" s="15">
        <v>2.2920926302020174E-2</v>
      </c>
      <c r="AD57" s="15">
        <v>2.3690251416965145E-2</v>
      </c>
      <c r="AE57" s="15">
        <v>1.9526638981184063E-2</v>
      </c>
      <c r="AF57" s="15">
        <v>1.8449861025783477E-2</v>
      </c>
      <c r="AG57" s="15">
        <v>1.7289460903687267E-2</v>
      </c>
      <c r="AH57" s="15">
        <v>1.8849971535870098E-2</v>
      </c>
      <c r="AI57" s="15">
        <v>1.838198428324438E-2</v>
      </c>
      <c r="AJ57" s="15">
        <v>1.7868821119044944E-2</v>
      </c>
      <c r="AK57" s="15">
        <v>1.5399265601825765E-2</v>
      </c>
      <c r="AL57" s="15">
        <v>1.9688333924952079E-2</v>
      </c>
      <c r="AM57" s="15">
        <v>1.4876188449633041E-2</v>
      </c>
      <c r="AN57" s="15">
        <v>1.0426152616018687E-2</v>
      </c>
      <c r="AO57" s="15">
        <v>2.3881535897530119E-2</v>
      </c>
      <c r="AP57" s="15">
        <v>2.0335301021206235E-2</v>
      </c>
      <c r="AQ57" s="15">
        <v>1.5603820534726018E-2</v>
      </c>
      <c r="AR57" s="15">
        <v>1.9193907488342692E-2</v>
      </c>
      <c r="AS57" s="15">
        <v>2.8637315461901937E-2</v>
      </c>
      <c r="AT57" s="15">
        <v>2.5337834827547038E-2</v>
      </c>
      <c r="AU57" s="15">
        <v>2.7453394898191295E-2</v>
      </c>
      <c r="AV57" s="15">
        <v>3.2310751851207346E-2</v>
      </c>
      <c r="AW57" s="15">
        <v>2.7865080322249502E-2</v>
      </c>
      <c r="AX57" s="15">
        <v>2.456444611041559E-2</v>
      </c>
      <c r="AY57" s="15">
        <v>1.4362090584012882E-2</v>
      </c>
      <c r="AZ57" s="15">
        <v>2.5624694934242777E-2</v>
      </c>
      <c r="BA57" s="15">
        <v>2.5020972340047888E-2</v>
      </c>
      <c r="BB57" s="15">
        <v>3.9831513037026367E-2</v>
      </c>
      <c r="BC57" s="15">
        <v>2.0506026932462593E-2</v>
      </c>
      <c r="BD57" s="15">
        <v>0.11794468596075876</v>
      </c>
      <c r="BE57" s="15">
        <v>4.2143259217040811E-2</v>
      </c>
      <c r="BF57" s="15">
        <v>2.3491005942557E-2</v>
      </c>
      <c r="BG57" s="15">
        <v>2.1938981002658613E-2</v>
      </c>
      <c r="BH57" s="15">
        <v>9.909171743379205E-3</v>
      </c>
      <c r="BI57" s="15">
        <v>2.8991285276229208E-2</v>
      </c>
      <c r="BJ57" s="15">
        <v>2.321620711024747E-2</v>
      </c>
      <c r="BK57" s="15">
        <v>2.6922496762219736E-2</v>
      </c>
      <c r="BL57" s="15">
        <v>7.6499564564735667E-2</v>
      </c>
      <c r="BM57" s="15">
        <v>3.1535858218267794E-3</v>
      </c>
      <c r="BN57" s="15">
        <v>1.9050823663819969E-2</v>
      </c>
      <c r="BO57" s="15">
        <v>2.2955648557156073E-3</v>
      </c>
      <c r="BP57" s="15">
        <v>2.1627578454958968E-2</v>
      </c>
      <c r="BQ57" s="15">
        <v>2.5427162635957203E-2</v>
      </c>
      <c r="BR57" s="15">
        <v>1.6852409999781808E-2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1.6277215823088822E-5</v>
      </c>
      <c r="E58" s="15">
        <v>2.6325060727825884E-5</v>
      </c>
      <c r="F58" s="15">
        <v>1.5510220214060003E-4</v>
      </c>
      <c r="G58" s="15">
        <v>7.6408557101617603E-4</v>
      </c>
      <c r="H58" s="15">
        <v>1.3703311696292699E-3</v>
      </c>
      <c r="I58" s="15">
        <v>3.8278624977040084E-4</v>
      </c>
      <c r="J58" s="15">
        <v>9.3729136616052674E-4</v>
      </c>
      <c r="K58" s="15">
        <v>1.7667948658537955E-3</v>
      </c>
      <c r="L58" s="15">
        <v>2.1509398280047591E-3</v>
      </c>
      <c r="M58" s="15">
        <v>1.3751082900756457E-3</v>
      </c>
      <c r="N58" s="15">
        <v>6.574434266425033E-4</v>
      </c>
      <c r="O58" s="15">
        <v>1.0471524384756882E-3</v>
      </c>
      <c r="P58" s="15">
        <v>4.9018986745282518E-3</v>
      </c>
      <c r="Q58" s="15">
        <v>4.391980217342553E-3</v>
      </c>
      <c r="R58" s="15">
        <v>1.695335803800335E-3</v>
      </c>
      <c r="S58" s="15">
        <v>9.4511819817698817E-4</v>
      </c>
      <c r="T58" s="15">
        <v>1.4031494685373201E-3</v>
      </c>
      <c r="U58" s="15">
        <v>2.064709302367772E-3</v>
      </c>
      <c r="V58" s="15">
        <v>3.2499409004741484E-4</v>
      </c>
      <c r="W58" s="15">
        <v>3.0838920161301306E-3</v>
      </c>
      <c r="X58" s="15">
        <v>7.8954102550071769E-4</v>
      </c>
      <c r="Y58" s="15">
        <v>9.6391948618417607E-4</v>
      </c>
      <c r="Z58" s="15">
        <v>2.855898510300109E-3</v>
      </c>
      <c r="AA58" s="15">
        <v>3.1457136321450556E-3</v>
      </c>
      <c r="AB58" s="15">
        <v>2.7605607569835731E-3</v>
      </c>
      <c r="AC58" s="15">
        <v>1.7394439189154945E-3</v>
      </c>
      <c r="AD58" s="15">
        <v>1.8940701374289633E-3</v>
      </c>
      <c r="AE58" s="15">
        <v>1.3825008681984146E-4</v>
      </c>
      <c r="AF58" s="15">
        <v>2.0611693277664037E-3</v>
      </c>
      <c r="AG58" s="15">
        <v>1.6602639073159985E-3</v>
      </c>
      <c r="AH58" s="15">
        <v>1.2066323723405243E-3</v>
      </c>
      <c r="AI58" s="15">
        <v>1.2975837652289953E-3</v>
      </c>
      <c r="AJ58" s="15">
        <v>5.3013283390524954E-4</v>
      </c>
      <c r="AK58" s="15">
        <v>1.7721533430976621E-3</v>
      </c>
      <c r="AL58" s="15">
        <v>1.1559094864601238E-3</v>
      </c>
      <c r="AM58" s="15">
        <v>2.5191482272917368E-3</v>
      </c>
      <c r="AN58" s="15">
        <v>6.7819374984431446E-4</v>
      </c>
      <c r="AO58" s="15">
        <v>3.5436676542363304E-3</v>
      </c>
      <c r="AP58" s="15">
        <v>3.1759804223861765E-3</v>
      </c>
      <c r="AQ58" s="15">
        <v>1.6367522065268163E-3</v>
      </c>
      <c r="AR58" s="15">
        <v>1.8200493725933513E-2</v>
      </c>
      <c r="AS58" s="15">
        <v>2.9051050605184096E-2</v>
      </c>
      <c r="AT58" s="15">
        <v>2.4482093206027009E-3</v>
      </c>
      <c r="AU58" s="15">
        <v>2.4314625812252195E-3</v>
      </c>
      <c r="AV58" s="15">
        <v>2.4613117760301753E-3</v>
      </c>
      <c r="AW58" s="15">
        <v>1.6113288212363654E-2</v>
      </c>
      <c r="AX58" s="15">
        <v>3.5797664212557478E-2</v>
      </c>
      <c r="AY58" s="15">
        <v>1.5565897823857379E-2</v>
      </c>
      <c r="AZ58" s="15">
        <v>9.4277549225762897E-3</v>
      </c>
      <c r="BA58" s="15">
        <v>7.54508043042701E-3</v>
      </c>
      <c r="BB58" s="15">
        <v>1.1556009201955738E-2</v>
      </c>
      <c r="BC58" s="15">
        <v>9.1019553136624659E-3</v>
      </c>
      <c r="BD58" s="15">
        <v>7.5771107661474889E-3</v>
      </c>
      <c r="BE58" s="15">
        <v>2.7148358861245931E-3</v>
      </c>
      <c r="BF58" s="15">
        <v>1.9750411177721965E-2</v>
      </c>
      <c r="BG58" s="15">
        <v>9.6184851640439377E-3</v>
      </c>
      <c r="BH58" s="15">
        <v>7.5715523173182269E-3</v>
      </c>
      <c r="BI58" s="15">
        <v>1.7975545407876613E-2</v>
      </c>
      <c r="BJ58" s="15">
        <v>9.9830386449671175E-3</v>
      </c>
      <c r="BK58" s="15">
        <v>4.725941754311549E-3</v>
      </c>
      <c r="BL58" s="15">
        <v>3.6386973556406387E-3</v>
      </c>
      <c r="BM58" s="15">
        <v>1.5440358604240901E-3</v>
      </c>
      <c r="BN58" s="15">
        <v>2.807532229166473E-2</v>
      </c>
      <c r="BO58" s="15">
        <v>1.9837403619223609E-3</v>
      </c>
      <c r="BP58" s="15">
        <v>6.5289841743618867E-3</v>
      </c>
      <c r="BQ58" s="15">
        <v>8.3839837889477076E-2</v>
      </c>
      <c r="BR58" s="15">
        <v>1.4883815628254804E-2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5.5623532213197896E-5</v>
      </c>
      <c r="E59" s="15">
        <v>6.6081379174248186E-5</v>
      </c>
      <c r="F59" s="15">
        <v>1.0974577954159844E-3</v>
      </c>
      <c r="G59" s="15">
        <v>2.2879891056929794E-2</v>
      </c>
      <c r="H59" s="15">
        <v>5.2780985918033693E-2</v>
      </c>
      <c r="I59" s="15">
        <v>4.9108121396121959E-2</v>
      </c>
      <c r="J59" s="15">
        <v>1.4958070917166787E-2</v>
      </c>
      <c r="K59" s="15">
        <v>1.5538995662516127E-2</v>
      </c>
      <c r="L59" s="15">
        <v>1.4738771199289355E-2</v>
      </c>
      <c r="M59" s="15">
        <v>2.6163113584622498E-2</v>
      </c>
      <c r="N59" s="15">
        <v>2.2009176742546412E-2</v>
      </c>
      <c r="O59" s="15">
        <v>5.2085887214105023E-2</v>
      </c>
      <c r="P59" s="15">
        <v>6.707151695187364E-3</v>
      </c>
      <c r="Q59" s="15">
        <v>4.3131257202818135E-3</v>
      </c>
      <c r="R59" s="15">
        <v>4.4665595835412398E-3</v>
      </c>
      <c r="S59" s="15">
        <v>8.5593057735449674E-3</v>
      </c>
      <c r="T59" s="15">
        <v>1.9914932239801234E-2</v>
      </c>
      <c r="U59" s="15">
        <v>7.5341508414505428E-3</v>
      </c>
      <c r="V59" s="15">
        <v>1.3105033655521464E-2</v>
      </c>
      <c r="W59" s="15">
        <v>1.2222687866671144E-2</v>
      </c>
      <c r="X59" s="15">
        <v>1.8120113417370382E-2</v>
      </c>
      <c r="Y59" s="15">
        <v>4.1010703359865348E-2</v>
      </c>
      <c r="Z59" s="15">
        <v>3.1930105699106322E-2</v>
      </c>
      <c r="AA59" s="15">
        <v>6.3071787959311718E-2</v>
      </c>
      <c r="AB59" s="15">
        <v>1.3945272194922814E-2</v>
      </c>
      <c r="AC59" s="15">
        <v>2.1583657465885045E-2</v>
      </c>
      <c r="AD59" s="15">
        <v>1.5110508353711723E-2</v>
      </c>
      <c r="AE59" s="15">
        <v>6.6244729832325372E-3</v>
      </c>
      <c r="AF59" s="15">
        <v>7.8323745970324005E-3</v>
      </c>
      <c r="AG59" s="15">
        <v>2.990577922054663E-2</v>
      </c>
      <c r="AH59" s="15">
        <v>3.1009580650399687E-2</v>
      </c>
      <c r="AI59" s="15">
        <v>1.5870913726830797E-2</v>
      </c>
      <c r="AJ59" s="15">
        <v>1.4632135617873684E-2</v>
      </c>
      <c r="AK59" s="15">
        <v>1.4273275096091798E-2</v>
      </c>
      <c r="AL59" s="15">
        <v>7.3186519136263679E-3</v>
      </c>
      <c r="AM59" s="15">
        <v>6.0263525604736584E-3</v>
      </c>
      <c r="AN59" s="15">
        <v>8.7810160805044668E-3</v>
      </c>
      <c r="AO59" s="15">
        <v>4.506862840982168E-3</v>
      </c>
      <c r="AP59" s="15">
        <v>1.5714956138569311E-2</v>
      </c>
      <c r="AQ59" s="15">
        <v>6.580625109150866E-3</v>
      </c>
      <c r="AR59" s="15">
        <v>3.8641748888176057E-2</v>
      </c>
      <c r="AS59" s="15">
        <v>2.1515011219382148E-2</v>
      </c>
      <c r="AT59" s="15">
        <v>5.9762374423087631E-3</v>
      </c>
      <c r="AU59" s="15">
        <v>3.4553129132850325E-3</v>
      </c>
      <c r="AV59" s="15">
        <v>1.1428228458186463E-2</v>
      </c>
      <c r="AW59" s="15">
        <v>1.3904851108904773E-2</v>
      </c>
      <c r="AX59" s="15">
        <v>8.7131865649439418E-3</v>
      </c>
      <c r="AY59" s="15">
        <v>3.6362374379350407E-3</v>
      </c>
      <c r="AZ59" s="15">
        <v>2.2788046153146793E-2</v>
      </c>
      <c r="BA59" s="15">
        <v>5.2200471059056619E-2</v>
      </c>
      <c r="BB59" s="15">
        <v>1.7861539484244772E-2</v>
      </c>
      <c r="BC59" s="15">
        <v>1.9755284060724795E-2</v>
      </c>
      <c r="BD59" s="15">
        <v>2.5950623376295567E-2</v>
      </c>
      <c r="BE59" s="15">
        <v>3.563523993586257E-3</v>
      </c>
      <c r="BF59" s="15">
        <v>8.0697217215534398E-2</v>
      </c>
      <c r="BG59" s="15">
        <v>5.8331198567845542E-2</v>
      </c>
      <c r="BH59" s="15">
        <v>3.4574303440482144E-3</v>
      </c>
      <c r="BI59" s="15">
        <v>1.6470047812173327E-2</v>
      </c>
      <c r="BJ59" s="15">
        <v>1.4697041851293377E-2</v>
      </c>
      <c r="BK59" s="15">
        <v>2.9010108215094688E-2</v>
      </c>
      <c r="BL59" s="15">
        <v>5.1568174347919092E-3</v>
      </c>
      <c r="BM59" s="15">
        <v>4.3928958388478665E-4</v>
      </c>
      <c r="BN59" s="15">
        <v>1.602993505100023E-2</v>
      </c>
      <c r="BO59" s="15">
        <v>1.7291961304664412E-3</v>
      </c>
      <c r="BP59" s="15">
        <v>8.8010678383248272E-3</v>
      </c>
      <c r="BQ59" s="15">
        <v>2.7715603021239221E-2</v>
      </c>
      <c r="BR59" s="15">
        <v>2.0009717546141264E-2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2.0791622345003135E-3</v>
      </c>
      <c r="E60" s="15">
        <v>1.4868465385243777E-4</v>
      </c>
      <c r="F60" s="15">
        <v>3.5201351464343003E-6</v>
      </c>
      <c r="G60" s="15">
        <v>3.1152463364721135E-3</v>
      </c>
      <c r="H60" s="15">
        <v>1.2313742793831213E-2</v>
      </c>
      <c r="I60" s="15">
        <v>6.2406607304846982E-3</v>
      </c>
      <c r="J60" s="15">
        <v>1.002651487968592E-2</v>
      </c>
      <c r="K60" s="15">
        <v>4.7124916510316662E-3</v>
      </c>
      <c r="L60" s="15">
        <v>6.2625576512005217E-3</v>
      </c>
      <c r="M60" s="15">
        <v>4.4736927889779624E-3</v>
      </c>
      <c r="N60" s="15">
        <v>3.2286745663997751E-3</v>
      </c>
      <c r="O60" s="15">
        <v>8.2878188859855199E-3</v>
      </c>
      <c r="P60" s="15">
        <v>1.5617772902539748E-3</v>
      </c>
      <c r="Q60" s="15">
        <v>3.1686421068681261E-3</v>
      </c>
      <c r="R60" s="15">
        <v>3.1791363667405996E-3</v>
      </c>
      <c r="S60" s="15">
        <v>1.6605090107739799E-3</v>
      </c>
      <c r="T60" s="15">
        <v>6.5593647116657661E-3</v>
      </c>
      <c r="U60" s="15">
        <v>2.2974081262746747E-3</v>
      </c>
      <c r="V60" s="15">
        <v>4.7474603974267769E-4</v>
      </c>
      <c r="W60" s="15">
        <v>6.3582991353555735E-3</v>
      </c>
      <c r="X60" s="15">
        <v>4.9650816059212677E-3</v>
      </c>
      <c r="Y60" s="15">
        <v>8.408162461326002E-3</v>
      </c>
      <c r="Z60" s="15">
        <v>1.0899798036036797E-2</v>
      </c>
      <c r="AA60" s="15">
        <v>1.7587847374711363E-2</v>
      </c>
      <c r="AB60" s="15">
        <v>8.7372604923825741E-3</v>
      </c>
      <c r="AC60" s="15">
        <v>7.2461348618638611E-3</v>
      </c>
      <c r="AD60" s="15">
        <v>4.1573672063882888E-3</v>
      </c>
      <c r="AE60" s="15">
        <v>5.0054456188278603E-3</v>
      </c>
      <c r="AF60" s="15">
        <v>5.2690264160729595E-3</v>
      </c>
      <c r="AG60" s="15">
        <v>8.779192084366623E-3</v>
      </c>
      <c r="AH60" s="15">
        <v>5.9242928603473787E-3</v>
      </c>
      <c r="AI60" s="15">
        <v>1.3888667066331406E-2</v>
      </c>
      <c r="AJ60" s="15">
        <v>1.238113229168704E-2</v>
      </c>
      <c r="AK60" s="15">
        <v>9.1742370995751606E-3</v>
      </c>
      <c r="AL60" s="15">
        <v>5.562467741020225E-3</v>
      </c>
      <c r="AM60" s="15">
        <v>4.1123814349908853E-3</v>
      </c>
      <c r="AN60" s="15">
        <v>3.8419987170716088E-3</v>
      </c>
      <c r="AO60" s="15">
        <v>1.4534493414459955E-2</v>
      </c>
      <c r="AP60" s="15">
        <v>7.8577300775284822E-3</v>
      </c>
      <c r="AQ60" s="15">
        <v>6.039326890138935E-3</v>
      </c>
      <c r="AR60" s="15">
        <v>7.665765483492983E-4</v>
      </c>
      <c r="AS60" s="15">
        <v>1.9172016789325461E-3</v>
      </c>
      <c r="AT60" s="15">
        <v>1.1724346681194627E-3</v>
      </c>
      <c r="AU60" s="15">
        <v>7.9298896967670471E-4</v>
      </c>
      <c r="AV60" s="15">
        <v>1.6286611061223614E-5</v>
      </c>
      <c r="AW60" s="15">
        <v>4.1955407815368606E-2</v>
      </c>
      <c r="AX60" s="15">
        <v>5.4933137382107741E-4</v>
      </c>
      <c r="AY60" s="15">
        <v>1.1277961837024868E-4</v>
      </c>
      <c r="AZ60" s="15">
        <v>7.1317920572558363E-5</v>
      </c>
      <c r="BA60" s="15">
        <v>4.9882408963401495E-5</v>
      </c>
      <c r="BB60" s="15">
        <v>1.7506697281664983E-4</v>
      </c>
      <c r="BC60" s="15">
        <v>3.0329044695970096E-3</v>
      </c>
      <c r="BD60" s="15">
        <v>1.5026670029885461E-3</v>
      </c>
      <c r="BE60" s="15">
        <v>5.1515801502064558E-5</v>
      </c>
      <c r="BF60" s="15">
        <v>1.3105836021611074E-4</v>
      </c>
      <c r="BG60" s="15">
        <v>5.0537276424052369E-2</v>
      </c>
      <c r="BH60" s="15">
        <v>4.985794383587236E-5</v>
      </c>
      <c r="BI60" s="15">
        <v>1.9029452907378932E-3</v>
      </c>
      <c r="BJ60" s="15">
        <v>1.8417140561421865E-4</v>
      </c>
      <c r="BK60" s="15">
        <v>3.3307713677419365E-5</v>
      </c>
      <c r="BL60" s="15">
        <v>6.0470829167606115E-3</v>
      </c>
      <c r="BM60" s="15">
        <v>4.7455828599098837E-3</v>
      </c>
      <c r="BN60" s="15">
        <v>1.2084253799349489E-3</v>
      </c>
      <c r="BO60" s="15">
        <v>9.2564073874966506E-3</v>
      </c>
      <c r="BP60" s="15">
        <v>4.8795305855673223E-5</v>
      </c>
      <c r="BQ60" s="15">
        <v>5.519457884634604E-4</v>
      </c>
      <c r="BR60" s="15">
        <v>9.8813610529047569E-5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4.2437176411549702E-5</v>
      </c>
      <c r="E61" s="15">
        <v>2.6877139747918813E-3</v>
      </c>
      <c r="F61" s="15">
        <v>2.623526233301034E-3</v>
      </c>
      <c r="G61" s="15">
        <v>1.6420881962321595E-3</v>
      </c>
      <c r="H61" s="15">
        <v>2.8365766097838484E-3</v>
      </c>
      <c r="I61" s="15">
        <v>1.3073006678066798E-4</v>
      </c>
      <c r="J61" s="15">
        <v>5.1468967938776232E-5</v>
      </c>
      <c r="K61" s="15">
        <v>7.947503282768751E-3</v>
      </c>
      <c r="L61" s="15">
        <v>2.6017098643965893E-3</v>
      </c>
      <c r="M61" s="15">
        <v>1.2557326261094548E-2</v>
      </c>
      <c r="N61" s="15">
        <v>6.3017558517142497E-2</v>
      </c>
      <c r="O61" s="15">
        <v>1.5663013494985428E-2</v>
      </c>
      <c r="P61" s="15">
        <v>1.8775595035409435E-3</v>
      </c>
      <c r="Q61" s="15">
        <v>6.3686781855358263E-3</v>
      </c>
      <c r="R61" s="15">
        <v>1.9897370637634616E-2</v>
      </c>
      <c r="S61" s="15">
        <v>1.1095066973614181E-3</v>
      </c>
      <c r="T61" s="15">
        <v>6.3906732704914603E-3</v>
      </c>
      <c r="U61" s="15">
        <v>3.1363213273449078E-3</v>
      </c>
      <c r="V61" s="15">
        <v>5.373463272271119E-4</v>
      </c>
      <c r="W61" s="15">
        <v>1.8680385935049241E-3</v>
      </c>
      <c r="X61" s="15">
        <v>6.9780861902358799E-4</v>
      </c>
      <c r="Y61" s="15">
        <v>6.2352710584516443E-3</v>
      </c>
      <c r="Z61" s="15">
        <v>2.8917270467162432E-2</v>
      </c>
      <c r="AA61" s="15">
        <v>3.2190059006237073E-2</v>
      </c>
      <c r="AB61" s="15">
        <v>4.2538334724463696E-3</v>
      </c>
      <c r="AC61" s="15">
        <v>3.0466765751464863E-3</v>
      </c>
      <c r="AD61" s="15">
        <v>1.8715820488262023E-3</v>
      </c>
      <c r="AE61" s="15">
        <v>3.0727646334595702E-4</v>
      </c>
      <c r="AF61" s="15">
        <v>5.1239135918061665E-3</v>
      </c>
      <c r="AG61" s="15">
        <v>1.576182263437929E-2</v>
      </c>
      <c r="AH61" s="15">
        <v>8.843116621534957E-3</v>
      </c>
      <c r="AI61" s="15">
        <v>3.6727182765739562E-3</v>
      </c>
      <c r="AJ61" s="15">
        <v>2.7246462614617502E-2</v>
      </c>
      <c r="AK61" s="15">
        <v>1.7768592327744275E-3</v>
      </c>
      <c r="AL61" s="15">
        <v>5.7380772662838008E-3</v>
      </c>
      <c r="AM61" s="15">
        <v>5.9594979077163953E-3</v>
      </c>
      <c r="AN61" s="15">
        <v>1.6672011974865578E-3</v>
      </c>
      <c r="AO61" s="15">
        <v>1.2233918504769929E-2</v>
      </c>
      <c r="AP61" s="15">
        <v>2.7225790418609216E-3</v>
      </c>
      <c r="AQ61" s="15">
        <v>2.7996224156707893E-3</v>
      </c>
      <c r="AR61" s="15">
        <v>1.6765485591887425E-2</v>
      </c>
      <c r="AS61" s="15">
        <v>1.7048446856784697E-2</v>
      </c>
      <c r="AT61" s="15">
        <v>1.7074121242982982E-3</v>
      </c>
      <c r="AU61" s="15">
        <v>1.6900451077252587E-3</v>
      </c>
      <c r="AV61" s="15">
        <v>5.76570737011189E-3</v>
      </c>
      <c r="AW61" s="15">
        <v>8.7266277293903717E-3</v>
      </c>
      <c r="AX61" s="15">
        <v>1.2225640522816937E-2</v>
      </c>
      <c r="AY61" s="15">
        <v>3.0642080296167402E-3</v>
      </c>
      <c r="AZ61" s="15">
        <v>4.3700252782023233E-2</v>
      </c>
      <c r="BA61" s="15">
        <v>4.0552720545077081E-2</v>
      </c>
      <c r="BB61" s="15">
        <v>2.0864971850888869E-2</v>
      </c>
      <c r="BC61" s="15">
        <v>1.1972273049143448E-2</v>
      </c>
      <c r="BD61" s="15">
        <v>1.8931697602794662E-2</v>
      </c>
      <c r="BE61" s="15">
        <v>1.4992868429996738E-3</v>
      </c>
      <c r="BF61" s="15">
        <v>2.2184265661454001E-2</v>
      </c>
      <c r="BG61" s="15">
        <v>5.2400698889981815E-3</v>
      </c>
      <c r="BH61" s="15">
        <v>1.6791481808531211E-2</v>
      </c>
      <c r="BI61" s="15">
        <v>2.022328340366843E-2</v>
      </c>
      <c r="BJ61" s="15">
        <v>6.3642406577409166E-3</v>
      </c>
      <c r="BK61" s="15">
        <v>4.0361158810021504E-3</v>
      </c>
      <c r="BL61" s="15">
        <v>4.6136623578390632E-3</v>
      </c>
      <c r="BM61" s="15">
        <v>1.9866662978946736E-3</v>
      </c>
      <c r="BN61" s="15">
        <v>2.151014827759077E-2</v>
      </c>
      <c r="BO61" s="15">
        <v>5.5495437295598801E-3</v>
      </c>
      <c r="BP61" s="15">
        <v>1.7378561857000355E-4</v>
      </c>
      <c r="BQ61" s="15">
        <v>4.1747053577273284E-2</v>
      </c>
      <c r="BR61" s="15">
        <v>1.0284446473558513E-2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4.9828028860152986E-4</v>
      </c>
      <c r="E62" s="15">
        <v>1.8764598831919087E-4</v>
      </c>
      <c r="F62" s="15">
        <v>1.1871513697759321E-3</v>
      </c>
      <c r="G62" s="15">
        <v>6.3474006755216564E-3</v>
      </c>
      <c r="H62" s="15">
        <v>2.7258330785710137E-2</v>
      </c>
      <c r="I62" s="15">
        <v>1.0761375452062072E-2</v>
      </c>
      <c r="J62" s="15">
        <v>9.828910358447426E-3</v>
      </c>
      <c r="K62" s="15">
        <v>8.2838807213350826E-4</v>
      </c>
      <c r="L62" s="15">
        <v>3.6444014591136709E-3</v>
      </c>
      <c r="M62" s="15">
        <v>2.23714600540876E-3</v>
      </c>
      <c r="N62" s="15">
        <v>2.7734077394095309E-3</v>
      </c>
      <c r="O62" s="15">
        <v>1.4278604039333186E-3</v>
      </c>
      <c r="P62" s="15">
        <v>7.3025411789459616E-4</v>
      </c>
      <c r="Q62" s="15">
        <v>1.0255442459040816E-3</v>
      </c>
      <c r="R62" s="15">
        <v>1.0505197689608637E-3</v>
      </c>
      <c r="S62" s="15">
        <v>2.8202406388658924E-3</v>
      </c>
      <c r="T62" s="15">
        <v>5.3229914812477803E-3</v>
      </c>
      <c r="U62" s="15">
        <v>5.8441104411584861E-3</v>
      </c>
      <c r="V62" s="15">
        <v>6.561083571528716E-4</v>
      </c>
      <c r="W62" s="15">
        <v>1.3666563336033743E-3</v>
      </c>
      <c r="X62" s="15">
        <v>1.5485683945658277E-3</v>
      </c>
      <c r="Y62" s="15">
        <v>3.2863190936296646E-3</v>
      </c>
      <c r="Z62" s="15">
        <v>1.228372913633192E-3</v>
      </c>
      <c r="AA62" s="15">
        <v>2.0542764611992973E-3</v>
      </c>
      <c r="AB62" s="15">
        <v>2.8966973030714171E-3</v>
      </c>
      <c r="AC62" s="15">
        <v>3.0566032881013789E-3</v>
      </c>
      <c r="AD62" s="15">
        <v>5.0827837843326097E-3</v>
      </c>
      <c r="AE62" s="15">
        <v>2.9131989061811619E-3</v>
      </c>
      <c r="AF62" s="15">
        <v>4.0911239308169031E-3</v>
      </c>
      <c r="AG62" s="15">
        <v>3.29435888802335E-3</v>
      </c>
      <c r="AH62" s="15">
        <v>1.7371611782116608E-3</v>
      </c>
      <c r="AI62" s="15">
        <v>3.0474407073031095E-3</v>
      </c>
      <c r="AJ62" s="15">
        <v>5.335215027859142E-3</v>
      </c>
      <c r="AK62" s="15">
        <v>3.6141928418271852E-3</v>
      </c>
      <c r="AL62" s="15">
        <v>6.5804802273289982E-3</v>
      </c>
      <c r="AM62" s="15">
        <v>2.0239936993528083E-3</v>
      </c>
      <c r="AN62" s="15">
        <v>3.3836737523801827E-3</v>
      </c>
      <c r="AO62" s="15">
        <v>1.8822044956739107E-3</v>
      </c>
      <c r="AP62" s="15">
        <v>1.0601443417903155E-2</v>
      </c>
      <c r="AQ62" s="15">
        <v>3.4254517155764505E-3</v>
      </c>
      <c r="AR62" s="15">
        <v>2.9655245546153296E-3</v>
      </c>
      <c r="AS62" s="15">
        <v>4.5567989368332116E-3</v>
      </c>
      <c r="AT62" s="15">
        <v>5.5646982838071036E-3</v>
      </c>
      <c r="AU62" s="15">
        <v>2.4466911265001733E-2</v>
      </c>
      <c r="AV62" s="15">
        <v>3.8075979933548339E-2</v>
      </c>
      <c r="AW62" s="15">
        <v>9.0391234399734236E-3</v>
      </c>
      <c r="AX62" s="15">
        <v>3.1591459506037619E-3</v>
      </c>
      <c r="AY62" s="15">
        <v>2.6026229005293544E-3</v>
      </c>
      <c r="AZ62" s="15">
        <v>1.9725487700491779E-2</v>
      </c>
      <c r="BA62" s="15">
        <v>1.241808873926499E-2</v>
      </c>
      <c r="BB62" s="15">
        <v>1.4847208580605736E-2</v>
      </c>
      <c r="BC62" s="15">
        <v>9.8473245974576452E-3</v>
      </c>
      <c r="BD62" s="15">
        <v>1.5350350083361006E-3</v>
      </c>
      <c r="BE62" s="15">
        <v>2.3237240281013169E-4</v>
      </c>
      <c r="BF62" s="15">
        <v>2.2748775599469848E-3</v>
      </c>
      <c r="BG62" s="15">
        <v>6.6402687054063847E-3</v>
      </c>
      <c r="BH62" s="15">
        <v>1.4067271404598193E-3</v>
      </c>
      <c r="BI62" s="15">
        <v>1.7784351653804095E-2</v>
      </c>
      <c r="BJ62" s="15">
        <v>2.4388988712362222E-3</v>
      </c>
      <c r="BK62" s="15">
        <v>3.8383610073745278E-3</v>
      </c>
      <c r="BL62" s="15">
        <v>2.0364965766597951E-3</v>
      </c>
      <c r="BM62" s="15">
        <v>1.7255701430547502E-3</v>
      </c>
      <c r="BN62" s="15">
        <v>9.6080384148223685E-3</v>
      </c>
      <c r="BO62" s="15">
        <v>3.9800827718574367E-3</v>
      </c>
      <c r="BP62" s="15">
        <v>1.7459984167207357E-3</v>
      </c>
      <c r="BQ62" s="15">
        <v>8.5940470788679457E-3</v>
      </c>
      <c r="BR62" s="15">
        <v>1.0347557006179457E-3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8.8699761978722983E-5</v>
      </c>
      <c r="E63" s="15">
        <v>1.1421886937204963E-4</v>
      </c>
      <c r="F63" s="15">
        <v>8.155855318507199E-4</v>
      </c>
      <c r="G63" s="15">
        <v>1.9969451153554845E-2</v>
      </c>
      <c r="H63" s="15">
        <v>3.9873568150394856E-3</v>
      </c>
      <c r="I63" s="15">
        <v>6.8310068491378318E-3</v>
      </c>
      <c r="J63" s="15">
        <v>1.0285134814138537E-2</v>
      </c>
      <c r="K63" s="15">
        <v>2.5712249275135378E-3</v>
      </c>
      <c r="L63" s="15">
        <v>7.7189676916076221E-3</v>
      </c>
      <c r="M63" s="15">
        <v>4.1244562101021469E-3</v>
      </c>
      <c r="N63" s="15">
        <v>1.1539553040167591E-2</v>
      </c>
      <c r="O63" s="15">
        <v>7.7379138255042751E-3</v>
      </c>
      <c r="P63" s="15">
        <v>3.7287689845321541E-3</v>
      </c>
      <c r="Q63" s="15">
        <v>2.5087186680370108E-3</v>
      </c>
      <c r="R63" s="15">
        <v>5.2396195047595831E-3</v>
      </c>
      <c r="S63" s="15">
        <v>1.5432872390400676E-3</v>
      </c>
      <c r="T63" s="15">
        <v>7.0314722107539078E-3</v>
      </c>
      <c r="U63" s="15">
        <v>1.6373404885777134E-3</v>
      </c>
      <c r="V63" s="15">
        <v>5.919972482118606E-4</v>
      </c>
      <c r="W63" s="15">
        <v>9.2913077001798034E-3</v>
      </c>
      <c r="X63" s="15">
        <v>3.0293466737245874E-3</v>
      </c>
      <c r="Y63" s="15">
        <v>9.8560788142866979E-3</v>
      </c>
      <c r="Z63" s="15">
        <v>8.0685295103546523E-3</v>
      </c>
      <c r="AA63" s="15">
        <v>1.8453832129952458E-2</v>
      </c>
      <c r="AB63" s="15">
        <v>5.7862955759032638E-3</v>
      </c>
      <c r="AC63" s="15">
        <v>8.1029222942070895E-3</v>
      </c>
      <c r="AD63" s="15">
        <v>4.4217365579395313E-3</v>
      </c>
      <c r="AE63" s="15">
        <v>7.4225827612294688E-3</v>
      </c>
      <c r="AF63" s="15">
        <v>6.5638766698036559E-3</v>
      </c>
      <c r="AG63" s="15">
        <v>9.4675059358603868E-3</v>
      </c>
      <c r="AH63" s="15">
        <v>8.1991602805967564E-3</v>
      </c>
      <c r="AI63" s="15">
        <v>1.2793317664348797E-2</v>
      </c>
      <c r="AJ63" s="15">
        <v>8.16343828191822E-3</v>
      </c>
      <c r="AK63" s="15">
        <v>4.0610866213048593E-3</v>
      </c>
      <c r="AL63" s="15">
        <v>4.079495249967399E-3</v>
      </c>
      <c r="AM63" s="15">
        <v>3.6741497773192812E-3</v>
      </c>
      <c r="AN63" s="15">
        <v>5.8443497529885721E-3</v>
      </c>
      <c r="AO63" s="15">
        <v>1.0905979473418063E-2</v>
      </c>
      <c r="AP63" s="15">
        <v>4.8748216295753273E-3</v>
      </c>
      <c r="AQ63" s="15">
        <v>3.2240313606329398E-3</v>
      </c>
      <c r="AR63" s="15">
        <v>1.1151230925400634E-2</v>
      </c>
      <c r="AS63" s="15">
        <v>2.5117345856343669E-2</v>
      </c>
      <c r="AT63" s="15">
        <v>4.6845373055768467E-3</v>
      </c>
      <c r="AU63" s="15">
        <v>4.3209784261056643E-3</v>
      </c>
      <c r="AV63" s="15">
        <v>2.2579073381507341E-2</v>
      </c>
      <c r="AW63" s="15">
        <v>2.2252150078516091E-2</v>
      </c>
      <c r="AX63" s="15">
        <v>3.1868467241165287E-2</v>
      </c>
      <c r="AY63" s="15">
        <v>6.8082040693815951E-3</v>
      </c>
      <c r="AZ63" s="15">
        <v>1.2409183237204857E-2</v>
      </c>
      <c r="BA63" s="15">
        <v>1.8477629672758331E-2</v>
      </c>
      <c r="BB63" s="15">
        <v>9.0915602206420934E-2</v>
      </c>
      <c r="BC63" s="15">
        <v>3.7897925038536298E-2</v>
      </c>
      <c r="BD63" s="15">
        <v>3.2773080734963496E-2</v>
      </c>
      <c r="BE63" s="15">
        <v>1.9884597008161518E-3</v>
      </c>
      <c r="BF63" s="15">
        <v>1.8780695261536848E-2</v>
      </c>
      <c r="BG63" s="15">
        <v>7.5988139579412544E-3</v>
      </c>
      <c r="BH63" s="15">
        <v>5.9860347654756372E-3</v>
      </c>
      <c r="BI63" s="15">
        <v>1.1532528087051141E-2</v>
      </c>
      <c r="BJ63" s="15">
        <v>2.1593354856018016E-2</v>
      </c>
      <c r="BK63" s="15">
        <v>8.1061908474467353E-3</v>
      </c>
      <c r="BL63" s="15">
        <v>3.0915185563350794E-2</v>
      </c>
      <c r="BM63" s="15">
        <v>3.3216177360639379E-2</v>
      </c>
      <c r="BN63" s="15">
        <v>2.7629571749400457E-2</v>
      </c>
      <c r="BO63" s="15">
        <v>5.3685668146491602E-2</v>
      </c>
      <c r="BP63" s="15">
        <v>1.3302765025534107E-2</v>
      </c>
      <c r="BQ63" s="15">
        <v>2.7272409067472223E-2</v>
      </c>
      <c r="BR63" s="15">
        <v>3.5065264826892713E-2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9.2896334411532126E-6</v>
      </c>
      <c r="E64" s="15">
        <v>7.2823562727549788E-6</v>
      </c>
      <c r="F64" s="15">
        <v>9.1597802812733064E-5</v>
      </c>
      <c r="G64" s="15">
        <v>3.4370224654011041E-4</v>
      </c>
      <c r="H64" s="15">
        <v>6.20061185830762E-4</v>
      </c>
      <c r="I64" s="15">
        <v>1.0012242975509364E-3</v>
      </c>
      <c r="J64" s="15">
        <v>1.1352070113654843E-3</v>
      </c>
      <c r="K64" s="15">
        <v>1.2575281617927554E-3</v>
      </c>
      <c r="L64" s="15">
        <v>2.1333869338829277E-3</v>
      </c>
      <c r="M64" s="15">
        <v>1.1039840710376704E-3</v>
      </c>
      <c r="N64" s="15">
        <v>1.5613441060745652E-3</v>
      </c>
      <c r="O64" s="15">
        <v>8.0109590157603754E-3</v>
      </c>
      <c r="P64" s="15">
        <v>6.5207417736476132E-4</v>
      </c>
      <c r="Q64" s="15">
        <v>5.6047804100788046E-4</v>
      </c>
      <c r="R64" s="15">
        <v>1.0859796800979039E-3</v>
      </c>
      <c r="S64" s="15">
        <v>1.8089851384219585E-3</v>
      </c>
      <c r="T64" s="15">
        <v>4.6677818071466821E-3</v>
      </c>
      <c r="U64" s="15">
        <v>8.4501026254962038E-4</v>
      </c>
      <c r="V64" s="15">
        <v>3.1571914166229594E-4</v>
      </c>
      <c r="W64" s="15">
        <v>2.7046748466741396E-5</v>
      </c>
      <c r="X64" s="15">
        <v>1.5136182085293529E-3</v>
      </c>
      <c r="Y64" s="15">
        <v>2.2192429017008899E-3</v>
      </c>
      <c r="Z64" s="15">
        <v>8.618700127610363E-4</v>
      </c>
      <c r="AA64" s="15">
        <v>3.8231640110223098E-3</v>
      </c>
      <c r="AB64" s="15">
        <v>1.8170251297195273E-3</v>
      </c>
      <c r="AC64" s="15">
        <v>5.1597422051290554E-3</v>
      </c>
      <c r="AD64" s="15">
        <v>6.9381436030036458E-4</v>
      </c>
      <c r="AE64" s="15">
        <v>1.0461665025711248E-3</v>
      </c>
      <c r="AF64" s="15">
        <v>2.2103020466492222E-3</v>
      </c>
      <c r="AG64" s="15">
        <v>1.8216638564753891E-3</v>
      </c>
      <c r="AH64" s="15">
        <v>1.3396899340036006E-3</v>
      </c>
      <c r="AI64" s="15">
        <v>2.08887925967872E-3</v>
      </c>
      <c r="AJ64" s="15">
        <v>3.8139486163547508E-3</v>
      </c>
      <c r="AK64" s="15">
        <v>3.2105202656380755E-3</v>
      </c>
      <c r="AL64" s="15">
        <v>2.4626167146422685E-3</v>
      </c>
      <c r="AM64" s="15">
        <v>8.2660318764935816E-4</v>
      </c>
      <c r="AN64" s="15">
        <v>3.0275125985622683E-3</v>
      </c>
      <c r="AO64" s="15">
        <v>1.3645070511337019E-3</v>
      </c>
      <c r="AP64" s="15">
        <v>7.1309004920997289E-3</v>
      </c>
      <c r="AQ64" s="15">
        <v>1.1357827734421811E-3</v>
      </c>
      <c r="AR64" s="15">
        <v>4.7066229063974351E-3</v>
      </c>
      <c r="AS64" s="15">
        <v>5.1585121714492086E-3</v>
      </c>
      <c r="AT64" s="15">
        <v>3.9326347649218584E-3</v>
      </c>
      <c r="AU64" s="15">
        <v>1.0506420604785801E-3</v>
      </c>
      <c r="AV64" s="15">
        <v>5.4644101890219789E-3</v>
      </c>
      <c r="AW64" s="15">
        <v>2.3331280981691165E-2</v>
      </c>
      <c r="AX64" s="15">
        <v>4.1230051668390858E-3</v>
      </c>
      <c r="AY64" s="15">
        <v>2.4590079207378072E-3</v>
      </c>
      <c r="AZ64" s="15">
        <v>2.0680104034717195E-3</v>
      </c>
      <c r="BA64" s="15">
        <v>6.5545715887899937E-3</v>
      </c>
      <c r="BB64" s="15">
        <v>4.1900787748411113E-3</v>
      </c>
      <c r="BC64" s="15">
        <v>3.6031397552063337E-3</v>
      </c>
      <c r="BD64" s="15">
        <v>1.022903347353879E-2</v>
      </c>
      <c r="BE64" s="15">
        <v>3.4289622455953311E-4</v>
      </c>
      <c r="BF64" s="15">
        <v>4.5457787595898748E-3</v>
      </c>
      <c r="BG64" s="15">
        <v>1.6701747877887843E-4</v>
      </c>
      <c r="BH64" s="15">
        <v>1.9134879488518363E-3</v>
      </c>
      <c r="BI64" s="15">
        <v>2.6270464627674945E-3</v>
      </c>
      <c r="BJ64" s="15">
        <v>2.9576188221046573E-3</v>
      </c>
      <c r="BK64" s="15">
        <v>1.1521587002061532E-3</v>
      </c>
      <c r="BL64" s="15">
        <v>1.0001762099851387E-2</v>
      </c>
      <c r="BM64" s="15">
        <v>9.672236815033753E-3</v>
      </c>
      <c r="BN64" s="15">
        <v>1.2043643123023249E-2</v>
      </c>
      <c r="BO64" s="15">
        <v>7.542440096293318E-3</v>
      </c>
      <c r="BP64" s="15">
        <v>8.3028713542422012E-6</v>
      </c>
      <c r="BQ64" s="15">
        <v>4.4998091209276199E-3</v>
      </c>
      <c r="BR64" s="15">
        <v>2.6255246266078637E-5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4.4114661938593361E-4</v>
      </c>
      <c r="E65" s="15">
        <v>5.9338700574596535E-4</v>
      </c>
      <c r="F65" s="15">
        <v>5.9859135058710404E-4</v>
      </c>
      <c r="G65" s="15">
        <v>1.351185078094956E-3</v>
      </c>
      <c r="H65" s="15">
        <v>3.3680863180506814E-3</v>
      </c>
      <c r="I65" s="15">
        <v>4.4252110642841258E-3</v>
      </c>
      <c r="J65" s="15">
        <v>2.7410951378505637E-3</v>
      </c>
      <c r="K65" s="15">
        <v>1.9916687524753765E-3</v>
      </c>
      <c r="L65" s="15">
        <v>2.3776870250156955E-3</v>
      </c>
      <c r="M65" s="15">
        <v>3.6126599573244552E-3</v>
      </c>
      <c r="N65" s="15">
        <v>7.9913684401457102E-3</v>
      </c>
      <c r="O65" s="15">
        <v>4.675635353166405E-3</v>
      </c>
      <c r="P65" s="15">
        <v>7.6470110124610569E-4</v>
      </c>
      <c r="Q65" s="15">
        <v>1.019509836923581E-3</v>
      </c>
      <c r="R65" s="15">
        <v>2.3380941448243146E-3</v>
      </c>
      <c r="S65" s="15">
        <v>1.67029759959125E-3</v>
      </c>
      <c r="T65" s="15">
        <v>2.5277560284304832E-3</v>
      </c>
      <c r="U65" s="15">
        <v>9.8072368104987987E-4</v>
      </c>
      <c r="V65" s="15">
        <v>6.1757890255070618E-4</v>
      </c>
      <c r="W65" s="15">
        <v>1.5869868924097196E-3</v>
      </c>
      <c r="X65" s="15">
        <v>2.9333913699047822E-3</v>
      </c>
      <c r="Y65" s="15">
        <v>3.1530412076636481E-3</v>
      </c>
      <c r="Z65" s="15">
        <v>5.0820757029784447E-3</v>
      </c>
      <c r="AA65" s="15">
        <v>7.0773305723028871E-3</v>
      </c>
      <c r="AB65" s="15">
        <v>1.5566302430200338E-3</v>
      </c>
      <c r="AC65" s="15">
        <v>2.0364911399084109E-3</v>
      </c>
      <c r="AD65" s="15">
        <v>3.56625110400954E-3</v>
      </c>
      <c r="AE65" s="15">
        <v>2.4477265115429546E-3</v>
      </c>
      <c r="AF65" s="15">
        <v>1.6033216623757935E-3</v>
      </c>
      <c r="AG65" s="15">
        <v>3.0938964200026707E-3</v>
      </c>
      <c r="AH65" s="15">
        <v>3.0730980481472174E-3</v>
      </c>
      <c r="AI65" s="15">
        <v>2.0023515316702875E-3</v>
      </c>
      <c r="AJ65" s="15">
        <v>4.5690344127670276E-3</v>
      </c>
      <c r="AK65" s="15">
        <v>1.7929036252686513E-3</v>
      </c>
      <c r="AL65" s="15">
        <v>1.6661287553494109E-3</v>
      </c>
      <c r="AM65" s="15">
        <v>1.2068002267404438E-3</v>
      </c>
      <c r="AN65" s="15">
        <v>1.0820992977988975E-3</v>
      </c>
      <c r="AO65" s="15">
        <v>2.423590942735664E-3</v>
      </c>
      <c r="AP65" s="15">
        <v>1.7744921061831722E-3</v>
      </c>
      <c r="AQ65" s="15">
        <v>7.6961553684100012E-4</v>
      </c>
      <c r="AR65" s="15">
        <v>3.1922477500460297E-3</v>
      </c>
      <c r="AS65" s="15">
        <v>3.4361013567118922E-3</v>
      </c>
      <c r="AT65" s="15">
        <v>1.4272635181090808E-3</v>
      </c>
      <c r="AU65" s="15">
        <v>5.7568210105908785E-3</v>
      </c>
      <c r="AV65" s="15">
        <v>5.7186721167963323E-3</v>
      </c>
      <c r="AW65" s="15">
        <v>3.945450604799507E-3</v>
      </c>
      <c r="AX65" s="15">
        <v>2.5270433310556496E-3</v>
      </c>
      <c r="AY65" s="15">
        <v>8.2260612186680498E-4</v>
      </c>
      <c r="AZ65" s="15">
        <v>5.1620065316863558E-3</v>
      </c>
      <c r="BA65" s="15">
        <v>6.6740625670188977E-3</v>
      </c>
      <c r="BB65" s="15">
        <v>3.3522089331276665E-3</v>
      </c>
      <c r="BC65" s="15">
        <v>2.8574280463076994E-3</v>
      </c>
      <c r="BD65" s="15">
        <v>3.3097501124903644E-3</v>
      </c>
      <c r="BE65" s="15">
        <v>3.4213651348152492E-4</v>
      </c>
      <c r="BF65" s="15">
        <v>5.479524822817986E-3</v>
      </c>
      <c r="BG65" s="15">
        <v>6.2801491514024275E-3</v>
      </c>
      <c r="BH65" s="15">
        <v>3.2142594556877502E-3</v>
      </c>
      <c r="BI65" s="15">
        <v>2.9772407675117277E-3</v>
      </c>
      <c r="BJ65" s="15">
        <v>2.1686245516585744E-3</v>
      </c>
      <c r="BK65" s="15">
        <v>1.6085392284466791E-3</v>
      </c>
      <c r="BL65" s="15">
        <v>1.7569729926930613E-3</v>
      </c>
      <c r="BM65" s="15">
        <v>9.2588179481260845E-4</v>
      </c>
      <c r="BN65" s="15">
        <v>3.3815781741088247E-3</v>
      </c>
      <c r="BO65" s="15">
        <v>1.7962706674639944E-3</v>
      </c>
      <c r="BP65" s="15">
        <v>1.1110084540728203E-3</v>
      </c>
      <c r="BQ65" s="15">
        <v>6.0934663331448499E-3</v>
      </c>
      <c r="BR65" s="15">
        <v>3.9033157722522006E-3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3.8408871154445312E-6</v>
      </c>
      <c r="E66" s="15">
        <v>3.0399007074760613E-6</v>
      </c>
      <c r="F66" s="15">
        <v>2.799555027919419E-6</v>
      </c>
      <c r="G66" s="15">
        <v>8.0908758603215068E-5</v>
      </c>
      <c r="H66" s="15">
        <v>5.0413032970122448E-5</v>
      </c>
      <c r="I66" s="15">
        <v>7.8215603270032617E-4</v>
      </c>
      <c r="J66" s="15">
        <v>5.2748272305619734E-5</v>
      </c>
      <c r="K66" s="15">
        <v>1.7194301154717056E-4</v>
      </c>
      <c r="L66" s="15">
        <v>1.0916589137926856E-4</v>
      </c>
      <c r="M66" s="15">
        <v>1.045478976705855E-4</v>
      </c>
      <c r="N66" s="15">
        <v>5.0606451992603373E-4</v>
      </c>
      <c r="O66" s="15">
        <v>5.2912636314495713E-4</v>
      </c>
      <c r="P66" s="15">
        <v>1.672218260644212E-5</v>
      </c>
      <c r="Q66" s="15">
        <v>1.2011010660027979E-4</v>
      </c>
      <c r="R66" s="15">
        <v>2.7266435884453838E-4</v>
      </c>
      <c r="S66" s="15">
        <v>1.6278091169171212E-4</v>
      </c>
      <c r="T66" s="15">
        <v>1.8958664116073483E-4</v>
      </c>
      <c r="U66" s="15">
        <v>3.0249012024082943E-5</v>
      </c>
      <c r="V66" s="15">
        <v>8.2919164608748819E-6</v>
      </c>
      <c r="W66" s="15">
        <v>1.9331905194774207E-5</v>
      </c>
      <c r="X66" s="15">
        <v>2.9452402441133764E-4</v>
      </c>
      <c r="Y66" s="15">
        <v>1.8942347049443248E-4</v>
      </c>
      <c r="Z66" s="15">
        <v>7.8561571317976636E-4</v>
      </c>
      <c r="AA66" s="15">
        <v>1.6321390892726168E-3</v>
      </c>
      <c r="AB66" s="15">
        <v>1.6450848143164065E-4</v>
      </c>
      <c r="AC66" s="15">
        <v>1.7059613223090485E-4</v>
      </c>
      <c r="AD66" s="15">
        <v>1.4839243609199497E-4</v>
      </c>
      <c r="AE66" s="15">
        <v>7.4030806165691261E-4</v>
      </c>
      <c r="AF66" s="15">
        <v>7.1196768179930989E-5</v>
      </c>
      <c r="AG66" s="15">
        <v>2.6961805596321681E-4</v>
      </c>
      <c r="AH66" s="15">
        <v>8.1417434997143245E-4</v>
      </c>
      <c r="AI66" s="15">
        <v>4.1484288048526891E-4</v>
      </c>
      <c r="AJ66" s="15">
        <v>6.4469700250798195E-4</v>
      </c>
      <c r="AK66" s="15">
        <v>6.7461585973828831E-4</v>
      </c>
      <c r="AL66" s="15">
        <v>2.6489678230811025E-4</v>
      </c>
      <c r="AM66" s="15">
        <v>1.5433690555892408E-4</v>
      </c>
      <c r="AN66" s="15">
        <v>2.9937197623651491E-5</v>
      </c>
      <c r="AO66" s="15">
        <v>2.2180703465089562E-4</v>
      </c>
      <c r="AP66" s="15">
        <v>8.9370146015260341E-5</v>
      </c>
      <c r="AQ66" s="15">
        <v>3.339846521899431E-5</v>
      </c>
      <c r="AR66" s="15">
        <v>5.4264878773046343E-5</v>
      </c>
      <c r="AS66" s="15">
        <v>1.5024637352537178E-4</v>
      </c>
      <c r="AT66" s="15">
        <v>3.1934381289507227E-5</v>
      </c>
      <c r="AU66" s="15">
        <v>3.9360150108700192E-5</v>
      </c>
      <c r="AV66" s="15">
        <v>4.0377621966581817E-5</v>
      </c>
      <c r="AW66" s="15">
        <v>1.1558575490971284E-4</v>
      </c>
      <c r="AX66" s="15">
        <v>8.9161113445391558E-5</v>
      </c>
      <c r="AY66" s="15">
        <v>2.1278015338954694E-5</v>
      </c>
      <c r="AZ66" s="15">
        <v>8.796291710149526E-5</v>
      </c>
      <c r="BA66" s="15">
        <v>5.6418271925197495E-5</v>
      </c>
      <c r="BB66" s="15">
        <v>4.2357304070187195E-4</v>
      </c>
      <c r="BC66" s="15">
        <v>3.1438557216247688E-4</v>
      </c>
      <c r="BD66" s="15">
        <v>1.168185019124555E-4</v>
      </c>
      <c r="BE66" s="15">
        <v>5.5835560843868761E-6</v>
      </c>
      <c r="BF66" s="15">
        <v>1.8644209669967424E-4</v>
      </c>
      <c r="BG66" s="15">
        <v>3.7617705133418224E-3</v>
      </c>
      <c r="BH66" s="15">
        <v>6.4847536698677875E-5</v>
      </c>
      <c r="BI66" s="15">
        <v>3.3470414941212049E-4</v>
      </c>
      <c r="BJ66" s="15">
        <v>9.1140139422863227E-5</v>
      </c>
      <c r="BK66" s="15">
        <v>5.8385286608820191E-5</v>
      </c>
      <c r="BL66" s="15">
        <v>7.1701546074651369E-5</v>
      </c>
      <c r="BM66" s="15">
        <v>6.5182022200682143E-5</v>
      </c>
      <c r="BN66" s="15">
        <v>7.3615264858435089E-5</v>
      </c>
      <c r="BO66" s="15">
        <v>1.2894926557917993E-4</v>
      </c>
      <c r="BP66" s="15">
        <v>1.4006631023984865E-4</v>
      </c>
      <c r="BQ66" s="15">
        <v>1.1545249446128086E-4</v>
      </c>
      <c r="BR66" s="15">
        <v>1.2665994995056685E-4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1.4752719336908573E-5</v>
      </c>
      <c r="E67" s="15">
        <v>1.3487069060755016E-5</v>
      </c>
      <c r="F67" s="15">
        <v>2.9015194222824974E-6</v>
      </c>
      <c r="G67" s="15">
        <v>5.3442535674883927E-5</v>
      </c>
      <c r="H67" s="15">
        <v>2.3370932033990144E-4</v>
      </c>
      <c r="I67" s="15">
        <v>2.0422377169223519E-3</v>
      </c>
      <c r="J67" s="15">
        <v>1.6437474297084636E-3</v>
      </c>
      <c r="K67" s="15">
        <v>3.1405130435103556E-5</v>
      </c>
      <c r="L67" s="15">
        <v>9.605993764397033E-6</v>
      </c>
      <c r="M67" s="15">
        <v>9.7965291305505693E-5</v>
      </c>
      <c r="N67" s="15">
        <v>3.3318415811685683E-5</v>
      </c>
      <c r="O67" s="15">
        <v>4.0583225071381374E-5</v>
      </c>
      <c r="P67" s="15">
        <v>3.8082696702427058E-5</v>
      </c>
      <c r="Q67" s="15">
        <v>2.3692519658694696E-5</v>
      </c>
      <c r="R67" s="15">
        <v>2.9572621516973918E-5</v>
      </c>
      <c r="S67" s="15">
        <v>1.7618527998509291E-5</v>
      </c>
      <c r="T67" s="15">
        <v>4.8761272634071398E-4</v>
      </c>
      <c r="U67" s="15">
        <v>1.2064961075295202E-5</v>
      </c>
      <c r="V67" s="15">
        <v>2.554628437673009E-5</v>
      </c>
      <c r="W67" s="15">
        <v>8.0729869100433323E-6</v>
      </c>
      <c r="X67" s="15">
        <v>8.7310291950669494E-5</v>
      </c>
      <c r="Y67" s="15">
        <v>3.7106828400637295E-4</v>
      </c>
      <c r="Z67" s="15">
        <v>5.3121113365296332E-5</v>
      </c>
      <c r="AA67" s="15">
        <v>9.6015539202670572E-5</v>
      </c>
      <c r="AB67" s="15">
        <v>3.8622399776333318E-5</v>
      </c>
      <c r="AC67" s="15">
        <v>1.7264177528818831E-5</v>
      </c>
      <c r="AD67" s="15">
        <v>1.8214099428126489E-3</v>
      </c>
      <c r="AE67" s="15">
        <v>1.1497525082606265E-3</v>
      </c>
      <c r="AF67" s="15">
        <v>6.7220120262131869E-4</v>
      </c>
      <c r="AG67" s="15">
        <v>3.6805271039533764E-5</v>
      </c>
      <c r="AH67" s="15">
        <v>5.2978127389121184E-5</v>
      </c>
      <c r="AI67" s="15">
        <v>2.489042402413562E-4</v>
      </c>
      <c r="AJ67" s="15">
        <v>4.9315451673479708E-4</v>
      </c>
      <c r="AK67" s="15">
        <v>8.3190594073893873E-5</v>
      </c>
      <c r="AL67" s="15">
        <v>1.9135895036614762E-5</v>
      </c>
      <c r="AM67" s="15">
        <v>2.0356362928533648E-5</v>
      </c>
      <c r="AN67" s="15">
        <v>1.294228485500636E-4</v>
      </c>
      <c r="AO67" s="15">
        <v>5.0005811434106987E-4</v>
      </c>
      <c r="AP67" s="15">
        <v>2.4892262751302407E-5</v>
      </c>
      <c r="AQ67" s="15">
        <v>1.1658425394322785E-5</v>
      </c>
      <c r="AR67" s="15">
        <v>1.8199938555697298E-4</v>
      </c>
      <c r="AS67" s="15">
        <v>8.0264385643009548E-4</v>
      </c>
      <c r="AT67" s="15">
        <v>2.7426341922913901E-3</v>
      </c>
      <c r="AU67" s="15">
        <v>3.4280745713501704E-3</v>
      </c>
      <c r="AV67" s="15">
        <v>3.848546441714793E-4</v>
      </c>
      <c r="AW67" s="15">
        <v>2.1831544380615745E-3</v>
      </c>
      <c r="AX67" s="15">
        <v>9.5614154995464227E-5</v>
      </c>
      <c r="AY67" s="15">
        <v>3.0784309207317101E-5</v>
      </c>
      <c r="AZ67" s="15">
        <v>2.4612492675995609E-5</v>
      </c>
      <c r="BA67" s="15">
        <v>1.3596973865923451E-5</v>
      </c>
      <c r="BB67" s="15">
        <v>3.8735512013939646E-4</v>
      </c>
      <c r="BC67" s="15">
        <v>2.7341930915818852E-5</v>
      </c>
      <c r="BD67" s="15">
        <v>3.1780321330037884E-3</v>
      </c>
      <c r="BE67" s="15">
        <v>4.2607585814267533E-6</v>
      </c>
      <c r="BF67" s="15">
        <v>1.4325032301128219E-2</v>
      </c>
      <c r="BG67" s="15">
        <v>2.567156634034169E-3</v>
      </c>
      <c r="BH67" s="15">
        <v>5.7437214129565095E-3</v>
      </c>
      <c r="BI67" s="15">
        <v>1.3218843478636517E-3</v>
      </c>
      <c r="BJ67" s="15">
        <v>6.4277771845993479E-3</v>
      </c>
      <c r="BK67" s="15">
        <v>3.3544892558758084E-3</v>
      </c>
      <c r="BL67" s="15">
        <v>6.5633709390183921E-4</v>
      </c>
      <c r="BM67" s="15">
        <v>1.6675150985047157E-3</v>
      </c>
      <c r="BN67" s="15">
        <v>4.2231137937655197E-5</v>
      </c>
      <c r="BO67" s="15">
        <v>3.1173091487453211E-3</v>
      </c>
      <c r="BP67" s="15">
        <v>1.6689561967398023E-5</v>
      </c>
      <c r="BQ67" s="15">
        <v>1.2388185314800694E-4</v>
      </c>
      <c r="BR67" s="15">
        <v>2.6890961205338713E-3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3.2659855049724744E-8</v>
      </c>
      <c r="E68" s="15">
        <v>3.1075405699413546E-8</v>
      </c>
      <c r="F68" s="15">
        <v>4.0797225738878824E-8</v>
      </c>
      <c r="G68" s="15">
        <v>2.310323287073118E-6</v>
      </c>
      <c r="H68" s="15">
        <v>2.6079438749601098E-7</v>
      </c>
      <c r="I68" s="15">
        <v>6.7486323997108491E-5</v>
      </c>
      <c r="J68" s="15">
        <v>3.5808109545268341E-7</v>
      </c>
      <c r="K68" s="15">
        <v>1.221443871597067E-5</v>
      </c>
      <c r="L68" s="15">
        <v>8.0853254414833456E-6</v>
      </c>
      <c r="M68" s="15">
        <v>7.0750061843272465E-6</v>
      </c>
      <c r="N68" s="15">
        <v>4.2879829172829878E-5</v>
      </c>
      <c r="O68" s="15">
        <v>4.3842277567849176E-5</v>
      </c>
      <c r="P68" s="15">
        <v>1.3732069456992915E-7</v>
      </c>
      <c r="Q68" s="15">
        <v>9.7495155231531267E-6</v>
      </c>
      <c r="R68" s="15">
        <v>2.3494873142979538E-5</v>
      </c>
      <c r="S68" s="15">
        <v>1.4309577947634462E-5</v>
      </c>
      <c r="T68" s="15">
        <v>1.5208375526790381E-5</v>
      </c>
      <c r="U68" s="15">
        <v>1.861187182751203E-6</v>
      </c>
      <c r="V68" s="15">
        <v>1.6851143512132964E-8</v>
      </c>
      <c r="W68" s="15">
        <v>1.4942461287750194E-7</v>
      </c>
      <c r="X68" s="15">
        <v>2.5464035932810552E-5</v>
      </c>
      <c r="Y68" s="15">
        <v>1.3689078028533866E-5</v>
      </c>
      <c r="Z68" s="15">
        <v>6.8719160449943226E-5</v>
      </c>
      <c r="AA68" s="15">
        <v>1.435944549770527E-4</v>
      </c>
      <c r="AB68" s="15">
        <v>1.3157108841039899E-5</v>
      </c>
      <c r="AC68" s="15">
        <v>1.2621440080846293E-5</v>
      </c>
      <c r="AD68" s="15">
        <v>1.0672848659279967E-5</v>
      </c>
      <c r="AE68" s="15">
        <v>6.5939761531034596E-5</v>
      </c>
      <c r="AF68" s="15">
        <v>4.0347852028072565E-6</v>
      </c>
      <c r="AG68" s="15">
        <v>2.0726171297415002E-5</v>
      </c>
      <c r="AH68" s="15">
        <v>7.2125647255748881E-5</v>
      </c>
      <c r="AI68" s="15">
        <v>3.3925681161456454E-5</v>
      </c>
      <c r="AJ68" s="15">
        <v>5.6550594386475219E-5</v>
      </c>
      <c r="AK68" s="15">
        <v>6.0343688319499781E-5</v>
      </c>
      <c r="AL68" s="15">
        <v>2.3149084977682471E-5</v>
      </c>
      <c r="AM68" s="15">
        <v>1.290614510831499E-5</v>
      </c>
      <c r="AN68" s="15">
        <v>7.5546190387539191E-7</v>
      </c>
      <c r="AO68" s="15">
        <v>1.6557264662818534E-5</v>
      </c>
      <c r="AP68" s="15">
        <v>6.227479207863759E-6</v>
      </c>
      <c r="AQ68" s="15">
        <v>1.5807610417828422E-6</v>
      </c>
      <c r="AR68" s="15">
        <v>4.5594034057296025E-7</v>
      </c>
      <c r="AS68" s="15">
        <v>6.7890211202343047E-6</v>
      </c>
      <c r="AT68" s="15">
        <v>1.0434702707838874E-7</v>
      </c>
      <c r="AU68" s="15">
        <v>1.5002898694253483E-7</v>
      </c>
      <c r="AV68" s="15">
        <v>3.7536299385400964E-7</v>
      </c>
      <c r="AW68" s="15">
        <v>1.0590761421063357E-6</v>
      </c>
      <c r="AX68" s="15">
        <v>9.5841841808954674E-7</v>
      </c>
      <c r="AY68" s="15">
        <v>2.0020149049088853E-7</v>
      </c>
      <c r="AZ68" s="15">
        <v>4.091138963877342E-6</v>
      </c>
      <c r="BA68" s="15">
        <v>5.8600356780087347E-7</v>
      </c>
      <c r="BB68" s="15">
        <v>2.1656434320915374E-5</v>
      </c>
      <c r="BC68" s="15">
        <v>2.1791385500189047E-5</v>
      </c>
      <c r="BD68" s="15">
        <v>1.4896979296883777E-6</v>
      </c>
      <c r="BE68" s="15">
        <v>4.8005884395886103E-8</v>
      </c>
      <c r="BF68" s="15">
        <v>6.0848015947351736E-7</v>
      </c>
      <c r="BG68" s="15">
        <v>3.3761821625286667E-4</v>
      </c>
      <c r="BH68" s="15">
        <v>3.2815244156492349E-7</v>
      </c>
      <c r="BI68" s="15">
        <v>2.6215696047707978E-5</v>
      </c>
      <c r="BJ68" s="15">
        <v>1.0249577703392156E-6</v>
      </c>
      <c r="BK68" s="15">
        <v>2.3594660267804657E-7</v>
      </c>
      <c r="BL68" s="15">
        <v>1.5021985840048975E-6</v>
      </c>
      <c r="BM68" s="15">
        <v>7.344687911471833E-7</v>
      </c>
      <c r="BN68" s="15">
        <v>1.0869519611564528E-6</v>
      </c>
      <c r="BO68" s="15">
        <v>1.8514475694780049E-6</v>
      </c>
      <c r="BP68" s="15">
        <v>8.8236467028750092E-4</v>
      </c>
      <c r="BQ68" s="15">
        <v>1.2560318057519147E-6</v>
      </c>
      <c r="BR68" s="15">
        <v>8.0806733164627366E-7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6.4535068634337929E-8</v>
      </c>
      <c r="E69" s="15">
        <v>1.0405703350586548E-7</v>
      </c>
      <c r="F69" s="15">
        <v>6.1586378895033638E-7</v>
      </c>
      <c r="G69" s="15">
        <v>3.1215467503446523E-6</v>
      </c>
      <c r="H69" s="15">
        <v>5.4383212512156836E-6</v>
      </c>
      <c r="I69" s="15">
        <v>4.8624431427521316E-6</v>
      </c>
      <c r="J69" s="15">
        <v>3.7187035826248559E-6</v>
      </c>
      <c r="K69" s="15">
        <v>7.6153342967766331E-6</v>
      </c>
      <c r="L69" s="15">
        <v>8.9353920679042366E-6</v>
      </c>
      <c r="M69" s="15">
        <v>5.8001307656226652E-6</v>
      </c>
      <c r="N69" s="15">
        <v>4.6978317246113439E-6</v>
      </c>
      <c r="O69" s="15">
        <v>6.3194502487208837E-6</v>
      </c>
      <c r="P69" s="15">
        <v>1.9468820407320343E-5</v>
      </c>
      <c r="Q69" s="15">
        <v>1.7919233731986418E-5</v>
      </c>
      <c r="R69" s="15">
        <v>7.8844302551920626E-6</v>
      </c>
      <c r="S69" s="15">
        <v>4.4633288283180161E-6</v>
      </c>
      <c r="T69" s="15">
        <v>6.3199185673459761E-6</v>
      </c>
      <c r="U69" s="15">
        <v>8.2884654826117088E-6</v>
      </c>
      <c r="V69" s="15">
        <v>1.290775675444278E-6</v>
      </c>
      <c r="W69" s="15">
        <v>1.2247213358749E-5</v>
      </c>
      <c r="X69" s="15">
        <v>4.3960626299884646E-6</v>
      </c>
      <c r="Y69" s="15">
        <v>4.4961935598367392E-6</v>
      </c>
      <c r="Z69" s="15">
        <v>1.4732881229100248E-5</v>
      </c>
      <c r="AA69" s="15">
        <v>1.9594598361091075E-5</v>
      </c>
      <c r="AB69" s="15">
        <v>1.1608322065314889E-5</v>
      </c>
      <c r="AC69" s="15">
        <v>7.5212399674789809E-6</v>
      </c>
      <c r="AD69" s="15">
        <v>8.045743246574829E-6</v>
      </c>
      <c r="AE69" s="15">
        <v>3.81938207223992E-6</v>
      </c>
      <c r="AF69" s="15">
        <v>8.3736510870212191E-6</v>
      </c>
      <c r="AG69" s="15">
        <v>7.5991123517852752E-6</v>
      </c>
      <c r="AH69" s="15">
        <v>8.3657289252560759E-6</v>
      </c>
      <c r="AI69" s="15">
        <v>6.8163707109008648E-6</v>
      </c>
      <c r="AJ69" s="15">
        <v>4.8904252113981316E-6</v>
      </c>
      <c r="AK69" s="15">
        <v>1.0030737151852385E-5</v>
      </c>
      <c r="AL69" s="15">
        <v>5.726605909197892E-6</v>
      </c>
      <c r="AM69" s="15">
        <v>1.0638439628218233E-5</v>
      </c>
      <c r="AN69" s="15">
        <v>2.721035867964165E-6</v>
      </c>
      <c r="AO69" s="15">
        <v>1.4870270031219117E-5</v>
      </c>
      <c r="AP69" s="15">
        <v>1.2914226373919706E-5</v>
      </c>
      <c r="AQ69" s="15">
        <v>6.4878710458253854E-6</v>
      </c>
      <c r="AR69" s="15">
        <v>7.2281302771621354E-5</v>
      </c>
      <c r="AS69" s="15">
        <v>1.1567725138702949E-4</v>
      </c>
      <c r="AT69" s="15">
        <v>9.7234377192405583E-6</v>
      </c>
      <c r="AU69" s="15">
        <v>9.656600497506516E-6</v>
      </c>
      <c r="AV69" s="15">
        <v>9.7754774597678238E-6</v>
      </c>
      <c r="AW69" s="15">
        <v>6.3992673900658062E-5</v>
      </c>
      <c r="AX69" s="15">
        <v>1.4216084363335047E-4</v>
      </c>
      <c r="AY69" s="15">
        <v>6.1822915839961288E-5</v>
      </c>
      <c r="AZ69" s="15">
        <v>3.7610755465032959E-5</v>
      </c>
      <c r="BA69" s="15">
        <v>2.9958091868534908E-5</v>
      </c>
      <c r="BB69" s="15">
        <v>4.6855436156603609E-5</v>
      </c>
      <c r="BC69" s="15">
        <v>3.7177493067772619E-5</v>
      </c>
      <c r="BD69" s="15">
        <v>3.0119783841740424E-5</v>
      </c>
      <c r="BE69" s="15">
        <v>1.078083969794438E-5</v>
      </c>
      <c r="BF69" s="15">
        <v>7.8442017199495089E-5</v>
      </c>
      <c r="BG69" s="15">
        <v>5.4952093296547651E-5</v>
      </c>
      <c r="BH69" s="15">
        <v>3.0071856245515944E-5</v>
      </c>
      <c r="BI69" s="15">
        <v>7.2664080000116687E-5</v>
      </c>
      <c r="BJ69" s="15">
        <v>3.9666863785299143E-5</v>
      </c>
      <c r="BK69" s="15">
        <v>1.8769974122119668E-5</v>
      </c>
      <c r="BL69" s="15">
        <v>9.6450221570299095E-5</v>
      </c>
      <c r="BM69" s="15">
        <v>2.1527037480291402E-5</v>
      </c>
      <c r="BN69" s="15">
        <v>1.1151646748374347E-4</v>
      </c>
      <c r="BO69" s="15">
        <v>7.6930536710916335E-5</v>
      </c>
      <c r="BP69" s="15">
        <v>9.2088580490205976E-2</v>
      </c>
      <c r="BQ69" s="15">
        <v>3.329853869583356E-4</v>
      </c>
      <c r="BR69" s="15">
        <v>5.9110788117074458E-5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2" si="3">C69+1</f>
        <v>66</v>
      </c>
      <c r="D70" s="15">
        <v>5.8865979476090793E-6</v>
      </c>
      <c r="E70" s="15">
        <v>7.6192932321426257E-5</v>
      </c>
      <c r="F70" s="15">
        <v>7.1550149884832293E-5</v>
      </c>
      <c r="G70" s="15">
        <v>4.8153064073929029E-5</v>
      </c>
      <c r="H70" s="15">
        <v>7.9564532860953847E-5</v>
      </c>
      <c r="I70" s="15">
        <v>6.845185176920722E-6</v>
      </c>
      <c r="J70" s="15">
        <v>8.0722187641105694E-6</v>
      </c>
      <c r="K70" s="15">
        <v>2.2234743970898043E-4</v>
      </c>
      <c r="L70" s="15">
        <v>7.5520894871762448E-5</v>
      </c>
      <c r="M70" s="15">
        <v>3.418895815091696E-4</v>
      </c>
      <c r="N70" s="15">
        <v>1.6627362113702483E-3</v>
      </c>
      <c r="O70" s="15">
        <v>4.2540214064123164E-4</v>
      </c>
      <c r="P70" s="15">
        <v>7.1220086138215307E-5</v>
      </c>
      <c r="Q70" s="15">
        <v>1.8864196237225478E-4</v>
      </c>
      <c r="R70" s="15">
        <v>5.382684115523927E-4</v>
      </c>
      <c r="S70" s="15">
        <v>3.8253772874139628E-5</v>
      </c>
      <c r="T70" s="15">
        <v>1.7814242441509593E-4</v>
      </c>
      <c r="U70" s="15">
        <v>9.4557900249704288E-5</v>
      </c>
      <c r="V70" s="15">
        <v>1.9101876416008223E-5</v>
      </c>
      <c r="W70" s="15">
        <v>6.0195692660430893E-5</v>
      </c>
      <c r="X70" s="15">
        <v>2.5929358971437128E-5</v>
      </c>
      <c r="Y70" s="15">
        <v>1.7282117499438888E-4</v>
      </c>
      <c r="Z70" s="15">
        <v>7.7423256595763018E-4</v>
      </c>
      <c r="AA70" s="15">
        <v>8.5972569116200153E-4</v>
      </c>
      <c r="AB70" s="15">
        <v>1.2602771000733146E-4</v>
      </c>
      <c r="AC70" s="15">
        <v>9.0896903259453471E-5</v>
      </c>
      <c r="AD70" s="15">
        <v>5.836580323696212E-5</v>
      </c>
      <c r="AE70" s="15">
        <v>1.4475116049104038E-5</v>
      </c>
      <c r="AF70" s="15">
        <v>1.4559255906364832E-4</v>
      </c>
      <c r="AG70" s="15">
        <v>4.2785907428695435E-4</v>
      </c>
      <c r="AH70" s="15">
        <v>2.4292232406066075E-4</v>
      </c>
      <c r="AI70" s="15">
        <v>1.072677982435838E-4</v>
      </c>
      <c r="AJ70" s="15">
        <v>7.1918083771576105E-4</v>
      </c>
      <c r="AK70" s="15">
        <v>5.566577366604339E-5</v>
      </c>
      <c r="AL70" s="15">
        <v>1.5701774532657706E-4</v>
      </c>
      <c r="AM70" s="15">
        <v>1.7087323988129057E-4</v>
      </c>
      <c r="AN70" s="15">
        <v>5.1899180431559957E-5</v>
      </c>
      <c r="AO70" s="15">
        <v>3.3186253150401239E-4</v>
      </c>
      <c r="AP70" s="15">
        <v>8.1311260796459943E-5</v>
      </c>
      <c r="AQ70" s="15">
        <v>8.2402349944403955E-5</v>
      </c>
      <c r="AR70" s="15">
        <v>4.8906772570720596E-4</v>
      </c>
      <c r="AS70" s="15">
        <v>5.2650698509437341E-4</v>
      </c>
      <c r="AT70" s="15">
        <v>5.415997423164722E-5</v>
      </c>
      <c r="AU70" s="15">
        <v>5.1788909649781321E-5</v>
      </c>
      <c r="AV70" s="15">
        <v>1.6037572630213623E-4</v>
      </c>
      <c r="AW70" s="15">
        <v>2.721405106557361E-4</v>
      </c>
      <c r="AX70" s="15">
        <v>8.4679150996982825E-4</v>
      </c>
      <c r="AY70" s="15">
        <v>1.2831341074370117E-4</v>
      </c>
      <c r="AZ70" s="15">
        <v>1.1796995141144569E-3</v>
      </c>
      <c r="BA70" s="15">
        <v>3.7660163733888009E-2</v>
      </c>
      <c r="BB70" s="15">
        <v>2.2139677473367817E-3</v>
      </c>
      <c r="BC70" s="15">
        <v>3.3982776894387012E-4</v>
      </c>
      <c r="BD70" s="15">
        <v>5.1750364828808944E-4</v>
      </c>
      <c r="BE70" s="15">
        <v>4.6773902582264165E-5</v>
      </c>
      <c r="BF70" s="15">
        <v>6.354616251483087E-4</v>
      </c>
      <c r="BG70" s="15">
        <v>1.6487603535034632E-4</v>
      </c>
      <c r="BH70" s="15">
        <v>9.4698005007408143E-4</v>
      </c>
      <c r="BI70" s="15">
        <v>5.7989734580410303E-4</v>
      </c>
      <c r="BJ70" s="15">
        <v>2.5976000043923138E-4</v>
      </c>
      <c r="BK70" s="15">
        <v>1.1924291289834475E-4</v>
      </c>
      <c r="BL70" s="15">
        <v>7.6525858649025425E-4</v>
      </c>
      <c r="BM70" s="15">
        <v>2.2987573687778122E-4</v>
      </c>
      <c r="BN70" s="15">
        <v>6.3968054332795175E-4</v>
      </c>
      <c r="BO70" s="15">
        <v>3.9327070828007894E-4</v>
      </c>
      <c r="BP70" s="15">
        <v>2.6907236359008495E-5</v>
      </c>
      <c r="BQ70" s="15">
        <v>1.6529965144829302E-2</v>
      </c>
      <c r="BR70" s="15">
        <v>6.4022444018681313E-3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3.8989023844446664E-4</v>
      </c>
      <c r="E71" s="15">
        <v>2.7472021070586275E-4</v>
      </c>
      <c r="F71" s="15">
        <v>5.6283104698940799E-4</v>
      </c>
      <c r="G71" s="15">
        <v>1.8095751551253959E-3</v>
      </c>
      <c r="H71" s="15">
        <v>2.987407559890931E-3</v>
      </c>
      <c r="I71" s="15">
        <v>3.4048067095355954E-3</v>
      </c>
      <c r="J71" s="15">
        <v>3.3652455522049101E-3</v>
      </c>
      <c r="K71" s="15">
        <v>8.24326075524391E-4</v>
      </c>
      <c r="L71" s="15">
        <v>1.33278069638037E-3</v>
      </c>
      <c r="M71" s="15">
        <v>8.8553588915394699E-4</v>
      </c>
      <c r="N71" s="15">
        <v>1.6845659399524764E-3</v>
      </c>
      <c r="O71" s="15">
        <v>9.947867429621767E-4</v>
      </c>
      <c r="P71" s="15">
        <v>1.1999667028438534E-3</v>
      </c>
      <c r="Q71" s="15">
        <v>1.8015135657979704E-3</v>
      </c>
      <c r="R71" s="15">
        <v>1.450200880796688E-3</v>
      </c>
      <c r="S71" s="15">
        <v>2.0707476136971902E-3</v>
      </c>
      <c r="T71" s="15">
        <v>1.5734650676705255E-3</v>
      </c>
      <c r="U71" s="15">
        <v>2.2482792097690985E-3</v>
      </c>
      <c r="V71" s="15">
        <v>3.8778207817867402E-4</v>
      </c>
      <c r="W71" s="15">
        <v>1.1377150075294925E-3</v>
      </c>
      <c r="X71" s="15">
        <v>7.3918767165172803E-4</v>
      </c>
      <c r="Y71" s="15">
        <v>7.3641550304764762E-4</v>
      </c>
      <c r="Z71" s="15">
        <v>1.1781584660334589E-3</v>
      </c>
      <c r="AA71" s="15">
        <v>1.7902188423605998E-3</v>
      </c>
      <c r="AB71" s="15">
        <v>1.6286105974350779E-3</v>
      </c>
      <c r="AC71" s="15">
        <v>1.8216672957574211E-3</v>
      </c>
      <c r="AD71" s="15">
        <v>1.1385881090589668E-3</v>
      </c>
      <c r="AE71" s="15">
        <v>8.9197832684259105E-4</v>
      </c>
      <c r="AF71" s="15">
        <v>2.4180311072334124E-3</v>
      </c>
      <c r="AG71" s="15">
        <v>3.4780564458584888E-3</v>
      </c>
      <c r="AH71" s="15">
        <v>1.9039549704363999E-3</v>
      </c>
      <c r="AI71" s="15">
        <v>1.7616094376976914E-3</v>
      </c>
      <c r="AJ71" s="15">
        <v>1.461821420979737E-3</v>
      </c>
      <c r="AK71" s="15">
        <v>1.6851537443527463E-3</v>
      </c>
      <c r="AL71" s="15">
        <v>1.3152491613713042E-3</v>
      </c>
      <c r="AM71" s="15">
        <v>1.6246198452453098E-3</v>
      </c>
      <c r="AN71" s="15">
        <v>1.0682216531838846E-4</v>
      </c>
      <c r="AO71" s="15">
        <v>2.0789426872312843E-3</v>
      </c>
      <c r="AP71" s="15">
        <v>2.6651845359011118E-5</v>
      </c>
      <c r="AQ71" s="15">
        <v>2.2962423194762988E-4</v>
      </c>
      <c r="AR71" s="15">
        <v>4.5169615514906533E-4</v>
      </c>
      <c r="AS71" s="15">
        <v>2.5268046487346941E-3</v>
      </c>
      <c r="AT71" s="15">
        <v>1.036482567370219E-3</v>
      </c>
      <c r="AU71" s="15">
        <v>2.6748788201061852E-4</v>
      </c>
      <c r="AV71" s="15">
        <v>2.5427741098665938E-4</v>
      </c>
      <c r="AW71" s="15">
        <v>9.9653473666479839E-3</v>
      </c>
      <c r="AX71" s="15">
        <v>4.801083875642387E-3</v>
      </c>
      <c r="AY71" s="15">
        <v>7.0132302470322927E-4</v>
      </c>
      <c r="AZ71" s="15">
        <v>1.9960321246611863E-3</v>
      </c>
      <c r="BA71" s="15">
        <v>3.0217148862780392E-3</v>
      </c>
      <c r="BB71" s="15">
        <v>1.8181873943217106E-2</v>
      </c>
      <c r="BC71" s="15">
        <v>7.6283780987626525E-3</v>
      </c>
      <c r="BD71" s="15">
        <v>3.2339687199855662E-3</v>
      </c>
      <c r="BE71" s="15">
        <v>1.8530908793064997E-4</v>
      </c>
      <c r="BF71" s="15">
        <v>2.1685173581355603E-3</v>
      </c>
      <c r="BG71" s="15">
        <v>9.3221779667177493E-4</v>
      </c>
      <c r="BH71" s="15">
        <v>3.6710313566468938E-3</v>
      </c>
      <c r="BI71" s="15">
        <v>1.7727613486826625E-3</v>
      </c>
      <c r="BJ71" s="15">
        <v>4.0031764203087286E-3</v>
      </c>
      <c r="BK71" s="15">
        <v>8.1207969811196185E-4</v>
      </c>
      <c r="BL71" s="15">
        <v>7.2835113315479255E-4</v>
      </c>
      <c r="BM71" s="15">
        <v>3.1243257338486202E-4</v>
      </c>
      <c r="BN71" s="15">
        <v>3.5210725715995798E-3</v>
      </c>
      <c r="BO71" s="15">
        <v>7.9979763003757021E-3</v>
      </c>
      <c r="BP71" s="15">
        <v>8.4345224136188231E-3</v>
      </c>
      <c r="BQ71" s="15">
        <v>5.6512002544471395E-4</v>
      </c>
      <c r="BR71" s="15">
        <v>2.4744448024387636E-3</v>
      </c>
      <c r="BS71" s="15">
        <v>0</v>
      </c>
      <c r="BU71" s="15">
        <f>MIN(D5:BS73)</f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ref="C73" si="4">C72+1</f>
        <v>69</v>
      </c>
      <c r="D73" s="15">
        <f>SUM(D5:D72)</f>
        <v>0.37450751695384182</v>
      </c>
      <c r="E73" s="15">
        <f t="shared" ref="E73:BG73" si="5">SUM(E5:E72)</f>
        <v>0.40611081921081149</v>
      </c>
      <c r="F73" s="15">
        <f t="shared" si="5"/>
        <v>0.21388288396539165</v>
      </c>
      <c r="G73" s="15">
        <f t="shared" si="5"/>
        <v>0.43171771190430308</v>
      </c>
      <c r="H73" s="15">
        <f t="shared" si="5"/>
        <v>0.39624043909479939</v>
      </c>
      <c r="I73" s="15">
        <f t="shared" si="5"/>
        <v>0.44175274879627213</v>
      </c>
      <c r="J73" s="15">
        <f t="shared" si="5"/>
        <v>0.56689771750952211</v>
      </c>
      <c r="K73" s="15">
        <f t="shared" si="5"/>
        <v>0.77462778356376916</v>
      </c>
      <c r="L73" s="15">
        <f t="shared" si="5"/>
        <v>0.794788813902781</v>
      </c>
      <c r="M73" s="15">
        <f t="shared" si="5"/>
        <v>0.71539544181613912</v>
      </c>
      <c r="N73" s="15">
        <f t="shared" si="5"/>
        <v>0.58813027287392272</v>
      </c>
      <c r="O73" s="15">
        <f t="shared" si="5"/>
        <v>0.62250037419036242</v>
      </c>
      <c r="P73" s="15">
        <f t="shared" si="5"/>
        <v>0.55469766832895684</v>
      </c>
      <c r="Q73" s="15">
        <f t="shared" si="5"/>
        <v>0.46539640181944897</v>
      </c>
      <c r="R73" s="15">
        <f t="shared" si="5"/>
        <v>0.52604646838273161</v>
      </c>
      <c r="S73" s="15">
        <f t="shared" si="5"/>
        <v>0.52775559306065445</v>
      </c>
      <c r="T73" s="15">
        <f t="shared" si="5"/>
        <v>0.56181069703709341</v>
      </c>
      <c r="U73" s="15">
        <f t="shared" si="5"/>
        <v>0.45002752842417315</v>
      </c>
      <c r="V73" s="15">
        <f t="shared" si="5"/>
        <v>0.67719287606738809</v>
      </c>
      <c r="W73" s="15">
        <f t="shared" si="5"/>
        <v>0.73598786182733933</v>
      </c>
      <c r="X73" s="15">
        <f t="shared" si="5"/>
        <v>0.53301808515877724</v>
      </c>
      <c r="Y73" s="15">
        <f t="shared" si="5"/>
        <v>0.54276242707317168</v>
      </c>
      <c r="Z73" s="15">
        <f t="shared" si="5"/>
        <v>0.60003217725526425</v>
      </c>
      <c r="AA73" s="15">
        <f t="shared" si="5"/>
        <v>0.47167802218712729</v>
      </c>
      <c r="AB73" s="15">
        <f t="shared" si="5"/>
        <v>0.54833453042807945</v>
      </c>
      <c r="AC73" s="15">
        <f t="shared" si="5"/>
        <v>0.56649028784158462</v>
      </c>
      <c r="AD73" s="15">
        <f t="shared" si="5"/>
        <v>0.61762558448238725</v>
      </c>
      <c r="AE73" s="15">
        <f t="shared" si="5"/>
        <v>0.58234475210875181</v>
      </c>
      <c r="AF73" s="15">
        <f t="shared" si="5"/>
        <v>0.49712215247106173</v>
      </c>
      <c r="AG73" s="15">
        <f t="shared" si="5"/>
        <v>0.49301489762171713</v>
      </c>
      <c r="AH73" s="15">
        <f t="shared" si="5"/>
        <v>0.55999398510095511</v>
      </c>
      <c r="AI73" s="15">
        <f t="shared" si="5"/>
        <v>0.50766007140879621</v>
      </c>
      <c r="AJ73" s="15">
        <f t="shared" si="5"/>
        <v>0.63100348419914409</v>
      </c>
      <c r="AK73" s="15">
        <f t="shared" si="5"/>
        <v>0.5568344438797983</v>
      </c>
      <c r="AL73" s="15">
        <f t="shared" si="5"/>
        <v>0.47491014284262356</v>
      </c>
      <c r="AM73" s="15">
        <f t="shared" si="5"/>
        <v>0.44476078346267256</v>
      </c>
      <c r="AN73" s="15">
        <f t="shared" si="5"/>
        <v>0.43886168821154964</v>
      </c>
      <c r="AO73" s="15">
        <f t="shared" si="5"/>
        <v>0.54578647803502622</v>
      </c>
      <c r="AP73" s="15">
        <f t="shared" si="5"/>
        <v>0.32240038434824037</v>
      </c>
      <c r="AQ73" s="15">
        <f t="shared" si="5"/>
        <v>0.44371959366996255</v>
      </c>
      <c r="AR73" s="15">
        <f t="shared" si="5"/>
        <v>0.32193648540318126</v>
      </c>
      <c r="AS73" s="15">
        <f t="shared" si="5"/>
        <v>0.323419669756906</v>
      </c>
      <c r="AT73" s="15">
        <f t="shared" si="5"/>
        <v>0.48436410745530328</v>
      </c>
      <c r="AU73" s="15">
        <f t="shared" si="5"/>
        <v>0.41649730582147293</v>
      </c>
      <c r="AV73" s="15">
        <f t="shared" si="5"/>
        <v>0.48462274203893002</v>
      </c>
      <c r="AW73" s="15">
        <f t="shared" si="5"/>
        <v>0.36708210323945623</v>
      </c>
      <c r="AX73" s="15">
        <f t="shared" si="5"/>
        <v>0.38901622456809865</v>
      </c>
      <c r="AY73" s="15">
        <f t="shared" si="5"/>
        <v>0.42204397726634479</v>
      </c>
      <c r="AZ73" s="15">
        <f t="shared" si="5"/>
        <v>0.46855335555729466</v>
      </c>
      <c r="BA73" s="15">
        <f t="shared" si="5"/>
        <v>0.45664794403687209</v>
      </c>
      <c r="BB73" s="15">
        <f t="shared" si="5"/>
        <v>0.4897149046734775</v>
      </c>
      <c r="BC73" s="15">
        <f t="shared" si="5"/>
        <v>0.26862493273713595</v>
      </c>
      <c r="BD73" s="15">
        <f>SUM(BD5:BD72)</f>
        <v>0.31578193727351872</v>
      </c>
      <c r="BE73" s="15">
        <f t="shared" si="5"/>
        <v>7.4003381072925589E-2</v>
      </c>
      <c r="BF73" s="15">
        <f t="shared" si="5"/>
        <v>0.2909770746858551</v>
      </c>
      <c r="BG73" s="15">
        <f t="shared" si="5"/>
        <v>0.29114534936852832</v>
      </c>
      <c r="BH73" s="15">
        <f t="shared" ref="BH73:BS73" si="6">SUM(BH5:BH72)</f>
        <v>0.57498117730405662</v>
      </c>
      <c r="BI73" s="15">
        <f t="shared" si="6"/>
        <v>0.26932957908810257</v>
      </c>
      <c r="BJ73" s="15">
        <f t="shared" si="6"/>
        <v>0.24545509160878226</v>
      </c>
      <c r="BK73" s="15">
        <f t="shared" si="6"/>
        <v>0.14445628455252307</v>
      </c>
      <c r="BL73" s="15">
        <f t="shared" si="6"/>
        <v>0.25033224223994649</v>
      </c>
      <c r="BM73" s="15">
        <f t="shared" si="6"/>
        <v>0.14154240590978276</v>
      </c>
      <c r="BN73" s="15">
        <f t="shared" si="6"/>
        <v>0.25393396584871858</v>
      </c>
      <c r="BO73" s="15">
        <f t="shared" si="6"/>
        <v>0.27325141332023745</v>
      </c>
      <c r="BP73" s="15">
        <f t="shared" si="6"/>
        <v>0.32686741431031058</v>
      </c>
      <c r="BQ73" s="15">
        <f t="shared" si="6"/>
        <v>0.37928989238119781</v>
      </c>
      <c r="BR73" s="15">
        <f t="shared" si="6"/>
        <v>0.40087710254962039</v>
      </c>
      <c r="BS73" s="15">
        <f t="shared" si="6"/>
        <v>0</v>
      </c>
      <c r="BU73" s="15">
        <f>MIN(D73:BS73)</f>
        <v>0</v>
      </c>
      <c r="BV73" s="15">
        <f>MAX(D73:BS73)</f>
        <v>0.794788813902781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1.0275773355097431</v>
      </c>
      <c r="E5" s="15">
        <v>5.8417795171436832E-2</v>
      </c>
      <c r="F5" s="15">
        <v>1.4249676914348376E-2</v>
      </c>
      <c r="G5" s="15">
        <v>7.1380626361275262E-3</v>
      </c>
      <c r="H5" s="15">
        <v>4.2155597577995417E-3</v>
      </c>
      <c r="I5" s="15">
        <v>4.1260282752799294E-3</v>
      </c>
      <c r="J5" s="15">
        <v>6.3573339803987307E-3</v>
      </c>
      <c r="K5" s="15">
        <v>7.4345086930328874E-2</v>
      </c>
      <c r="L5" s="15">
        <v>0.5540729430248974</v>
      </c>
      <c r="M5" s="15">
        <v>0.27337697792638405</v>
      </c>
      <c r="N5" s="15">
        <v>4.6330162535249859E-2</v>
      </c>
      <c r="O5" s="15">
        <v>0.28555402897534859</v>
      </c>
      <c r="P5" s="15">
        <v>0.10088265538218949</v>
      </c>
      <c r="Q5" s="15">
        <v>3.4022656418890185E-2</v>
      </c>
      <c r="R5" s="15">
        <v>1.6047130276456746E-2</v>
      </c>
      <c r="S5" s="15">
        <v>1.045961851257415E-2</v>
      </c>
      <c r="T5" s="15">
        <v>9.2925727660887573E-3</v>
      </c>
      <c r="U5" s="15">
        <v>3.7575858691206139E-3</v>
      </c>
      <c r="V5" s="15">
        <v>3.8897381633272526E-2</v>
      </c>
      <c r="W5" s="15">
        <v>0.46027970401738993</v>
      </c>
      <c r="X5" s="15">
        <v>8.1325700796081833E-3</v>
      </c>
      <c r="Y5" s="15">
        <v>1.2617317493958237E-2</v>
      </c>
      <c r="Z5" s="15">
        <v>2.8458478434996635E-2</v>
      </c>
      <c r="AA5" s="15">
        <v>1.137756497377242E-2</v>
      </c>
      <c r="AB5" s="15">
        <v>6.2410070476967795E-3</v>
      </c>
      <c r="AC5" s="15">
        <v>5.5575997362903211E-3</v>
      </c>
      <c r="AD5" s="15">
        <v>4.6955123451077763E-3</v>
      </c>
      <c r="AE5" s="15">
        <v>4.8094818798117209E-3</v>
      </c>
      <c r="AF5" s="15">
        <v>3.769748165510154E-3</v>
      </c>
      <c r="AG5" s="15">
        <v>3.3108490126685848E-3</v>
      </c>
      <c r="AH5" s="15">
        <v>4.0023554836811385E-3</v>
      </c>
      <c r="AI5" s="15">
        <v>3.6093793228732635E-3</v>
      </c>
      <c r="AJ5" s="15">
        <v>3.3662536180985459E-3</v>
      </c>
      <c r="AK5" s="15">
        <v>4.7375745087430698E-3</v>
      </c>
      <c r="AL5" s="15">
        <v>2.6106460523246046E-3</v>
      </c>
      <c r="AM5" s="15">
        <v>5.7813958431205664E-3</v>
      </c>
      <c r="AN5" s="15">
        <v>3.2727543291094165E-3</v>
      </c>
      <c r="AO5" s="15">
        <v>2.9477547034286286E-3</v>
      </c>
      <c r="AP5" s="15">
        <v>2.4471798240201198E-3</v>
      </c>
      <c r="AQ5" s="15">
        <v>4.2839720428968766E-3</v>
      </c>
      <c r="AR5" s="15">
        <v>2.2521611273397693E-3</v>
      </c>
      <c r="AS5" s="15">
        <v>1.4052686784549207E-2</v>
      </c>
      <c r="AT5" s="15">
        <v>1.0419376837947998E-2</v>
      </c>
      <c r="AU5" s="15">
        <v>3.7711780242584343E-3</v>
      </c>
      <c r="AV5" s="15">
        <v>7.5574286325449979E-3</v>
      </c>
      <c r="AW5" s="15">
        <v>2.3261326363897853E-3</v>
      </c>
      <c r="AX5" s="15">
        <v>1.8820853923831721E-2</v>
      </c>
      <c r="AY5" s="15">
        <v>4.0028891706889565E-2</v>
      </c>
      <c r="AZ5" s="15">
        <v>3.1491349182455929E-3</v>
      </c>
      <c r="BA5" s="15">
        <v>2.2471741030717055E-3</v>
      </c>
      <c r="BB5" s="15">
        <v>2.0703354637945219E-3</v>
      </c>
      <c r="BC5" s="15">
        <v>1.1138335476196198E-3</v>
      </c>
      <c r="BD5" s="15">
        <v>1.1597847913918879E-3</v>
      </c>
      <c r="BE5" s="15">
        <v>2.7179317165937296E-4</v>
      </c>
      <c r="BF5" s="15">
        <v>1.5089203393114626E-3</v>
      </c>
      <c r="BG5" s="15">
        <v>2.4483152758627315E-3</v>
      </c>
      <c r="BH5" s="15">
        <v>2.3551934852702001E-3</v>
      </c>
      <c r="BI5" s="15">
        <v>2.1613925550393203E-3</v>
      </c>
      <c r="BJ5" s="15">
        <v>2.1595177932895266E-3</v>
      </c>
      <c r="BK5" s="15">
        <v>1.87635255832718E-3</v>
      </c>
      <c r="BL5" s="15">
        <v>3.1862250240529046E-3</v>
      </c>
      <c r="BM5" s="15">
        <v>3.7118032938453448E-3</v>
      </c>
      <c r="BN5" s="15">
        <v>2.021586542248403E-3</v>
      </c>
      <c r="BO5" s="15">
        <v>5.2715880617813108E-3</v>
      </c>
      <c r="BP5" s="15">
        <v>4.6500061270378975E-3</v>
      </c>
      <c r="BQ5" s="15">
        <v>2.024736146452745E-3</v>
      </c>
      <c r="BR5" s="15">
        <v>8.4317150515681016E-3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3.3104893948196676E-3</v>
      </c>
      <c r="E6" s="15">
        <v>1.0435843275415249</v>
      </c>
      <c r="F6" s="15">
        <v>6.3162464154188627E-3</v>
      </c>
      <c r="G6" s="15">
        <v>7.8240179744409389E-4</v>
      </c>
      <c r="H6" s="15">
        <v>4.355478502955474E-4</v>
      </c>
      <c r="I6" s="15">
        <v>3.7155523090151159E-4</v>
      </c>
      <c r="J6" s="15">
        <v>6.7245615672928308E-4</v>
      </c>
      <c r="K6" s="15">
        <v>0.35545110462129931</v>
      </c>
      <c r="L6" s="15">
        <v>4.9784445173641761E-3</v>
      </c>
      <c r="M6" s="15">
        <v>1.9790091727056411E-2</v>
      </c>
      <c r="N6" s="15">
        <v>2.2697532547091598E-3</v>
      </c>
      <c r="O6" s="15">
        <v>1.2881027811179217E-2</v>
      </c>
      <c r="P6" s="15">
        <v>5.2249717281809783E-3</v>
      </c>
      <c r="Q6" s="15">
        <v>3.7262415708384845E-3</v>
      </c>
      <c r="R6" s="15">
        <v>2.4028727580703044E-2</v>
      </c>
      <c r="S6" s="15">
        <v>6.8003830986764933E-3</v>
      </c>
      <c r="T6" s="15">
        <v>3.584974111708804E-3</v>
      </c>
      <c r="U6" s="15">
        <v>6.1993047309913754E-4</v>
      </c>
      <c r="V6" s="15">
        <v>1.0739892869606497E-3</v>
      </c>
      <c r="W6" s="15">
        <v>1.1903147442562021E-2</v>
      </c>
      <c r="X6" s="15">
        <v>9.1991439992460675E-4</v>
      </c>
      <c r="Y6" s="15">
        <v>1.0199955622139422E-3</v>
      </c>
      <c r="Z6" s="15">
        <v>1.4206791832889509E-2</v>
      </c>
      <c r="AA6" s="15">
        <v>8.2384480366570962E-4</v>
      </c>
      <c r="AB6" s="15">
        <v>1.3231834238384595E-3</v>
      </c>
      <c r="AC6" s="15">
        <v>1.4207563212451399E-3</v>
      </c>
      <c r="AD6" s="15">
        <v>8.5565548973852608E-4</v>
      </c>
      <c r="AE6" s="15">
        <v>1.1289059750555499E-3</v>
      </c>
      <c r="AF6" s="15">
        <v>7.5699960534448283E-4</v>
      </c>
      <c r="AG6" s="15">
        <v>4.2572266320811236E-4</v>
      </c>
      <c r="AH6" s="15">
        <v>5.4910945068319941E-4</v>
      </c>
      <c r="AI6" s="15">
        <v>4.9330582013915796E-4</v>
      </c>
      <c r="AJ6" s="15">
        <v>5.2478204924638052E-4</v>
      </c>
      <c r="AK6" s="15">
        <v>5.7651613185975435E-4</v>
      </c>
      <c r="AL6" s="15">
        <v>4.1107716038721158E-4</v>
      </c>
      <c r="AM6" s="15">
        <v>1.1088907920294901E-3</v>
      </c>
      <c r="AN6" s="15">
        <v>4.1544631131727256E-4</v>
      </c>
      <c r="AO6" s="15">
        <v>3.3234206195510414E-4</v>
      </c>
      <c r="AP6" s="15">
        <v>3.9043954060566724E-4</v>
      </c>
      <c r="AQ6" s="15">
        <v>1.7262875290934543E-3</v>
      </c>
      <c r="AR6" s="15">
        <v>3.1237913674460896E-4</v>
      </c>
      <c r="AS6" s="15">
        <v>9.13021105755649E-4</v>
      </c>
      <c r="AT6" s="15">
        <v>4.271803908640212E-4</v>
      </c>
      <c r="AU6" s="15">
        <v>2.638314411107533E-4</v>
      </c>
      <c r="AV6" s="15">
        <v>1.0993420314959089E-3</v>
      </c>
      <c r="AW6" s="15">
        <v>4.2840141362915406E-4</v>
      </c>
      <c r="AX6" s="15">
        <v>1.883615063653624E-2</v>
      </c>
      <c r="AY6" s="15">
        <v>2.9635301534681139E-2</v>
      </c>
      <c r="AZ6" s="15">
        <v>5.5964092477204391E-4</v>
      </c>
      <c r="BA6" s="15">
        <v>8.1109012866502773E-4</v>
      </c>
      <c r="BB6" s="15">
        <v>9.422123237414411E-4</v>
      </c>
      <c r="BC6" s="15">
        <v>2.5819435108461266E-4</v>
      </c>
      <c r="BD6" s="15">
        <v>4.1110794385421507E-4</v>
      </c>
      <c r="BE6" s="15">
        <v>1.0908158007062212E-4</v>
      </c>
      <c r="BF6" s="15">
        <v>4.6368708506100588E-4</v>
      </c>
      <c r="BG6" s="15">
        <v>5.2552971085676695E-4</v>
      </c>
      <c r="BH6" s="15">
        <v>6.4612490237170013E-4</v>
      </c>
      <c r="BI6" s="15">
        <v>2.9219527648493144E-4</v>
      </c>
      <c r="BJ6" s="15">
        <v>5.4836008930022348E-4</v>
      </c>
      <c r="BK6" s="15">
        <v>1.7307482040575156E-4</v>
      </c>
      <c r="BL6" s="15">
        <v>1.5762758797026033E-3</v>
      </c>
      <c r="BM6" s="15">
        <v>2.2544780011053687E-3</v>
      </c>
      <c r="BN6" s="15">
        <v>1.0264173034372267E-3</v>
      </c>
      <c r="BO6" s="15">
        <v>2.7858375885212207E-3</v>
      </c>
      <c r="BP6" s="15">
        <v>2.5003972920396031E-3</v>
      </c>
      <c r="BQ6" s="15">
        <v>4.9470325621833928E-4</v>
      </c>
      <c r="BR6" s="15">
        <v>3.353415707912439E-3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4.3548147955518972E-3</v>
      </c>
      <c r="E7" s="15">
        <v>1.1423810024253281E-2</v>
      </c>
      <c r="F7" s="15">
        <v>1.0642291753527762</v>
      </c>
      <c r="G7" s="15">
        <v>6.2627338768279873E-4</v>
      </c>
      <c r="H7" s="15">
        <v>4.019494045526638E-4</v>
      </c>
      <c r="I7" s="15">
        <v>5.2350086625847379E-4</v>
      </c>
      <c r="J7" s="15">
        <v>6.7207757108983621E-4</v>
      </c>
      <c r="K7" s="15">
        <v>1.2457111054610906E-2</v>
      </c>
      <c r="L7" s="15">
        <v>2.5988487850367179E-3</v>
      </c>
      <c r="M7" s="15">
        <v>4.1771301718447652E-3</v>
      </c>
      <c r="N7" s="15">
        <v>1.7052275941222832E-3</v>
      </c>
      <c r="O7" s="15">
        <v>4.124902235602218E-3</v>
      </c>
      <c r="P7" s="15">
        <v>2.7628331742431066E-3</v>
      </c>
      <c r="Q7" s="15">
        <v>1.4478412300610664E-3</v>
      </c>
      <c r="R7" s="15">
        <v>2.6661889504614425E-3</v>
      </c>
      <c r="S7" s="15">
        <v>0.10193944787527102</v>
      </c>
      <c r="T7" s="15">
        <v>4.6025507109577153E-2</v>
      </c>
      <c r="U7" s="15">
        <v>3.3875717646007254E-3</v>
      </c>
      <c r="V7" s="15">
        <v>5.0028154270979842E-4</v>
      </c>
      <c r="W7" s="15">
        <v>2.5987858149359058E-3</v>
      </c>
      <c r="X7" s="15">
        <v>1.7361128930397705E-3</v>
      </c>
      <c r="Y7" s="15">
        <v>9.4196410203507591E-4</v>
      </c>
      <c r="Z7" s="15">
        <v>2.9914594389367491E-3</v>
      </c>
      <c r="AA7" s="15">
        <v>1.1169107472678282E-3</v>
      </c>
      <c r="AB7" s="15">
        <v>1.3040057190566921E-2</v>
      </c>
      <c r="AC7" s="15">
        <v>2.5305777723844372E-3</v>
      </c>
      <c r="AD7" s="15">
        <v>6.8918475809983185E-3</v>
      </c>
      <c r="AE7" s="15">
        <v>6.3013368725923309E-4</v>
      </c>
      <c r="AF7" s="15">
        <v>2.4134482448662587E-3</v>
      </c>
      <c r="AG7" s="15">
        <v>1.0449195420946251E-3</v>
      </c>
      <c r="AH7" s="15">
        <v>1.3191389302365044E-3</v>
      </c>
      <c r="AI7" s="15">
        <v>1.4312501513371574E-3</v>
      </c>
      <c r="AJ7" s="15">
        <v>1.6398682794012643E-3</v>
      </c>
      <c r="AK7" s="15">
        <v>1.9670363308205759E-3</v>
      </c>
      <c r="AL7" s="15">
        <v>1.5911402258910791E-3</v>
      </c>
      <c r="AM7" s="15">
        <v>9.179500872930511E-3</v>
      </c>
      <c r="AN7" s="15">
        <v>9.1911690770517371E-4</v>
      </c>
      <c r="AO7" s="15">
        <v>5.6448560402665474E-4</v>
      </c>
      <c r="AP7" s="15">
        <v>5.3946862874999801E-4</v>
      </c>
      <c r="AQ7" s="15">
        <v>3.1145146939611321E-3</v>
      </c>
      <c r="AR7" s="15">
        <v>6.3580784295785321E-4</v>
      </c>
      <c r="AS7" s="15">
        <v>1.145990936594286E-3</v>
      </c>
      <c r="AT7" s="15">
        <v>5.1221309873942058E-4</v>
      </c>
      <c r="AU7" s="15">
        <v>3.5776171264396186E-4</v>
      </c>
      <c r="AV7" s="15">
        <v>6.1665161135940132E-4</v>
      </c>
      <c r="AW7" s="15">
        <v>4.4233238035791355E-4</v>
      </c>
      <c r="AX7" s="15">
        <v>2.7986540438766196E-3</v>
      </c>
      <c r="AY7" s="15">
        <v>3.5701301573325527E-3</v>
      </c>
      <c r="AZ7" s="15">
        <v>2.6393184628689314E-3</v>
      </c>
      <c r="BA7" s="15">
        <v>7.534564323165646E-4</v>
      </c>
      <c r="BB7" s="15">
        <v>4.5044377380383272E-4</v>
      </c>
      <c r="BC7" s="15">
        <v>3.2101754612176299E-4</v>
      </c>
      <c r="BD7" s="15">
        <v>3.0932032631366795E-4</v>
      </c>
      <c r="BE7" s="15">
        <v>1.5492204860479355E-4</v>
      </c>
      <c r="BF7" s="15">
        <v>5.7252391130972703E-4</v>
      </c>
      <c r="BG7" s="15">
        <v>5.6649286780102476E-4</v>
      </c>
      <c r="BH7" s="15">
        <v>7.5942298604983363E-4</v>
      </c>
      <c r="BI7" s="15">
        <v>7.0945434533360838E-4</v>
      </c>
      <c r="BJ7" s="15">
        <v>6.2644661978076915E-4</v>
      </c>
      <c r="BK7" s="15">
        <v>1.4591850806519309E-4</v>
      </c>
      <c r="BL7" s="15">
        <v>4.0586404500227949E-4</v>
      </c>
      <c r="BM7" s="15">
        <v>5.768651838269648E-4</v>
      </c>
      <c r="BN7" s="15">
        <v>4.5127575163036413E-4</v>
      </c>
      <c r="BO7" s="15">
        <v>7.0434355479086208E-4</v>
      </c>
      <c r="BP7" s="15">
        <v>8.4094011513762956E-4</v>
      </c>
      <c r="BQ7" s="15">
        <v>4.4228343281034672E-4</v>
      </c>
      <c r="BR7" s="15">
        <v>8.6939753110188268E-4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4.420414458162476E-3</v>
      </c>
      <c r="E8" s="15">
        <v>4.7676633077519664E-3</v>
      </c>
      <c r="F8" s="15">
        <v>9.9866922657737794E-4</v>
      </c>
      <c r="G8" s="15">
        <v>1.01468626942869</v>
      </c>
      <c r="H8" s="15">
        <v>3.677316309316793E-3</v>
      </c>
      <c r="I8" s="15">
        <v>9.3967212855386602E-4</v>
      </c>
      <c r="J8" s="15">
        <v>1.5711785622460304E-3</v>
      </c>
      <c r="K8" s="15">
        <v>2.5731824566749572E-3</v>
      </c>
      <c r="L8" s="15">
        <v>3.0646932366772571E-3</v>
      </c>
      <c r="M8" s="15">
        <v>3.1885743238440063E-3</v>
      </c>
      <c r="N8" s="15">
        <v>2.2771990421340039E-3</v>
      </c>
      <c r="O8" s="15">
        <v>1.5344585045401944E-3</v>
      </c>
      <c r="P8" s="15">
        <v>2.6923417324721355E-3</v>
      </c>
      <c r="Q8" s="15">
        <v>9.444996232204438E-4</v>
      </c>
      <c r="R8" s="15">
        <v>1.5566075339229319E-3</v>
      </c>
      <c r="S8" s="15">
        <v>1.1903679087830676E-3</v>
      </c>
      <c r="T8" s="15">
        <v>2.103758833802467E-3</v>
      </c>
      <c r="U8" s="15">
        <v>1.0295041734163998E-3</v>
      </c>
      <c r="V8" s="15">
        <v>2.010508569012812E-3</v>
      </c>
      <c r="W8" s="15">
        <v>6.9551194319616306E-3</v>
      </c>
      <c r="X8" s="15">
        <v>2.3922607024895029E-2</v>
      </c>
      <c r="Y8" s="15">
        <v>5.4791747339966177E-3</v>
      </c>
      <c r="Z8" s="15">
        <v>3.7398305111520261E-3</v>
      </c>
      <c r="AA8" s="15">
        <v>1.2234911950456874E-3</v>
      </c>
      <c r="AB8" s="15">
        <v>4.1237744724559365E-3</v>
      </c>
      <c r="AC8" s="15">
        <v>5.7840050781353944E-2</v>
      </c>
      <c r="AD8" s="15">
        <v>1.3300741938173146E-2</v>
      </c>
      <c r="AE8" s="15">
        <v>7.5189987185056662E-3</v>
      </c>
      <c r="AF8" s="15">
        <v>3.1415173984575568E-3</v>
      </c>
      <c r="AG8" s="15">
        <v>5.0777488036415311E-4</v>
      </c>
      <c r="AH8" s="15">
        <v>3.1647384963427111E-3</v>
      </c>
      <c r="AI8" s="15">
        <v>1.6673227551667791E-3</v>
      </c>
      <c r="AJ8" s="15">
        <v>2.2329116146689539E-3</v>
      </c>
      <c r="AK8" s="15">
        <v>2.8350387656989116E-3</v>
      </c>
      <c r="AL8" s="15">
        <v>1.5646545724868463E-3</v>
      </c>
      <c r="AM8" s="15">
        <v>2.2476622342141169E-3</v>
      </c>
      <c r="AN8" s="15">
        <v>1.3457789051038497E-3</v>
      </c>
      <c r="AO8" s="15">
        <v>2.621097700293235E-3</v>
      </c>
      <c r="AP8" s="15">
        <v>7.0238077826535487E-3</v>
      </c>
      <c r="AQ8" s="15">
        <v>1.6635471443149034E-2</v>
      </c>
      <c r="AR8" s="15">
        <v>6.6032753622241201E-4</v>
      </c>
      <c r="AS8" s="15">
        <v>5.1996520022744199E-4</v>
      </c>
      <c r="AT8" s="15">
        <v>7.2423907677154832E-4</v>
      </c>
      <c r="AU8" s="15">
        <v>3.9266608484425441E-4</v>
      </c>
      <c r="AV8" s="15">
        <v>5.4463286621809842E-4</v>
      </c>
      <c r="AW8" s="15">
        <v>5.4485382949927611E-4</v>
      </c>
      <c r="AX8" s="15">
        <v>1.3309688059333488E-3</v>
      </c>
      <c r="AY8" s="15">
        <v>1.0538070037261018E-3</v>
      </c>
      <c r="AZ8" s="15">
        <v>4.8465439469820744E-4</v>
      </c>
      <c r="BA8" s="15">
        <v>3.6037052921332116E-4</v>
      </c>
      <c r="BB8" s="15">
        <v>8.1284280387459496E-4</v>
      </c>
      <c r="BC8" s="15">
        <v>2.7649252634596462E-4</v>
      </c>
      <c r="BD8" s="15">
        <v>2.0696362226755501E-4</v>
      </c>
      <c r="BE8" s="15">
        <v>8.7539748651438963E-4</v>
      </c>
      <c r="BF8" s="15">
        <v>2.6044765867416477E-4</v>
      </c>
      <c r="BG8" s="15">
        <v>4.2646571790734057E-4</v>
      </c>
      <c r="BH8" s="15">
        <v>3.0586777176805097E-4</v>
      </c>
      <c r="BI8" s="15">
        <v>4.0737282411469253E-4</v>
      </c>
      <c r="BJ8" s="15">
        <v>6.3749440187328438E-4</v>
      </c>
      <c r="BK8" s="15">
        <v>1.2381638035511509E-4</v>
      </c>
      <c r="BL8" s="15">
        <v>6.1341070820956174E-4</v>
      </c>
      <c r="BM8" s="15">
        <v>3.0801663798567448E-4</v>
      </c>
      <c r="BN8" s="15">
        <v>3.081979740764713E-4</v>
      </c>
      <c r="BO8" s="15">
        <v>7.2555362968548765E-4</v>
      </c>
      <c r="BP8" s="15">
        <v>4.5512157497667522E-4</v>
      </c>
      <c r="BQ8" s="15">
        <v>5.3617318399620285E-4</v>
      </c>
      <c r="BR8" s="15">
        <v>6.6367090501534011E-4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2.3639826178919045E-2</v>
      </c>
      <c r="E9" s="15">
        <v>2.0273660456798404E-2</v>
      </c>
      <c r="F9" s="15">
        <v>1.0481834720250049E-2</v>
      </c>
      <c r="G9" s="15">
        <v>2.7472898437683354E-2</v>
      </c>
      <c r="H9" s="15">
        <v>1.0668823456489782</v>
      </c>
      <c r="I9" s="15">
        <v>2.9505747290662389E-2</v>
      </c>
      <c r="J9" s="15">
        <v>4.2395766138856927E-2</v>
      </c>
      <c r="K9" s="15">
        <v>2.0345474491105166E-2</v>
      </c>
      <c r="L9" s="15">
        <v>2.6687829978643319E-2</v>
      </c>
      <c r="M9" s="15">
        <v>2.4766845361164101E-2</v>
      </c>
      <c r="N9" s="15">
        <v>1.6647597888689126E-2</v>
      </c>
      <c r="O9" s="15">
        <v>1.2145305310380045E-2</v>
      </c>
      <c r="P9" s="15">
        <v>1.9321607043476033E-2</v>
      </c>
      <c r="Q9" s="15">
        <v>8.8325351355164998E-3</v>
      </c>
      <c r="R9" s="15">
        <v>1.2349752996489435E-2</v>
      </c>
      <c r="S9" s="15">
        <v>1.6363774907521937E-2</v>
      </c>
      <c r="T9" s="15">
        <v>2.8361200614373312E-2</v>
      </c>
      <c r="U9" s="15">
        <v>8.7580732753907431E-3</v>
      </c>
      <c r="V9" s="15">
        <v>0.35450953187985945</v>
      </c>
      <c r="W9" s="15">
        <v>2.5485479432165861E-2</v>
      </c>
      <c r="X9" s="15">
        <v>5.4009615230270799E-2</v>
      </c>
      <c r="Y9" s="15">
        <v>2.1086709231332865E-2</v>
      </c>
      <c r="Z9" s="15">
        <v>2.001711052259459E-2</v>
      </c>
      <c r="AA9" s="15">
        <v>1.1038750657606797E-2</v>
      </c>
      <c r="AB9" s="15">
        <v>2.2011970909853119E-2</v>
      </c>
      <c r="AC9" s="15">
        <v>3.6517623922254203E-2</v>
      </c>
      <c r="AD9" s="15">
        <v>2.8613080225318641E-2</v>
      </c>
      <c r="AE9" s="15">
        <v>3.153167916483017E-2</v>
      </c>
      <c r="AF9" s="15">
        <v>1.7897235325259647E-2</v>
      </c>
      <c r="AG9" s="15">
        <v>7.1889290295043783E-3</v>
      </c>
      <c r="AH9" s="15">
        <v>1.6161521621424136E-2</v>
      </c>
      <c r="AI9" s="15">
        <v>1.0185081294527944E-2</v>
      </c>
      <c r="AJ9" s="15">
        <v>1.327926497260202E-2</v>
      </c>
      <c r="AK9" s="15">
        <v>1.5815141031888788E-2</v>
      </c>
      <c r="AL9" s="15">
        <v>8.9018171262502457E-3</v>
      </c>
      <c r="AM9" s="15">
        <v>1.0897841283074345E-2</v>
      </c>
      <c r="AN9" s="15">
        <v>8.617405732805181E-3</v>
      </c>
      <c r="AO9" s="15">
        <v>8.479497598727942E-2</v>
      </c>
      <c r="AP9" s="15">
        <v>1.6809181435704489E-2</v>
      </c>
      <c r="AQ9" s="15">
        <v>1.4312820077500911E-2</v>
      </c>
      <c r="AR9" s="15">
        <v>6.5115710105398909E-3</v>
      </c>
      <c r="AS9" s="15">
        <v>1.1860487558855643E-2</v>
      </c>
      <c r="AT9" s="15">
        <v>7.5800231395990778E-2</v>
      </c>
      <c r="AU9" s="15">
        <v>2.6807375399851872E-2</v>
      </c>
      <c r="AV9" s="15">
        <v>4.8108570263489012E-2</v>
      </c>
      <c r="AW9" s="15">
        <v>1.1361859208536126E-2</v>
      </c>
      <c r="AX9" s="15">
        <v>9.6614862742098965E-3</v>
      </c>
      <c r="AY9" s="15">
        <v>9.9812886593550459E-3</v>
      </c>
      <c r="AZ9" s="15">
        <v>7.536463626939255E-3</v>
      </c>
      <c r="BA9" s="15">
        <v>4.6669746168573898E-3</v>
      </c>
      <c r="BB9" s="15">
        <v>4.873177204974764E-3</v>
      </c>
      <c r="BC9" s="15">
        <v>2.8431851042603597E-3</v>
      </c>
      <c r="BD9" s="15">
        <v>2.6215610452900552E-3</v>
      </c>
      <c r="BE9" s="15">
        <v>7.0474493502831745E-4</v>
      </c>
      <c r="BF9" s="15">
        <v>3.7849905846922749E-3</v>
      </c>
      <c r="BG9" s="15">
        <v>6.4495183242264742E-3</v>
      </c>
      <c r="BH9" s="15">
        <v>4.3006487441455202E-3</v>
      </c>
      <c r="BI9" s="15">
        <v>7.9157427599352778E-3</v>
      </c>
      <c r="BJ9" s="15">
        <v>5.5628244284411108E-3</v>
      </c>
      <c r="BK9" s="15">
        <v>4.6580548106873489E-3</v>
      </c>
      <c r="BL9" s="15">
        <v>4.1401460414495495E-3</v>
      </c>
      <c r="BM9" s="15">
        <v>2.5728106585368405E-3</v>
      </c>
      <c r="BN9" s="15">
        <v>5.0110466210270049E-3</v>
      </c>
      <c r="BO9" s="15">
        <v>3.9132773949863359E-3</v>
      </c>
      <c r="BP9" s="15">
        <v>3.8913846176313023E-3</v>
      </c>
      <c r="BQ9" s="15">
        <v>6.5186863593275296E-3</v>
      </c>
      <c r="BR9" s="15">
        <v>9.5499796176466093E-3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2.580971660023257E-4</v>
      </c>
      <c r="E10" s="15">
        <v>5.0134036279202696E-4</v>
      </c>
      <c r="F10" s="15">
        <v>1.7203437950113576E-4</v>
      </c>
      <c r="G10" s="15">
        <v>7.9862406792853774E-4</v>
      </c>
      <c r="H10" s="15">
        <v>1.3106091502519343E-3</v>
      </c>
      <c r="I10" s="15">
        <v>1.0145476466789758</v>
      </c>
      <c r="J10" s="15">
        <v>5.1100794351969184E-3</v>
      </c>
      <c r="K10" s="15">
        <v>5.883380179098858E-4</v>
      </c>
      <c r="L10" s="15">
        <v>3.0705489254132272E-4</v>
      </c>
      <c r="M10" s="15">
        <v>4.5798329575166206E-4</v>
      </c>
      <c r="N10" s="15">
        <v>1.2209719080726357E-3</v>
      </c>
      <c r="O10" s="15">
        <v>2.082384228446185E-4</v>
      </c>
      <c r="P10" s="15">
        <v>2.4905943050635679E-4</v>
      </c>
      <c r="Q10" s="15">
        <v>2.0563830020735785E-4</v>
      </c>
      <c r="R10" s="15">
        <v>2.532148005991726E-4</v>
      </c>
      <c r="S10" s="15">
        <v>5.6967393377647892E-4</v>
      </c>
      <c r="T10" s="15">
        <v>5.5785686048671044E-4</v>
      </c>
      <c r="U10" s="15">
        <v>5.3412035271686148E-4</v>
      </c>
      <c r="V10" s="15">
        <v>5.3510833465862651E-4</v>
      </c>
      <c r="W10" s="15">
        <v>3.22184673270446E-4</v>
      </c>
      <c r="X10" s="15">
        <v>3.7228993985287146E-4</v>
      </c>
      <c r="Y10" s="15">
        <v>4.6717189792248225E-4</v>
      </c>
      <c r="Z10" s="15">
        <v>6.994948751122156E-4</v>
      </c>
      <c r="AA10" s="15">
        <v>2.7249153973910777E-4</v>
      </c>
      <c r="AB10" s="15">
        <v>9.4899137553305967E-4</v>
      </c>
      <c r="AC10" s="15">
        <v>2.5655727895357722E-3</v>
      </c>
      <c r="AD10" s="15">
        <v>0.10179873028844726</v>
      </c>
      <c r="AE10" s="15">
        <v>6.0651240638221384E-3</v>
      </c>
      <c r="AF10" s="15">
        <v>1.701250318311404E-2</v>
      </c>
      <c r="AG10" s="15">
        <v>5.6239065808745309E-4</v>
      </c>
      <c r="AH10" s="15">
        <v>5.1582872328158336E-3</v>
      </c>
      <c r="AI10" s="15">
        <v>7.5042388219303899E-3</v>
      </c>
      <c r="AJ10" s="15">
        <v>5.8718802488055954E-3</v>
      </c>
      <c r="AK10" s="15">
        <v>9.2092289803560635E-3</v>
      </c>
      <c r="AL10" s="15">
        <v>4.1849276906939306E-3</v>
      </c>
      <c r="AM10" s="15">
        <v>2.2034479540568482E-3</v>
      </c>
      <c r="AN10" s="15">
        <v>3.7067453863002353E-3</v>
      </c>
      <c r="AO10" s="15">
        <v>7.5986831414829345E-4</v>
      </c>
      <c r="AP10" s="15">
        <v>7.365210463448846E-4</v>
      </c>
      <c r="AQ10" s="15">
        <v>3.7507661972763237E-3</v>
      </c>
      <c r="AR10" s="15">
        <v>8.9194295577138321E-4</v>
      </c>
      <c r="AS10" s="15">
        <v>3.0677087896603976E-4</v>
      </c>
      <c r="AT10" s="15">
        <v>5.0908243862036659E-4</v>
      </c>
      <c r="AU10" s="15">
        <v>4.2740374290449224E-4</v>
      </c>
      <c r="AV10" s="15">
        <v>2.6273615270030261E-4</v>
      </c>
      <c r="AW10" s="15">
        <v>2.9234427445999585E-4</v>
      </c>
      <c r="AX10" s="15">
        <v>4.0115699105592532E-4</v>
      </c>
      <c r="AY10" s="15">
        <v>4.4493960815816829E-4</v>
      </c>
      <c r="AZ10" s="15">
        <v>2.9847184535873638E-4</v>
      </c>
      <c r="BA10" s="15">
        <v>1.7011490695680506E-4</v>
      </c>
      <c r="BB10" s="15">
        <v>2.8913253313527036E-4</v>
      </c>
      <c r="BC10" s="15">
        <v>1.5059616736107104E-4</v>
      </c>
      <c r="BD10" s="15">
        <v>8.4321983232127953E-5</v>
      </c>
      <c r="BE10" s="15">
        <v>5.4135939012097858E-5</v>
      </c>
      <c r="BF10" s="15">
        <v>1.4223144926972189E-4</v>
      </c>
      <c r="BG10" s="15">
        <v>3.1819214869506122E-4</v>
      </c>
      <c r="BH10" s="15">
        <v>1.5106457317682644E-4</v>
      </c>
      <c r="BI10" s="15">
        <v>7.1086034473431044E-4</v>
      </c>
      <c r="BJ10" s="15">
        <v>2.3263099384005591E-4</v>
      </c>
      <c r="BK10" s="15">
        <v>1.014083787969594E-4</v>
      </c>
      <c r="BL10" s="15">
        <v>1.8169665438110235E-4</v>
      </c>
      <c r="BM10" s="15">
        <v>9.34127491984387E-5</v>
      </c>
      <c r="BN10" s="15">
        <v>1.3497400784091943E-4</v>
      </c>
      <c r="BO10" s="15">
        <v>2.2271459367740362E-4</v>
      </c>
      <c r="BP10" s="15">
        <v>1.6973030259565127E-4</v>
      </c>
      <c r="BQ10" s="15">
        <v>3.2859962700193161E-4</v>
      </c>
      <c r="BR10" s="15">
        <v>2.2679892208261955E-4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3.2955240733572065E-4</v>
      </c>
      <c r="E11" s="15">
        <v>3.0326393551018794E-4</v>
      </c>
      <c r="F11" s="15">
        <v>1.1045045022058891E-4</v>
      </c>
      <c r="G11" s="15">
        <v>1.0968070920917134E-3</v>
      </c>
      <c r="H11" s="15">
        <v>7.3704834062716267E-4</v>
      </c>
      <c r="I11" s="15">
        <v>6.057710345916715E-4</v>
      </c>
      <c r="J11" s="15">
        <v>1.055369403773404</v>
      </c>
      <c r="K11" s="15">
        <v>4.8765711977327914E-4</v>
      </c>
      <c r="L11" s="15">
        <v>3.18314137529806E-4</v>
      </c>
      <c r="M11" s="15">
        <v>5.7338992479764948E-4</v>
      </c>
      <c r="N11" s="15">
        <v>5.639000787515644E-4</v>
      </c>
      <c r="O11" s="15">
        <v>2.0725553457463387E-4</v>
      </c>
      <c r="P11" s="15">
        <v>3.0837925616446535E-4</v>
      </c>
      <c r="Q11" s="15">
        <v>2.1256628032843085E-4</v>
      </c>
      <c r="R11" s="15">
        <v>2.730430127431602E-4</v>
      </c>
      <c r="S11" s="15">
        <v>4.7093866147877649E-4</v>
      </c>
      <c r="T11" s="15">
        <v>8.2362162491965494E-4</v>
      </c>
      <c r="U11" s="15">
        <v>1.8740358247857759E-3</v>
      </c>
      <c r="V11" s="15">
        <v>3.3708433876221834E-4</v>
      </c>
      <c r="W11" s="15">
        <v>3.636995467893538E-4</v>
      </c>
      <c r="X11" s="15">
        <v>9.9286605236400161E-4</v>
      </c>
      <c r="Y11" s="15">
        <v>1.0176395575338224E-3</v>
      </c>
      <c r="Z11" s="15">
        <v>6.9386136255824107E-4</v>
      </c>
      <c r="AA11" s="15">
        <v>3.4629104481425548E-4</v>
      </c>
      <c r="AB11" s="15">
        <v>6.0962834385375425E-4</v>
      </c>
      <c r="AC11" s="15">
        <v>1.3017038650053635E-3</v>
      </c>
      <c r="AD11" s="15">
        <v>1.5156458049774262E-2</v>
      </c>
      <c r="AE11" s="15">
        <v>0.11543053285719056</v>
      </c>
      <c r="AF11" s="15">
        <v>5.6520425276384073E-3</v>
      </c>
      <c r="AG11" s="15">
        <v>7.2801305177972863E-4</v>
      </c>
      <c r="AH11" s="15">
        <v>1.2142877020637096E-2</v>
      </c>
      <c r="AI11" s="15">
        <v>3.4332851193218179E-3</v>
      </c>
      <c r="AJ11" s="15">
        <v>2.8490040891928016E-3</v>
      </c>
      <c r="AK11" s="15">
        <v>8.1831702966057469E-3</v>
      </c>
      <c r="AL11" s="15">
        <v>3.4251070766015703E-3</v>
      </c>
      <c r="AM11" s="15">
        <v>3.7171001616486494E-3</v>
      </c>
      <c r="AN11" s="15">
        <v>3.7852637317357758E-3</v>
      </c>
      <c r="AO11" s="15">
        <v>6.2958475563786725E-4</v>
      </c>
      <c r="AP11" s="15">
        <v>6.1162498663049785E-4</v>
      </c>
      <c r="AQ11" s="15">
        <v>1.6764185349021838E-3</v>
      </c>
      <c r="AR11" s="15">
        <v>1.104095616654839E-3</v>
      </c>
      <c r="AS11" s="15">
        <v>2.3157448292281455E-4</v>
      </c>
      <c r="AT11" s="15">
        <v>4.4019599891628318E-4</v>
      </c>
      <c r="AU11" s="15">
        <v>3.5778913971382483E-4</v>
      </c>
      <c r="AV11" s="15">
        <v>1.9491318782942081E-4</v>
      </c>
      <c r="AW11" s="15">
        <v>2.4408461556849553E-4</v>
      </c>
      <c r="AX11" s="15">
        <v>2.8782613971023674E-4</v>
      </c>
      <c r="AY11" s="15">
        <v>2.6697955124529538E-4</v>
      </c>
      <c r="AZ11" s="15">
        <v>3.8485591378105378E-4</v>
      </c>
      <c r="BA11" s="15">
        <v>1.6688808948471691E-4</v>
      </c>
      <c r="BB11" s="15">
        <v>2.4143902174801631E-4</v>
      </c>
      <c r="BC11" s="15">
        <v>1.2651207451602764E-4</v>
      </c>
      <c r="BD11" s="15">
        <v>8.0715710451689329E-5</v>
      </c>
      <c r="BE11" s="15">
        <v>5.194455764308453E-5</v>
      </c>
      <c r="BF11" s="15">
        <v>1.6648345225891173E-4</v>
      </c>
      <c r="BG11" s="15">
        <v>1.773646892752053E-4</v>
      </c>
      <c r="BH11" s="15">
        <v>1.9168871656066139E-4</v>
      </c>
      <c r="BI11" s="15">
        <v>3.1879915162397941E-4</v>
      </c>
      <c r="BJ11" s="15">
        <v>2.0175991633004893E-4</v>
      </c>
      <c r="BK11" s="15">
        <v>7.5202062029015865E-5</v>
      </c>
      <c r="BL11" s="15">
        <v>1.1699703102589032E-4</v>
      </c>
      <c r="BM11" s="15">
        <v>7.8093751223062447E-5</v>
      </c>
      <c r="BN11" s="15">
        <v>1.3244887803102025E-4</v>
      </c>
      <c r="BO11" s="15">
        <v>1.9673010096727607E-4</v>
      </c>
      <c r="BP11" s="15">
        <v>2.2601196469442802E-4</v>
      </c>
      <c r="BQ11" s="15">
        <v>3.6875112734927827E-4</v>
      </c>
      <c r="BR11" s="15">
        <v>2.384036571131382E-4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7.4350979118020018E-4</v>
      </c>
      <c r="E12" s="15">
        <v>1.6881862378637279E-2</v>
      </c>
      <c r="F12" s="15">
        <v>2.2090628834179177E-3</v>
      </c>
      <c r="G12" s="15">
        <v>6.7012913249732192E-4</v>
      </c>
      <c r="H12" s="15">
        <v>4.6561870591612498E-4</v>
      </c>
      <c r="I12" s="15">
        <v>4.4638121618500629E-4</v>
      </c>
      <c r="J12" s="15">
        <v>5.9353120718984233E-4</v>
      </c>
      <c r="K12" s="15">
        <v>1.082324091591566</v>
      </c>
      <c r="L12" s="15">
        <v>7.9795079845708383E-4</v>
      </c>
      <c r="M12" s="15">
        <v>9.6382487283491903E-3</v>
      </c>
      <c r="N12" s="15">
        <v>1.3657237721107064E-3</v>
      </c>
      <c r="O12" s="15">
        <v>8.5166208292784763E-4</v>
      </c>
      <c r="P12" s="15">
        <v>6.401353863119076E-4</v>
      </c>
      <c r="Q12" s="15">
        <v>5.3320413419015173E-4</v>
      </c>
      <c r="R12" s="15">
        <v>7.0444888893182928E-2</v>
      </c>
      <c r="S12" s="15">
        <v>7.6875608400470293E-4</v>
      </c>
      <c r="T12" s="15">
        <v>8.5499776880200776E-4</v>
      </c>
      <c r="U12" s="15">
        <v>5.7439748031519347E-4</v>
      </c>
      <c r="V12" s="15">
        <v>1.3547053729003886E-3</v>
      </c>
      <c r="W12" s="15">
        <v>1.9482632721190565E-2</v>
      </c>
      <c r="X12" s="15">
        <v>6.6207076844312148E-4</v>
      </c>
      <c r="Y12" s="15">
        <v>1.1877939149841932E-3</v>
      </c>
      <c r="Z12" s="15">
        <v>4.0168455518793791E-2</v>
      </c>
      <c r="AA12" s="15">
        <v>1.0686927993734823E-3</v>
      </c>
      <c r="AB12" s="15">
        <v>6.7304925469590402E-4</v>
      </c>
      <c r="AC12" s="15">
        <v>5.6266330479112987E-4</v>
      </c>
      <c r="AD12" s="15">
        <v>5.0474263661647229E-4</v>
      </c>
      <c r="AE12" s="15">
        <v>5.4497963806685544E-4</v>
      </c>
      <c r="AF12" s="15">
        <v>1.1740352000992875E-3</v>
      </c>
      <c r="AG12" s="15">
        <v>5.1970515249427618E-4</v>
      </c>
      <c r="AH12" s="15">
        <v>5.555151070552784E-4</v>
      </c>
      <c r="AI12" s="15">
        <v>5.8117900417285154E-4</v>
      </c>
      <c r="AJ12" s="15">
        <v>6.1946951953479733E-4</v>
      </c>
      <c r="AK12" s="15">
        <v>4.8301529355019007E-4</v>
      </c>
      <c r="AL12" s="15">
        <v>3.9066866629939212E-4</v>
      </c>
      <c r="AM12" s="15">
        <v>5.394124704619054E-4</v>
      </c>
      <c r="AN12" s="15">
        <v>5.3588352080119472E-4</v>
      </c>
      <c r="AO12" s="15">
        <v>4.4962930068978644E-4</v>
      </c>
      <c r="AP12" s="15">
        <v>2.5326807784629122E-4</v>
      </c>
      <c r="AQ12" s="15">
        <v>4.3497819981845836E-4</v>
      </c>
      <c r="AR12" s="15">
        <v>3.6851626942237649E-4</v>
      </c>
      <c r="AS12" s="15">
        <v>8.2257516468412113E-4</v>
      </c>
      <c r="AT12" s="15">
        <v>5.3830173213792985E-4</v>
      </c>
      <c r="AU12" s="15">
        <v>3.2299014037896778E-4</v>
      </c>
      <c r="AV12" s="15">
        <v>2.0312079675367809E-3</v>
      </c>
      <c r="AW12" s="15">
        <v>3.6308563692081061E-4</v>
      </c>
      <c r="AX12" s="15">
        <v>1.9631219098886626E-2</v>
      </c>
      <c r="AY12" s="15">
        <v>6.66922830532721E-2</v>
      </c>
      <c r="AZ12" s="15">
        <v>5.7760681254546596E-4</v>
      </c>
      <c r="BA12" s="15">
        <v>1.4555607497691147E-3</v>
      </c>
      <c r="BB12" s="15">
        <v>5.4642994963435062E-4</v>
      </c>
      <c r="BC12" s="15">
        <v>3.0058678599526983E-4</v>
      </c>
      <c r="BD12" s="15">
        <v>5.8964098653621871E-4</v>
      </c>
      <c r="BE12" s="15">
        <v>6.2775158254335371E-5</v>
      </c>
      <c r="BF12" s="15">
        <v>7.6635401929554705E-4</v>
      </c>
      <c r="BG12" s="15">
        <v>4.4701895110016632E-4</v>
      </c>
      <c r="BH12" s="15">
        <v>9.6062127065702039E-4</v>
      </c>
      <c r="BI12" s="15">
        <v>3.4975973852984893E-4</v>
      </c>
      <c r="BJ12" s="15">
        <v>7.6181983728436094E-4</v>
      </c>
      <c r="BK12" s="15">
        <v>2.4976734631729848E-4</v>
      </c>
      <c r="BL12" s="15">
        <v>3.183312357388674E-3</v>
      </c>
      <c r="BM12" s="15">
        <v>5.1277809291919553E-3</v>
      </c>
      <c r="BN12" s="15">
        <v>2.2121425300897345E-3</v>
      </c>
      <c r="BO12" s="15">
        <v>5.9259775245636311E-3</v>
      </c>
      <c r="BP12" s="15">
        <v>4.782724948010404E-3</v>
      </c>
      <c r="BQ12" s="15">
        <v>6.6224861270201233E-4</v>
      </c>
      <c r="BR12" s="15">
        <v>6.3595106797958859E-3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2.4478293499534086E-3</v>
      </c>
      <c r="E13" s="15">
        <v>3.8690835904489546E-3</v>
      </c>
      <c r="F13" s="15">
        <v>1.3241986333735443E-3</v>
      </c>
      <c r="G13" s="15">
        <v>2.7487526414698045E-3</v>
      </c>
      <c r="H13" s="15">
        <v>2.3055416525691011E-3</v>
      </c>
      <c r="I13" s="15">
        <v>2.2140641563956546E-3</v>
      </c>
      <c r="J13" s="15">
        <v>3.291303097234403E-3</v>
      </c>
      <c r="K13" s="15">
        <v>5.2925746078907347E-3</v>
      </c>
      <c r="L13" s="15">
        <v>1.025267670212439</v>
      </c>
      <c r="M13" s="15">
        <v>1.9462224931066412E-2</v>
      </c>
      <c r="N13" s="15">
        <v>1.4581318573600604E-2</v>
      </c>
      <c r="O13" s="15">
        <v>1.2643310032861221E-3</v>
      </c>
      <c r="P13" s="15">
        <v>1.3562664824118326E-3</v>
      </c>
      <c r="Q13" s="15">
        <v>7.7856991734018277E-4</v>
      </c>
      <c r="R13" s="15">
        <v>1.363634961123962E-3</v>
      </c>
      <c r="S13" s="15">
        <v>1.47008367638959E-3</v>
      </c>
      <c r="T13" s="15">
        <v>1.8302879730437327E-3</v>
      </c>
      <c r="U13" s="15">
        <v>1.099632888248342E-3</v>
      </c>
      <c r="V13" s="15">
        <v>2.6148024431171122E-2</v>
      </c>
      <c r="W13" s="15">
        <v>1.9092693684837431E-2</v>
      </c>
      <c r="X13" s="15">
        <v>4.0459075656347479E-3</v>
      </c>
      <c r="Y13" s="15">
        <v>8.7801913266602038E-3</v>
      </c>
      <c r="Z13" s="15">
        <v>1.3419303807759183E-2</v>
      </c>
      <c r="AA13" s="15">
        <v>6.171754951909309E-3</v>
      </c>
      <c r="AB13" s="15">
        <v>1.8606669828041911E-3</v>
      </c>
      <c r="AC13" s="15">
        <v>2.250906109379754E-3</v>
      </c>
      <c r="AD13" s="15">
        <v>1.8993376964096236E-3</v>
      </c>
      <c r="AE13" s="15">
        <v>1.8518855608478807E-3</v>
      </c>
      <c r="AF13" s="15">
        <v>1.3003434945804099E-3</v>
      </c>
      <c r="AG13" s="15">
        <v>7.4395948971142038E-4</v>
      </c>
      <c r="AH13" s="15">
        <v>1.2931981952223625E-3</v>
      </c>
      <c r="AI13" s="15">
        <v>1.3743079858447107E-3</v>
      </c>
      <c r="AJ13" s="15">
        <v>1.1446982537679292E-3</v>
      </c>
      <c r="AK13" s="15">
        <v>1.066068487023163E-3</v>
      </c>
      <c r="AL13" s="15">
        <v>8.4211433601017913E-4</v>
      </c>
      <c r="AM13" s="15">
        <v>9.9434589599726379E-4</v>
      </c>
      <c r="AN13" s="15">
        <v>1.2942257407864521E-3</v>
      </c>
      <c r="AO13" s="15">
        <v>1.4509815080772429E-3</v>
      </c>
      <c r="AP13" s="15">
        <v>8.4168985228433399E-4</v>
      </c>
      <c r="AQ13" s="15">
        <v>1.4014053630997533E-3</v>
      </c>
      <c r="AR13" s="15">
        <v>9.63819067251931E-4</v>
      </c>
      <c r="AS13" s="15">
        <v>1.1106427198160904E-3</v>
      </c>
      <c r="AT13" s="15">
        <v>6.4884055546385678E-3</v>
      </c>
      <c r="AU13" s="15">
        <v>2.1155085294182387E-3</v>
      </c>
      <c r="AV13" s="15">
        <v>3.883583201634613E-3</v>
      </c>
      <c r="AW13" s="15">
        <v>1.0966122348859523E-3</v>
      </c>
      <c r="AX13" s="15">
        <v>1.207689342523339E-3</v>
      </c>
      <c r="AY13" s="15">
        <v>6.5166653326513826E-3</v>
      </c>
      <c r="AZ13" s="15">
        <v>7.8045234170176568E-4</v>
      </c>
      <c r="BA13" s="15">
        <v>5.3120457932154762E-4</v>
      </c>
      <c r="BB13" s="15">
        <v>4.3078029092193695E-4</v>
      </c>
      <c r="BC13" s="15">
        <v>2.912574589053425E-4</v>
      </c>
      <c r="BD13" s="15">
        <v>3.0614433468544895E-4</v>
      </c>
      <c r="BE13" s="15">
        <v>7.5898871764435458E-5</v>
      </c>
      <c r="BF13" s="15">
        <v>4.6704652506548207E-4</v>
      </c>
      <c r="BG13" s="15">
        <v>1.0148139570140397E-3</v>
      </c>
      <c r="BH13" s="15">
        <v>5.9053495623869183E-4</v>
      </c>
      <c r="BI13" s="15">
        <v>9.9515664059489947E-4</v>
      </c>
      <c r="BJ13" s="15">
        <v>5.3666189834932539E-4</v>
      </c>
      <c r="BK13" s="15">
        <v>1.0004443048834549E-3</v>
      </c>
      <c r="BL13" s="15">
        <v>7.195910199111811E-4</v>
      </c>
      <c r="BM13" s="15">
        <v>6.4702230977474397E-4</v>
      </c>
      <c r="BN13" s="15">
        <v>4.6372845898113283E-4</v>
      </c>
      <c r="BO13" s="15">
        <v>9.0489211655951347E-4</v>
      </c>
      <c r="BP13" s="15">
        <v>8.4711239041056023E-4</v>
      </c>
      <c r="BQ13" s="15">
        <v>5.5144880661409058E-4</v>
      </c>
      <c r="BR13" s="15">
        <v>1.5108579378320154E-3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7.6449190817319814E-3</v>
      </c>
      <c r="E14" s="15">
        <v>8.9142036511869166E-2</v>
      </c>
      <c r="F14" s="15">
        <v>2.8871997316140947E-2</v>
      </c>
      <c r="G14" s="15">
        <v>8.9958084636618495E-3</v>
      </c>
      <c r="H14" s="15">
        <v>1.8426658056939292E-3</v>
      </c>
      <c r="I14" s="15">
        <v>1.9158475501028299E-3</v>
      </c>
      <c r="J14" s="15">
        <v>3.0491773679848237E-3</v>
      </c>
      <c r="K14" s="15">
        <v>0.1168537360467658</v>
      </c>
      <c r="L14" s="15">
        <v>5.9663258236436314E-3</v>
      </c>
      <c r="M14" s="15">
        <v>1.0989775933602284</v>
      </c>
      <c r="N14" s="15">
        <v>3.0722612122117011E-2</v>
      </c>
      <c r="O14" s="15">
        <v>5.1078805753551927E-3</v>
      </c>
      <c r="P14" s="15">
        <v>4.0572220276250881E-3</v>
      </c>
      <c r="Q14" s="15">
        <v>2.6649469302506305E-3</v>
      </c>
      <c r="R14" s="15">
        <v>1.1056464391900387E-2</v>
      </c>
      <c r="S14" s="15">
        <v>6.3527555817581198E-3</v>
      </c>
      <c r="T14" s="15">
        <v>1.0875596889832063E-2</v>
      </c>
      <c r="U14" s="15">
        <v>3.3956069951043047E-3</v>
      </c>
      <c r="V14" s="15">
        <v>9.6823421675321306E-3</v>
      </c>
      <c r="W14" s="15">
        <v>4.8948688346781975E-2</v>
      </c>
      <c r="X14" s="15">
        <v>5.7557595968536516E-3</v>
      </c>
      <c r="Y14" s="15">
        <v>1.3270209902036145E-2</v>
      </c>
      <c r="Z14" s="15">
        <v>3.1565452385044795E-2</v>
      </c>
      <c r="AA14" s="15">
        <v>5.5174427078793203E-3</v>
      </c>
      <c r="AB14" s="15">
        <v>4.326142090810824E-3</v>
      </c>
      <c r="AC14" s="15">
        <v>3.3730974664586042E-3</v>
      </c>
      <c r="AD14" s="15">
        <v>2.4851487365963932E-3</v>
      </c>
      <c r="AE14" s="15">
        <v>2.3500097826656035E-3</v>
      </c>
      <c r="AF14" s="15">
        <v>2.3182117681045319E-3</v>
      </c>
      <c r="AG14" s="15">
        <v>2.0558583404389251E-3</v>
      </c>
      <c r="AH14" s="15">
        <v>2.3343949908487057E-3</v>
      </c>
      <c r="AI14" s="15">
        <v>2.0794269731151224E-3</v>
      </c>
      <c r="AJ14" s="15">
        <v>1.8143291888000504E-3</v>
      </c>
      <c r="AK14" s="15">
        <v>1.8910527447154194E-3</v>
      </c>
      <c r="AL14" s="15">
        <v>1.4372092626890784E-3</v>
      </c>
      <c r="AM14" s="15">
        <v>2.8416026263382061E-3</v>
      </c>
      <c r="AN14" s="15">
        <v>2.0696582782848763E-3</v>
      </c>
      <c r="AO14" s="15">
        <v>1.2946939747213795E-3</v>
      </c>
      <c r="AP14" s="15">
        <v>1.2183946339883215E-3</v>
      </c>
      <c r="AQ14" s="15">
        <v>2.1261845961259066E-3</v>
      </c>
      <c r="AR14" s="15">
        <v>1.5485761739561621E-3</v>
      </c>
      <c r="AS14" s="15">
        <v>4.3591760415577809E-3</v>
      </c>
      <c r="AT14" s="15">
        <v>3.0218979619535354E-3</v>
      </c>
      <c r="AU14" s="15">
        <v>1.3089103070309559E-3</v>
      </c>
      <c r="AV14" s="15">
        <v>4.0694149375671614E-3</v>
      </c>
      <c r="AW14" s="15">
        <v>1.1568111858820515E-3</v>
      </c>
      <c r="AX14" s="15">
        <v>1.4193868894916797E-2</v>
      </c>
      <c r="AY14" s="15">
        <v>5.5942435743627561E-2</v>
      </c>
      <c r="AZ14" s="15">
        <v>2.288907064444816E-3</v>
      </c>
      <c r="BA14" s="15">
        <v>1.93021264774336E-3</v>
      </c>
      <c r="BB14" s="15">
        <v>1.331413430472947E-3</v>
      </c>
      <c r="BC14" s="15">
        <v>7.3757282295208607E-4</v>
      </c>
      <c r="BD14" s="15">
        <v>1.1296835462160542E-3</v>
      </c>
      <c r="BE14" s="15">
        <v>2.1967974688261537E-4</v>
      </c>
      <c r="BF14" s="15">
        <v>1.2984451134788945E-3</v>
      </c>
      <c r="BG14" s="15">
        <v>1.2215831036731508E-3</v>
      </c>
      <c r="BH14" s="15">
        <v>2.0038502369977723E-3</v>
      </c>
      <c r="BI14" s="15">
        <v>1.0905649077650691E-3</v>
      </c>
      <c r="BJ14" s="15">
        <v>1.2939966043463067E-3</v>
      </c>
      <c r="BK14" s="15">
        <v>6.4378198894791375E-4</v>
      </c>
      <c r="BL14" s="15">
        <v>2.8583402757395141E-3</v>
      </c>
      <c r="BM14" s="15">
        <v>5.0949425824298811E-3</v>
      </c>
      <c r="BN14" s="15">
        <v>2.1943843662623995E-3</v>
      </c>
      <c r="BO14" s="15">
        <v>8.2791441703236098E-3</v>
      </c>
      <c r="BP14" s="15">
        <v>4.9707209863338996E-3</v>
      </c>
      <c r="BQ14" s="15">
        <v>2.2843457160740687E-3</v>
      </c>
      <c r="BR14" s="15">
        <v>9.8575679043242537E-3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2.9737441932621382E-4</v>
      </c>
      <c r="E15" s="15">
        <v>3.8081257817601158E-4</v>
      </c>
      <c r="F15" s="15">
        <v>1.6721074152981018E-4</v>
      </c>
      <c r="G15" s="15">
        <v>4.623824043914691E-4</v>
      </c>
      <c r="H15" s="15">
        <v>5.3638472104935607E-4</v>
      </c>
      <c r="I15" s="15">
        <v>4.7173154548837769E-4</v>
      </c>
      <c r="J15" s="15">
        <v>6.3759809551576616E-4</v>
      </c>
      <c r="K15" s="15">
        <v>2.199538157168412E-3</v>
      </c>
      <c r="L15" s="15">
        <v>3.8192285996936756E-4</v>
      </c>
      <c r="M15" s="15">
        <v>8.8852439061830964E-4</v>
      </c>
      <c r="N15" s="15">
        <v>1.1062049051747658</v>
      </c>
      <c r="O15" s="15">
        <v>5.5772751149721453E-4</v>
      </c>
      <c r="P15" s="15">
        <v>4.8476264983040234E-4</v>
      </c>
      <c r="Q15" s="15">
        <v>4.5365494241722353E-4</v>
      </c>
      <c r="R15" s="15">
        <v>6.3843236517074388E-4</v>
      </c>
      <c r="S15" s="15">
        <v>4.3843715739872309E-4</v>
      </c>
      <c r="T15" s="15">
        <v>4.8658986996814375E-4</v>
      </c>
      <c r="U15" s="15">
        <v>4.9247592160191222E-4</v>
      </c>
      <c r="V15" s="15">
        <v>5.948448726638667E-4</v>
      </c>
      <c r="W15" s="15">
        <v>4.5385441490718663E-4</v>
      </c>
      <c r="X15" s="15">
        <v>4.8695022154837567E-4</v>
      </c>
      <c r="Y15" s="15">
        <v>7.001027785038744E-4</v>
      </c>
      <c r="Z15" s="15">
        <v>7.3497807797237396E-4</v>
      </c>
      <c r="AA15" s="15">
        <v>1.0177223197424343E-3</v>
      </c>
      <c r="AB15" s="15">
        <v>4.7553582664752741E-4</v>
      </c>
      <c r="AC15" s="15">
        <v>4.7182845375938785E-4</v>
      </c>
      <c r="AD15" s="15">
        <v>5.2407932929129973E-4</v>
      </c>
      <c r="AE15" s="15">
        <v>5.525812459494957E-4</v>
      </c>
      <c r="AF15" s="15">
        <v>6.1500522806395234E-4</v>
      </c>
      <c r="AG15" s="15">
        <v>5.5467338421092912E-4</v>
      </c>
      <c r="AH15" s="15">
        <v>5.8486834284425938E-4</v>
      </c>
      <c r="AI15" s="15">
        <v>8.7336040619474234E-4</v>
      </c>
      <c r="AJ15" s="15">
        <v>7.1828311225841351E-4</v>
      </c>
      <c r="AK15" s="15">
        <v>4.7143142202880954E-4</v>
      </c>
      <c r="AL15" s="15">
        <v>5.0002969316820343E-4</v>
      </c>
      <c r="AM15" s="15">
        <v>4.524303774056796E-4</v>
      </c>
      <c r="AN15" s="15">
        <v>8.4901087033718186E-4</v>
      </c>
      <c r="AO15" s="15">
        <v>4.9657822445764378E-4</v>
      </c>
      <c r="AP15" s="15">
        <v>2.5484710910166379E-4</v>
      </c>
      <c r="AQ15" s="15">
        <v>4.4392371075010388E-4</v>
      </c>
      <c r="AR15" s="15">
        <v>4.1481898712152228E-4</v>
      </c>
      <c r="AS15" s="15">
        <v>4.429225677708535E-4</v>
      </c>
      <c r="AT15" s="15">
        <v>3.6870663349019303E-4</v>
      </c>
      <c r="AU15" s="15">
        <v>3.1666996851013407E-4</v>
      </c>
      <c r="AV15" s="15">
        <v>3.3378506063719811E-3</v>
      </c>
      <c r="AW15" s="15">
        <v>3.9441452322126411E-4</v>
      </c>
      <c r="AX15" s="15">
        <v>2.2845071154473977E-2</v>
      </c>
      <c r="AY15" s="15">
        <v>0.11589298717266994</v>
      </c>
      <c r="AZ15" s="15">
        <v>5.5672257333179388E-4</v>
      </c>
      <c r="BA15" s="15">
        <v>2.2337248709973826E-3</v>
      </c>
      <c r="BB15" s="15">
        <v>6.5604969632626371E-4</v>
      </c>
      <c r="BC15" s="15">
        <v>3.5850133265657216E-4</v>
      </c>
      <c r="BD15" s="15">
        <v>1.1314809487184018E-3</v>
      </c>
      <c r="BE15" s="15">
        <v>9.4085629616510436E-5</v>
      </c>
      <c r="BF15" s="15">
        <v>1.1080184546787154E-3</v>
      </c>
      <c r="BG15" s="15">
        <v>3.5104014613649261E-4</v>
      </c>
      <c r="BH15" s="15">
        <v>1.2407929723290451E-3</v>
      </c>
      <c r="BI15" s="15">
        <v>3.3343486813651148E-4</v>
      </c>
      <c r="BJ15" s="15">
        <v>8.9828643823443451E-4</v>
      </c>
      <c r="BK15" s="15">
        <v>1.847179719796111E-4</v>
      </c>
      <c r="BL15" s="15">
        <v>1.6663682621259985E-3</v>
      </c>
      <c r="BM15" s="15">
        <v>9.2488538636003117E-4</v>
      </c>
      <c r="BN15" s="15">
        <v>6.2642274549188465E-4</v>
      </c>
      <c r="BO15" s="15">
        <v>3.3495574106857258E-3</v>
      </c>
      <c r="BP15" s="15">
        <v>2.8764487593862711E-3</v>
      </c>
      <c r="BQ15" s="15">
        <v>1.3668420852007185E-3</v>
      </c>
      <c r="BR15" s="15">
        <v>7.4622135242227361E-3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7.8416441465758141E-6</v>
      </c>
      <c r="E16" s="15">
        <v>9.2587618148895446E-6</v>
      </c>
      <c r="F16" s="15">
        <v>3.712733089074207E-6</v>
      </c>
      <c r="G16" s="15">
        <v>7.3771543397896354E-6</v>
      </c>
      <c r="H16" s="15">
        <v>6.3846843615249499E-6</v>
      </c>
      <c r="I16" s="15">
        <v>1.3582470176054862E-5</v>
      </c>
      <c r="J16" s="15">
        <v>1.470814059671053E-5</v>
      </c>
      <c r="K16" s="15">
        <v>1.8520916277836745E-5</v>
      </c>
      <c r="L16" s="15">
        <v>7.9579062708594934E-6</v>
      </c>
      <c r="M16" s="15">
        <v>1.6897407167624562E-5</v>
      </c>
      <c r="N16" s="15">
        <v>1.370941636105394E-5</v>
      </c>
      <c r="O16" s="15">
        <v>1.0256216503038504</v>
      </c>
      <c r="P16" s="15">
        <v>1.6376291705167475E-5</v>
      </c>
      <c r="Q16" s="15">
        <v>1.5647745319260988E-5</v>
      </c>
      <c r="R16" s="15">
        <v>2.0585999397121246E-5</v>
      </c>
      <c r="S16" s="15">
        <v>1.7385055159945395E-5</v>
      </c>
      <c r="T16" s="15">
        <v>3.3236111462857009E-5</v>
      </c>
      <c r="U16" s="15">
        <v>2.5283794063198409E-5</v>
      </c>
      <c r="V16" s="15">
        <v>8.7998750687564428E-6</v>
      </c>
      <c r="W16" s="15">
        <v>9.3442886294621316E-6</v>
      </c>
      <c r="X16" s="15">
        <v>1.0532842014125149E-5</v>
      </c>
      <c r="Y16" s="15">
        <v>1.186325532260577E-5</v>
      </c>
      <c r="Z16" s="15">
        <v>2.3366186352835892E-5</v>
      </c>
      <c r="AA16" s="15">
        <v>1.8856961667828713E-5</v>
      </c>
      <c r="AB16" s="15">
        <v>1.6664860546685057E-5</v>
      </c>
      <c r="AC16" s="15">
        <v>1.6138974068687252E-5</v>
      </c>
      <c r="AD16" s="15">
        <v>1.0797310314501043E-5</v>
      </c>
      <c r="AE16" s="15">
        <v>1.4239658108127039E-5</v>
      </c>
      <c r="AF16" s="15">
        <v>1.3057935642969085E-5</v>
      </c>
      <c r="AG16" s="15">
        <v>1.698661197756308E-5</v>
      </c>
      <c r="AH16" s="15">
        <v>1.7654212362345391E-5</v>
      </c>
      <c r="AI16" s="15">
        <v>2.9370120247765062E-5</v>
      </c>
      <c r="AJ16" s="15">
        <v>1.2652236854982418E-5</v>
      </c>
      <c r="AK16" s="15">
        <v>1.4203319546643767E-5</v>
      </c>
      <c r="AL16" s="15">
        <v>1.1333864746032506E-5</v>
      </c>
      <c r="AM16" s="15">
        <v>1.5163732453547279E-5</v>
      </c>
      <c r="AN16" s="15">
        <v>2.6277115723372633E-5</v>
      </c>
      <c r="AO16" s="15">
        <v>6.1137961584511794E-6</v>
      </c>
      <c r="AP16" s="15">
        <v>4.8772125955752198E-6</v>
      </c>
      <c r="AQ16" s="15">
        <v>1.0043390938485125E-5</v>
      </c>
      <c r="AR16" s="15">
        <v>5.730117404385292E-6</v>
      </c>
      <c r="AS16" s="15">
        <v>6.651130916591664E-6</v>
      </c>
      <c r="AT16" s="15">
        <v>6.5671357080832054E-6</v>
      </c>
      <c r="AU16" s="15">
        <v>6.0150671947818288E-6</v>
      </c>
      <c r="AV16" s="15">
        <v>6.1817779413497757E-6</v>
      </c>
      <c r="AW16" s="15">
        <v>5.1874917529432843E-6</v>
      </c>
      <c r="AX16" s="15">
        <v>9.6236150516032578E-6</v>
      </c>
      <c r="AY16" s="15">
        <v>1.2337946118767399E-5</v>
      </c>
      <c r="AZ16" s="15">
        <v>2.3762527955732037E-5</v>
      </c>
      <c r="BA16" s="15">
        <v>6.0160972149556973E-6</v>
      </c>
      <c r="BB16" s="15">
        <v>6.5007681063171645E-6</v>
      </c>
      <c r="BC16" s="15">
        <v>5.1781788956589332E-6</v>
      </c>
      <c r="BD16" s="15">
        <v>3.1573582191384761E-6</v>
      </c>
      <c r="BE16" s="15">
        <v>8.7467011186095834E-7</v>
      </c>
      <c r="BF16" s="15">
        <v>5.4940553400825059E-6</v>
      </c>
      <c r="BG16" s="15">
        <v>1.9674116500953051E-5</v>
      </c>
      <c r="BH16" s="15">
        <v>8.68643075036173E-6</v>
      </c>
      <c r="BI16" s="15">
        <v>7.4677831724881318E-6</v>
      </c>
      <c r="BJ16" s="15">
        <v>6.3346022531709455E-6</v>
      </c>
      <c r="BK16" s="15">
        <v>2.1532713770903403E-6</v>
      </c>
      <c r="BL16" s="15">
        <v>2.50503819654328E-6</v>
      </c>
      <c r="BM16" s="15">
        <v>2.9998512217424344E-6</v>
      </c>
      <c r="BN16" s="15">
        <v>4.7543926894404984E-6</v>
      </c>
      <c r="BO16" s="15">
        <v>4.8673535460451816E-6</v>
      </c>
      <c r="BP16" s="15">
        <v>8.4323978682442422E-6</v>
      </c>
      <c r="BQ16" s="15">
        <v>8.2333981087542627E-6</v>
      </c>
      <c r="BR16" s="15">
        <v>6.766988533805649E-6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2.1968313858893307E-3</v>
      </c>
      <c r="E17" s="15">
        <v>6.7063730572328964E-4</v>
      </c>
      <c r="F17" s="15">
        <v>3.1130530748526918E-4</v>
      </c>
      <c r="G17" s="15">
        <v>9.2515956456792024E-3</v>
      </c>
      <c r="H17" s="15">
        <v>1.1235291739495924E-3</v>
      </c>
      <c r="I17" s="15">
        <v>5.5148032507088603E-4</v>
      </c>
      <c r="J17" s="15">
        <v>1.0391348781484324E-3</v>
      </c>
      <c r="K17" s="15">
        <v>9.5989559065324636E-4</v>
      </c>
      <c r="L17" s="15">
        <v>3.1999739695835654E-3</v>
      </c>
      <c r="M17" s="15">
        <v>2.3063400280506673E-3</v>
      </c>
      <c r="N17" s="15">
        <v>1.2264834779514371E-3</v>
      </c>
      <c r="O17" s="15">
        <v>9.799072903052652E-4</v>
      </c>
      <c r="P17" s="15">
        <v>1.1987090624842816</v>
      </c>
      <c r="Q17" s="15">
        <v>0.26187409455582944</v>
      </c>
      <c r="R17" s="15">
        <v>8.5703793843198747E-2</v>
      </c>
      <c r="S17" s="15">
        <v>1.0825095381215663E-3</v>
      </c>
      <c r="T17" s="15">
        <v>2.2417696302656463E-3</v>
      </c>
      <c r="U17" s="15">
        <v>1.1796560501250572E-3</v>
      </c>
      <c r="V17" s="15">
        <v>6.9076640278067111E-4</v>
      </c>
      <c r="W17" s="15">
        <v>1.3906418736676135E-3</v>
      </c>
      <c r="X17" s="15">
        <v>9.3547065306167168E-4</v>
      </c>
      <c r="Y17" s="15">
        <v>1.5580932793039693E-3</v>
      </c>
      <c r="Z17" s="15">
        <v>1.6364041576374738E-3</v>
      </c>
      <c r="AA17" s="15">
        <v>2.4692466349209539E-3</v>
      </c>
      <c r="AB17" s="15">
        <v>7.9754616395175757E-3</v>
      </c>
      <c r="AC17" s="15">
        <v>1.8114448417671249E-3</v>
      </c>
      <c r="AD17" s="15">
        <v>7.3597575732523837E-4</v>
      </c>
      <c r="AE17" s="15">
        <v>6.4645175119973396E-4</v>
      </c>
      <c r="AF17" s="15">
        <v>1.4670203867501689E-3</v>
      </c>
      <c r="AG17" s="15">
        <v>6.9563052103176681E-4</v>
      </c>
      <c r="AH17" s="15">
        <v>1.6359070979747139E-3</v>
      </c>
      <c r="AI17" s="15">
        <v>1.0711640574881491E-3</v>
      </c>
      <c r="AJ17" s="15">
        <v>5.0511860842184985E-3</v>
      </c>
      <c r="AK17" s="15">
        <v>2.0448727895952437E-2</v>
      </c>
      <c r="AL17" s="15">
        <v>2.978630081573883E-3</v>
      </c>
      <c r="AM17" s="15">
        <v>2.1266980101325009E-2</v>
      </c>
      <c r="AN17" s="15">
        <v>1.0023872226904936E-3</v>
      </c>
      <c r="AO17" s="15">
        <v>7.5566896684467694E-4</v>
      </c>
      <c r="AP17" s="15">
        <v>9.0688276692177459E-4</v>
      </c>
      <c r="AQ17" s="15">
        <v>1.891395303577558E-3</v>
      </c>
      <c r="AR17" s="15">
        <v>1.8834372615729909E-3</v>
      </c>
      <c r="AS17" s="15">
        <v>6.4839140261014597E-4</v>
      </c>
      <c r="AT17" s="15">
        <v>1.2548113126991485E-3</v>
      </c>
      <c r="AU17" s="15">
        <v>9.4151098484329373E-4</v>
      </c>
      <c r="AV17" s="15">
        <v>1.4790787224162241E-3</v>
      </c>
      <c r="AW17" s="15">
        <v>6.124695153591342E-4</v>
      </c>
      <c r="AX17" s="15">
        <v>1.1151427591814063E-2</v>
      </c>
      <c r="AY17" s="15">
        <v>1.4052749771199034E-3</v>
      </c>
      <c r="AZ17" s="15">
        <v>5.9738293694033958E-4</v>
      </c>
      <c r="BA17" s="15">
        <v>1.1991775250639826E-3</v>
      </c>
      <c r="BB17" s="15">
        <v>5.58062789583963E-4</v>
      </c>
      <c r="BC17" s="15">
        <v>2.8020150624158072E-4</v>
      </c>
      <c r="BD17" s="15">
        <v>4.8825377621081959E-4</v>
      </c>
      <c r="BE17" s="15">
        <v>9.1306422584215446E-5</v>
      </c>
      <c r="BF17" s="15">
        <v>3.3081805233993949E-4</v>
      </c>
      <c r="BG17" s="15">
        <v>9.057553828567597E-4</v>
      </c>
      <c r="BH17" s="15">
        <v>7.5992554238577621E-4</v>
      </c>
      <c r="BI17" s="15">
        <v>5.858487476158949E-4</v>
      </c>
      <c r="BJ17" s="15">
        <v>4.8958488730812579E-4</v>
      </c>
      <c r="BK17" s="15">
        <v>1.1817362275786843E-3</v>
      </c>
      <c r="BL17" s="15">
        <v>4.3135553086405889E-4</v>
      </c>
      <c r="BM17" s="15">
        <v>7.0040626484378816E-4</v>
      </c>
      <c r="BN17" s="15">
        <v>3.2357438516508947E-4</v>
      </c>
      <c r="BO17" s="15">
        <v>7.1315494548140294E-4</v>
      </c>
      <c r="BP17" s="15">
        <v>1.2653717625531488E-3</v>
      </c>
      <c r="BQ17" s="15">
        <v>1.3292886357739581E-3</v>
      </c>
      <c r="BR17" s="15">
        <v>6.2324645820802443E-3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2.0883635492661108E-4</v>
      </c>
      <c r="E18" s="15">
        <v>2.1440226611715906E-4</v>
      </c>
      <c r="F18" s="15">
        <v>3.1688917250348355E-4</v>
      </c>
      <c r="G18" s="15">
        <v>4.401878774552688E-4</v>
      </c>
      <c r="H18" s="15">
        <v>6.836262598587361E-4</v>
      </c>
      <c r="I18" s="15">
        <v>2.8798075835624365E-4</v>
      </c>
      <c r="J18" s="15">
        <v>3.642208879747771E-4</v>
      </c>
      <c r="K18" s="15">
        <v>3.7482672111050711E-4</v>
      </c>
      <c r="L18" s="15">
        <v>3.3330400884522146E-4</v>
      </c>
      <c r="M18" s="15">
        <v>3.8781261810533435E-4</v>
      </c>
      <c r="N18" s="15">
        <v>4.3000435782897446E-4</v>
      </c>
      <c r="O18" s="15">
        <v>3.4427899722099946E-4</v>
      </c>
      <c r="P18" s="15">
        <v>1.7309307057009743E-3</v>
      </c>
      <c r="Q18" s="15">
        <v>1.0263450311284965</v>
      </c>
      <c r="R18" s="15">
        <v>1.7045351165678559E-3</v>
      </c>
      <c r="S18" s="15">
        <v>3.0303070889525579E-4</v>
      </c>
      <c r="T18" s="15">
        <v>3.5791015159853171E-4</v>
      </c>
      <c r="U18" s="15">
        <v>2.6011364473881531E-4</v>
      </c>
      <c r="V18" s="15">
        <v>3.6059401191551501E-4</v>
      </c>
      <c r="W18" s="15">
        <v>2.91005454405983E-4</v>
      </c>
      <c r="X18" s="15">
        <v>3.002944820332711E-4</v>
      </c>
      <c r="Y18" s="15">
        <v>3.854112230730372E-4</v>
      </c>
      <c r="Z18" s="15">
        <v>3.7357287223186721E-4</v>
      </c>
      <c r="AA18" s="15">
        <v>3.6729666480219097E-4</v>
      </c>
      <c r="AB18" s="15">
        <v>3.4781867053695198E-4</v>
      </c>
      <c r="AC18" s="15">
        <v>4.8315441987279725E-4</v>
      </c>
      <c r="AD18" s="15">
        <v>4.1078407569440542E-4</v>
      </c>
      <c r="AE18" s="15">
        <v>3.4675019495452648E-4</v>
      </c>
      <c r="AF18" s="15">
        <v>7.6656530633220958E-4</v>
      </c>
      <c r="AG18" s="15">
        <v>3.3109844689919202E-4</v>
      </c>
      <c r="AH18" s="15">
        <v>3.54515541419955E-4</v>
      </c>
      <c r="AI18" s="15">
        <v>3.5300960564049527E-4</v>
      </c>
      <c r="AJ18" s="15">
        <v>4.1234107770688448E-4</v>
      </c>
      <c r="AK18" s="15">
        <v>5.6269700319178128E-4</v>
      </c>
      <c r="AL18" s="15">
        <v>2.8872634183630752E-4</v>
      </c>
      <c r="AM18" s="15">
        <v>5.1827368960171295E-4</v>
      </c>
      <c r="AN18" s="15">
        <v>2.7102966106817735E-4</v>
      </c>
      <c r="AO18" s="15">
        <v>7.8934888219096388E-4</v>
      </c>
      <c r="AP18" s="15">
        <v>1.3550059064620539E-3</v>
      </c>
      <c r="AQ18" s="15">
        <v>3.1044449096984984E-4</v>
      </c>
      <c r="AR18" s="15">
        <v>2.1769256266586975E-4</v>
      </c>
      <c r="AS18" s="15">
        <v>5.370449414880804E-4</v>
      </c>
      <c r="AT18" s="15">
        <v>6.8598490610495707E-4</v>
      </c>
      <c r="AU18" s="15">
        <v>5.6384709468966607E-4</v>
      </c>
      <c r="AV18" s="15">
        <v>3.9510038235030112E-3</v>
      </c>
      <c r="AW18" s="15">
        <v>1.0276561790552238E-3</v>
      </c>
      <c r="AX18" s="15">
        <v>3.1712546070790481E-3</v>
      </c>
      <c r="AY18" s="15">
        <v>8.542562674360675E-4</v>
      </c>
      <c r="AZ18" s="15">
        <v>3.180200143254729E-4</v>
      </c>
      <c r="BA18" s="15">
        <v>2.8043863003619465E-3</v>
      </c>
      <c r="BB18" s="15">
        <v>7.2359105675798643E-4</v>
      </c>
      <c r="BC18" s="15">
        <v>2.2700303797074491E-4</v>
      </c>
      <c r="BD18" s="15">
        <v>1.2407575819679318E-3</v>
      </c>
      <c r="BE18" s="15">
        <v>1.2459463936559419E-4</v>
      </c>
      <c r="BF18" s="15">
        <v>2.4821176135642113E-4</v>
      </c>
      <c r="BG18" s="15">
        <v>2.0616137029132878E-3</v>
      </c>
      <c r="BH18" s="15">
        <v>1.3571212747995423E-3</v>
      </c>
      <c r="BI18" s="15">
        <v>2.2497990754365745E-4</v>
      </c>
      <c r="BJ18" s="15">
        <v>6.9855950019241349E-4</v>
      </c>
      <c r="BK18" s="15">
        <v>3.7536017439466023E-3</v>
      </c>
      <c r="BL18" s="15">
        <v>7.175260306863981E-4</v>
      </c>
      <c r="BM18" s="15">
        <v>1.5496332602619616E-3</v>
      </c>
      <c r="BN18" s="15">
        <v>2.8860696498546817E-4</v>
      </c>
      <c r="BO18" s="15">
        <v>4.290459902794746E-4</v>
      </c>
      <c r="BP18" s="15">
        <v>4.7645883298924553E-4</v>
      </c>
      <c r="BQ18" s="15">
        <v>3.0059535551119304E-3</v>
      </c>
      <c r="BR18" s="15">
        <v>5.1748843115944753E-3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1.2689997389243166E-4</v>
      </c>
      <c r="E19" s="15">
        <v>1.6195332566293707E-4</v>
      </c>
      <c r="F19" s="15">
        <v>5.4281736556602613E-5</v>
      </c>
      <c r="G19" s="15">
        <v>4.6163764294274617E-4</v>
      </c>
      <c r="H19" s="15">
        <v>1.1402899080524338E-4</v>
      </c>
      <c r="I19" s="15">
        <v>1.4232048677290416E-4</v>
      </c>
      <c r="J19" s="15">
        <v>1.9323189524733401E-4</v>
      </c>
      <c r="K19" s="15">
        <v>2.6241580607762278E-4</v>
      </c>
      <c r="L19" s="15">
        <v>1.3292216142896782E-4</v>
      </c>
      <c r="M19" s="15">
        <v>2.7356474327400681E-4</v>
      </c>
      <c r="N19" s="15">
        <v>2.3230837544867508E-4</v>
      </c>
      <c r="O19" s="15">
        <v>1.9015903815651361E-4</v>
      </c>
      <c r="P19" s="15">
        <v>3.8123599500715388E-4</v>
      </c>
      <c r="Q19" s="15">
        <v>3.974284615752521E-4</v>
      </c>
      <c r="R19" s="15">
        <v>1.0959922536612821</v>
      </c>
      <c r="S19" s="15">
        <v>2.4115047408088876E-4</v>
      </c>
      <c r="T19" s="15">
        <v>1.209283672958352E-3</v>
      </c>
      <c r="U19" s="15">
        <v>3.2137802723862323E-4</v>
      </c>
      <c r="V19" s="15">
        <v>3.4396335151740701E-4</v>
      </c>
      <c r="W19" s="15">
        <v>2.1107095240070168E-4</v>
      </c>
      <c r="X19" s="15">
        <v>2.1197933967295374E-4</v>
      </c>
      <c r="Y19" s="15">
        <v>3.5177760398093395E-4</v>
      </c>
      <c r="Z19" s="15">
        <v>5.3665591273563927E-4</v>
      </c>
      <c r="AA19" s="15">
        <v>2.5978058458038078E-4</v>
      </c>
      <c r="AB19" s="15">
        <v>4.8183343230968103E-4</v>
      </c>
      <c r="AC19" s="15">
        <v>2.5646152445670895E-4</v>
      </c>
      <c r="AD19" s="15">
        <v>1.7149163512481265E-4</v>
      </c>
      <c r="AE19" s="15">
        <v>1.7081023981196708E-4</v>
      </c>
      <c r="AF19" s="15">
        <v>4.7806871061570262E-4</v>
      </c>
      <c r="AG19" s="15">
        <v>1.5843060478670893E-4</v>
      </c>
      <c r="AH19" s="15">
        <v>2.3000445195309692E-4</v>
      </c>
      <c r="AI19" s="15">
        <v>1.9382226480789302E-4</v>
      </c>
      <c r="AJ19" s="15">
        <v>4.4197087293814698E-4</v>
      </c>
      <c r="AK19" s="15">
        <v>3.9453733310294923E-4</v>
      </c>
      <c r="AL19" s="15">
        <v>1.8248393502214187E-4</v>
      </c>
      <c r="AM19" s="15">
        <v>7.5663461089355466E-4</v>
      </c>
      <c r="AN19" s="15">
        <v>1.8673715590348286E-4</v>
      </c>
      <c r="AO19" s="15">
        <v>7.4950248071180335E-4</v>
      </c>
      <c r="AP19" s="15">
        <v>1.2352788553100845E-4</v>
      </c>
      <c r="AQ19" s="15">
        <v>2.0611358054130921E-4</v>
      </c>
      <c r="AR19" s="15">
        <v>1.6401079274415509E-4</v>
      </c>
      <c r="AS19" s="15">
        <v>1.0405134221883528E-4</v>
      </c>
      <c r="AT19" s="15">
        <v>1.9925680586280951E-4</v>
      </c>
      <c r="AU19" s="15">
        <v>7.908364937106754E-5</v>
      </c>
      <c r="AV19" s="15">
        <v>1.6782815985186096E-4</v>
      </c>
      <c r="AW19" s="15">
        <v>9.6784841902593634E-5</v>
      </c>
      <c r="AX19" s="15">
        <v>1.9988594618433402E-4</v>
      </c>
      <c r="AY19" s="15">
        <v>2.2430961696363991E-4</v>
      </c>
      <c r="AZ19" s="15">
        <v>2.6364598398615597E-4</v>
      </c>
      <c r="BA19" s="15">
        <v>6.9507395263685389E-4</v>
      </c>
      <c r="BB19" s="15">
        <v>1.0912713742190997E-4</v>
      </c>
      <c r="BC19" s="15">
        <v>7.624125939637133E-5</v>
      </c>
      <c r="BD19" s="15">
        <v>5.9880676663921478E-5</v>
      </c>
      <c r="BE19" s="15">
        <v>1.2709406460900592E-5</v>
      </c>
      <c r="BF19" s="15">
        <v>6.6890169612620137E-5</v>
      </c>
      <c r="BG19" s="15">
        <v>1.2059733243633788E-4</v>
      </c>
      <c r="BH19" s="15">
        <v>3.3212792757732592E-4</v>
      </c>
      <c r="BI19" s="15">
        <v>1.0231450363469796E-4</v>
      </c>
      <c r="BJ19" s="15">
        <v>1.0134177434093233E-4</v>
      </c>
      <c r="BK19" s="15">
        <v>1.2396178724263078E-3</v>
      </c>
      <c r="BL19" s="15">
        <v>9.0435807175110535E-5</v>
      </c>
      <c r="BM19" s="15">
        <v>6.4921657475361166E-5</v>
      </c>
      <c r="BN19" s="15">
        <v>7.6382068455200955E-5</v>
      </c>
      <c r="BO19" s="15">
        <v>1.0417642793233326E-4</v>
      </c>
      <c r="BP19" s="15">
        <v>1.4662967868819875E-4</v>
      </c>
      <c r="BQ19" s="15">
        <v>1.1978120573011399E-4</v>
      </c>
      <c r="BR19" s="15">
        <v>1.2446737657951883E-4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2.1322468426878179E-3</v>
      </c>
      <c r="E20" s="15">
        <v>3.6880096753019341E-3</v>
      </c>
      <c r="F20" s="15">
        <v>1.1158360402424481E-3</v>
      </c>
      <c r="G20" s="15">
        <v>9.1144978498186873E-4</v>
      </c>
      <c r="H20" s="15">
        <v>5.9121000891423523E-4</v>
      </c>
      <c r="I20" s="15">
        <v>8.8681748452991297E-4</v>
      </c>
      <c r="J20" s="15">
        <v>1.1361534219240963E-3</v>
      </c>
      <c r="K20" s="15">
        <v>2.3869301716315104E-3</v>
      </c>
      <c r="L20" s="15">
        <v>1.4394789092840076E-3</v>
      </c>
      <c r="M20" s="15">
        <v>2.8311895138640728E-3</v>
      </c>
      <c r="N20" s="15">
        <v>2.5716179382226814E-3</v>
      </c>
      <c r="O20" s="15">
        <v>1.4239224972161573E-3</v>
      </c>
      <c r="P20" s="15">
        <v>1.7923157456539356E-3</v>
      </c>
      <c r="Q20" s="15">
        <v>1.9382279891032635E-3</v>
      </c>
      <c r="R20" s="15">
        <v>1.4015193771447459E-3</v>
      </c>
      <c r="S20" s="15">
        <v>1.1303804515622231</v>
      </c>
      <c r="T20" s="15">
        <v>7.0610209508313636E-3</v>
      </c>
      <c r="U20" s="15">
        <v>1.1517125047887978E-3</v>
      </c>
      <c r="V20" s="15">
        <v>6.0738411899942445E-4</v>
      </c>
      <c r="W20" s="15">
        <v>1.4203567753114129E-3</v>
      </c>
      <c r="X20" s="15">
        <v>8.5306153045752796E-4</v>
      </c>
      <c r="Y20" s="15">
        <v>1.4292762659794387E-3</v>
      </c>
      <c r="Z20" s="15">
        <v>1.2761721591307005E-3</v>
      </c>
      <c r="AA20" s="15">
        <v>8.1268404299012745E-4</v>
      </c>
      <c r="AB20" s="15">
        <v>1.2150807127271463E-3</v>
      </c>
      <c r="AC20" s="15">
        <v>1.5286983753544461E-3</v>
      </c>
      <c r="AD20" s="15">
        <v>1.1701034718753244E-3</v>
      </c>
      <c r="AE20" s="15">
        <v>1.1477901619500383E-3</v>
      </c>
      <c r="AF20" s="15">
        <v>3.6303186857456478E-3</v>
      </c>
      <c r="AG20" s="15">
        <v>8.7040583341652913E-4</v>
      </c>
      <c r="AH20" s="15">
        <v>1.0720912686031153E-3</v>
      </c>
      <c r="AI20" s="15">
        <v>4.0821168291445284E-3</v>
      </c>
      <c r="AJ20" s="15">
        <v>2.1243113510832656E-3</v>
      </c>
      <c r="AK20" s="15">
        <v>2.3389888135332401E-3</v>
      </c>
      <c r="AL20" s="15">
        <v>8.4431155104791305E-3</v>
      </c>
      <c r="AM20" s="15">
        <v>8.6653652647299545E-2</v>
      </c>
      <c r="AN20" s="15">
        <v>1.4134456785763921E-3</v>
      </c>
      <c r="AO20" s="15">
        <v>3.1075334074148193E-3</v>
      </c>
      <c r="AP20" s="15">
        <v>1.2548034018370865E-3</v>
      </c>
      <c r="AQ20" s="15">
        <v>1.1091015602209655E-2</v>
      </c>
      <c r="AR20" s="15">
        <v>6.4864863466968967E-4</v>
      </c>
      <c r="AS20" s="15">
        <v>3.0263863099569675E-3</v>
      </c>
      <c r="AT20" s="15">
        <v>5.2264148883090155E-4</v>
      </c>
      <c r="AU20" s="15">
        <v>7.1032313894469972E-4</v>
      </c>
      <c r="AV20" s="15">
        <v>5.6288493256755718E-4</v>
      </c>
      <c r="AW20" s="15">
        <v>1.409019815590743E-3</v>
      </c>
      <c r="AX20" s="15">
        <v>1.1094540515096491E-3</v>
      </c>
      <c r="AY20" s="15">
        <v>1.1304033004939471E-3</v>
      </c>
      <c r="AZ20" s="15">
        <v>1.0390531885917879E-3</v>
      </c>
      <c r="BA20" s="15">
        <v>4.0409613638135288E-3</v>
      </c>
      <c r="BB20" s="15">
        <v>1.0487205768778375E-3</v>
      </c>
      <c r="BC20" s="15">
        <v>4.5125563719944687E-4</v>
      </c>
      <c r="BD20" s="15">
        <v>3.5917835978786696E-4</v>
      </c>
      <c r="BE20" s="15">
        <v>9.4170094736450733E-4</v>
      </c>
      <c r="BF20" s="15">
        <v>5.1833528216134993E-4</v>
      </c>
      <c r="BG20" s="15">
        <v>7.4393229320080748E-4</v>
      </c>
      <c r="BH20" s="15">
        <v>1.8478093682169857E-3</v>
      </c>
      <c r="BI20" s="15">
        <v>9.9410803997477442E-4</v>
      </c>
      <c r="BJ20" s="15">
        <v>1.1430364217855469E-3</v>
      </c>
      <c r="BK20" s="15">
        <v>2.0391293365817242E-4</v>
      </c>
      <c r="BL20" s="15">
        <v>5.6405219854767027E-4</v>
      </c>
      <c r="BM20" s="15">
        <v>4.8700328826477372E-4</v>
      </c>
      <c r="BN20" s="15">
        <v>5.377307887150433E-4</v>
      </c>
      <c r="BO20" s="15">
        <v>1.1905678326348905E-3</v>
      </c>
      <c r="BP20" s="15">
        <v>3.0237041011311953E-3</v>
      </c>
      <c r="BQ20" s="15">
        <v>1.2393629353365926E-3</v>
      </c>
      <c r="BR20" s="15">
        <v>2.0883842359822329E-3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3.5829898087716078E-3</v>
      </c>
      <c r="E21" s="15">
        <v>4.792833388403861E-3</v>
      </c>
      <c r="F21" s="15">
        <v>1.8841479970845662E-3</v>
      </c>
      <c r="G21" s="15">
        <v>3.1117270537581189E-3</v>
      </c>
      <c r="H21" s="15">
        <v>2.8276340821068056E-3</v>
      </c>
      <c r="I21" s="15">
        <v>4.2205225333664716E-3</v>
      </c>
      <c r="J21" s="15">
        <v>4.7405461779959591E-3</v>
      </c>
      <c r="K21" s="15">
        <v>1.7121376145033593E-2</v>
      </c>
      <c r="L21" s="15">
        <v>3.7692572202822831E-3</v>
      </c>
      <c r="M21" s="15">
        <v>1.7745881203054252E-2</v>
      </c>
      <c r="N21" s="15">
        <v>9.045839625169614E-3</v>
      </c>
      <c r="O21" s="15">
        <v>4.2963120107826186E-2</v>
      </c>
      <c r="P21" s="15">
        <v>1.6904657899171675E-2</v>
      </c>
      <c r="Q21" s="15">
        <v>1.0589294460164369E-2</v>
      </c>
      <c r="R21" s="15">
        <v>2.1352530747836079E-2</v>
      </c>
      <c r="S21" s="15">
        <v>3.0723100670435387E-2</v>
      </c>
      <c r="T21" s="15">
        <v>1.1364917116061772</v>
      </c>
      <c r="U21" s="15">
        <v>6.5307590197395377E-2</v>
      </c>
      <c r="V21" s="15">
        <v>2.9199309026711816E-3</v>
      </c>
      <c r="W21" s="15">
        <v>5.013553645891268E-3</v>
      </c>
      <c r="X21" s="15">
        <v>3.368399286072517E-3</v>
      </c>
      <c r="Y21" s="15">
        <v>6.128020055664549E-3</v>
      </c>
      <c r="Z21" s="15">
        <v>3.975628139109573E-2</v>
      </c>
      <c r="AA21" s="15">
        <v>1.8293207697179042E-2</v>
      </c>
      <c r="AB21" s="15">
        <v>2.4015459302376557E-2</v>
      </c>
      <c r="AC21" s="15">
        <v>2.4618363039726626E-2</v>
      </c>
      <c r="AD21" s="15">
        <v>3.5395339093286637E-3</v>
      </c>
      <c r="AE21" s="15">
        <v>3.0539651440269024E-3</v>
      </c>
      <c r="AF21" s="15">
        <v>1.6287535287758271E-2</v>
      </c>
      <c r="AG21" s="15">
        <v>1.5532568266878592E-2</v>
      </c>
      <c r="AH21" s="15">
        <v>9.8218183296177961E-3</v>
      </c>
      <c r="AI21" s="15">
        <v>6.0970816114041962E-3</v>
      </c>
      <c r="AJ21" s="15">
        <v>8.0291529495305821E-3</v>
      </c>
      <c r="AK21" s="15">
        <v>1.2729407689724982E-2</v>
      </c>
      <c r="AL21" s="15">
        <v>5.127956078556279E-3</v>
      </c>
      <c r="AM21" s="15">
        <v>1.8241855246121919E-2</v>
      </c>
      <c r="AN21" s="15">
        <v>4.7925554443393513E-3</v>
      </c>
      <c r="AO21" s="15">
        <v>2.9482813729702121E-3</v>
      </c>
      <c r="AP21" s="15">
        <v>3.0723188535297903E-3</v>
      </c>
      <c r="AQ21" s="15">
        <v>5.9332921268645984E-3</v>
      </c>
      <c r="AR21" s="15">
        <v>7.023201011034025E-3</v>
      </c>
      <c r="AS21" s="15">
        <v>8.1018887589925127E-3</v>
      </c>
      <c r="AT21" s="15">
        <v>3.0570429141136665E-3</v>
      </c>
      <c r="AU21" s="15">
        <v>4.3741174956676322E-3</v>
      </c>
      <c r="AV21" s="15">
        <v>3.678895844514305E-3</v>
      </c>
      <c r="AW21" s="15">
        <v>4.5271665323643445E-3</v>
      </c>
      <c r="AX21" s="15">
        <v>1.0648899706475702E-2</v>
      </c>
      <c r="AY21" s="15">
        <v>9.0144830983598778E-3</v>
      </c>
      <c r="AZ21" s="15">
        <v>5.9197120265890052E-2</v>
      </c>
      <c r="BA21" s="15">
        <v>6.1212487845414675E-3</v>
      </c>
      <c r="BB21" s="15">
        <v>3.9120791835686166E-3</v>
      </c>
      <c r="BC21" s="15">
        <v>5.0041581460196008E-3</v>
      </c>
      <c r="BD21" s="15">
        <v>5.0618156862500359E-3</v>
      </c>
      <c r="BE21" s="15">
        <v>1.0228829117766866E-3</v>
      </c>
      <c r="BF21" s="15">
        <v>1.0226125205002285E-2</v>
      </c>
      <c r="BG21" s="15">
        <v>8.364019168998451E-3</v>
      </c>
      <c r="BH21" s="15">
        <v>1.1442022448855097E-2</v>
      </c>
      <c r="BI21" s="15">
        <v>1.0764499366956809E-2</v>
      </c>
      <c r="BJ21" s="15">
        <v>9.449230201641139E-3</v>
      </c>
      <c r="BK21" s="15">
        <v>2.0537106008639491E-3</v>
      </c>
      <c r="BL21" s="15">
        <v>2.5705863577428754E-3</v>
      </c>
      <c r="BM21" s="15">
        <v>3.8312307562442948E-3</v>
      </c>
      <c r="BN21" s="15">
        <v>5.9794333500160666E-3</v>
      </c>
      <c r="BO21" s="15">
        <v>3.0489742757179358E-3</v>
      </c>
      <c r="BP21" s="15">
        <v>6.3204122252156292E-3</v>
      </c>
      <c r="BQ21" s="15">
        <v>4.89301153315081E-3</v>
      </c>
      <c r="BR21" s="15">
        <v>6.7619204469797928E-3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1.0173541450520672E-3</v>
      </c>
      <c r="E22" s="15">
        <v>1.2845374393450658E-3</v>
      </c>
      <c r="F22" s="15">
        <v>7.0546357383556525E-4</v>
      </c>
      <c r="G22" s="15">
        <v>1.3003704528105656E-3</v>
      </c>
      <c r="H22" s="15">
        <v>1.2131837318284675E-3</v>
      </c>
      <c r="I22" s="15">
        <v>1.4074722974594567E-3</v>
      </c>
      <c r="J22" s="15">
        <v>1.7660999566372767E-3</v>
      </c>
      <c r="K22" s="15">
        <v>2.6245974247698857E-3</v>
      </c>
      <c r="L22" s="15">
        <v>1.5799024573780952E-3</v>
      </c>
      <c r="M22" s="15">
        <v>2.7608234337136075E-3</v>
      </c>
      <c r="N22" s="15">
        <v>6.987075345216899E-3</v>
      </c>
      <c r="O22" s="15">
        <v>2.8080209132473064E-3</v>
      </c>
      <c r="P22" s="15">
        <v>1.992632812322741E-3</v>
      </c>
      <c r="Q22" s="15">
        <v>2.1621357202745287E-3</v>
      </c>
      <c r="R22" s="15">
        <v>2.8843569599310581E-3</v>
      </c>
      <c r="S22" s="15">
        <v>2.1430428667851046E-3</v>
      </c>
      <c r="T22" s="15">
        <v>4.0681047719035267E-3</v>
      </c>
      <c r="U22" s="15">
        <v>1.0532449103726949</v>
      </c>
      <c r="V22" s="15">
        <v>1.3410742015493905E-3</v>
      </c>
      <c r="W22" s="15">
        <v>1.6448373403382215E-3</v>
      </c>
      <c r="X22" s="15">
        <v>1.4658877146764852E-3</v>
      </c>
      <c r="Y22" s="15">
        <v>2.0851487621728719E-3</v>
      </c>
      <c r="Z22" s="15">
        <v>3.1867467903426787E-3</v>
      </c>
      <c r="AA22" s="15">
        <v>3.10222145892467E-3</v>
      </c>
      <c r="AB22" s="15">
        <v>2.225464108710423E-3</v>
      </c>
      <c r="AC22" s="15">
        <v>2.0174889196462875E-3</v>
      </c>
      <c r="AD22" s="15">
        <v>1.647087746785897E-3</v>
      </c>
      <c r="AE22" s="15">
        <v>1.5021084772153645E-3</v>
      </c>
      <c r="AF22" s="15">
        <v>1.8500253294668773E-3</v>
      </c>
      <c r="AG22" s="15">
        <v>6.1613792472562648E-3</v>
      </c>
      <c r="AH22" s="15">
        <v>2.3307916573031976E-3</v>
      </c>
      <c r="AI22" s="15">
        <v>1.9938373633822571E-3</v>
      </c>
      <c r="AJ22" s="15">
        <v>2.6783843431450868E-3</v>
      </c>
      <c r="AK22" s="15">
        <v>1.8607189171760915E-3</v>
      </c>
      <c r="AL22" s="15">
        <v>1.5075983867046717E-3</v>
      </c>
      <c r="AM22" s="15">
        <v>2.204549592655463E-3</v>
      </c>
      <c r="AN22" s="15">
        <v>1.5762916232732894E-3</v>
      </c>
      <c r="AO22" s="15">
        <v>1.8247155036885639E-3</v>
      </c>
      <c r="AP22" s="15">
        <v>1.0723648471048567E-3</v>
      </c>
      <c r="AQ22" s="15">
        <v>1.3864823638784893E-3</v>
      </c>
      <c r="AR22" s="15">
        <v>2.1650457589439051E-3</v>
      </c>
      <c r="AS22" s="15">
        <v>7.4566845141658296E-3</v>
      </c>
      <c r="AT22" s="15">
        <v>1.2937692677027033E-3</v>
      </c>
      <c r="AU22" s="15">
        <v>1.0941933274793512E-3</v>
      </c>
      <c r="AV22" s="15">
        <v>2.5368601135643859E-3</v>
      </c>
      <c r="AW22" s="15">
        <v>1.8964786836994801E-3</v>
      </c>
      <c r="AX22" s="15">
        <v>2.277746707500773E-3</v>
      </c>
      <c r="AY22" s="15">
        <v>2.3720711644521046E-3</v>
      </c>
      <c r="AZ22" s="15">
        <v>8.0549818682259675E-2</v>
      </c>
      <c r="BA22" s="15">
        <v>9.6535087155744485E-3</v>
      </c>
      <c r="BB22" s="15">
        <v>7.2916267860528884E-3</v>
      </c>
      <c r="BC22" s="15">
        <v>6.3720484928502684E-3</v>
      </c>
      <c r="BD22" s="15">
        <v>4.7058805745702178E-3</v>
      </c>
      <c r="BE22" s="15">
        <v>8.2849744010578339E-4</v>
      </c>
      <c r="BF22" s="15">
        <v>4.4684708891272722E-3</v>
      </c>
      <c r="BG22" s="15">
        <v>4.7316846706001361E-3</v>
      </c>
      <c r="BH22" s="15">
        <v>3.5808598631540588E-2</v>
      </c>
      <c r="BI22" s="15">
        <v>2.7886889410796405E-3</v>
      </c>
      <c r="BJ22" s="15">
        <v>5.8447644936957636E-3</v>
      </c>
      <c r="BK22" s="15">
        <v>7.8383906953346659E-4</v>
      </c>
      <c r="BL22" s="15">
        <v>2.4339579566552048E-3</v>
      </c>
      <c r="BM22" s="15">
        <v>1.8826437661741298E-3</v>
      </c>
      <c r="BN22" s="15">
        <v>2.7777154740607412E-3</v>
      </c>
      <c r="BO22" s="15">
        <v>1.8725169933781149E-3</v>
      </c>
      <c r="BP22" s="15">
        <v>1.5863663300194493E-3</v>
      </c>
      <c r="BQ22" s="15">
        <v>1.1062862534216865E-2</v>
      </c>
      <c r="BR22" s="15">
        <v>4.2409873994432657E-3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7.83136306550202E-2</v>
      </c>
      <c r="E23" s="15">
        <v>6.5691865783174083E-2</v>
      </c>
      <c r="F23" s="15">
        <v>3.67652083014278E-2</v>
      </c>
      <c r="G23" s="15">
        <v>9.7060115022733429E-2</v>
      </c>
      <c r="H23" s="15">
        <v>4.0398401553323991E-2</v>
      </c>
      <c r="I23" s="15">
        <v>9.9448536231796433E-2</v>
      </c>
      <c r="J23" s="15">
        <v>0.15112902711233725</v>
      </c>
      <c r="K23" s="15">
        <v>6.8216386868116805E-2</v>
      </c>
      <c r="L23" s="15">
        <v>9.6128704598466244E-2</v>
      </c>
      <c r="M23" s="15">
        <v>7.4868340915485082E-2</v>
      </c>
      <c r="N23" s="15">
        <v>4.8938565217773303E-2</v>
      </c>
      <c r="O23" s="15">
        <v>3.9392245452547776E-2</v>
      </c>
      <c r="P23" s="15">
        <v>4.5837250116041908E-2</v>
      </c>
      <c r="Q23" s="15">
        <v>2.5332553164596639E-2</v>
      </c>
      <c r="R23" s="15">
        <v>3.905664177226565E-2</v>
      </c>
      <c r="S23" s="15">
        <v>4.4491879716963445E-2</v>
      </c>
      <c r="T23" s="15">
        <v>6.2763002895299277E-2</v>
      </c>
      <c r="U23" s="15">
        <v>2.5877970366078928E-2</v>
      </c>
      <c r="V23" s="15">
        <v>1.4225344112691163</v>
      </c>
      <c r="W23" s="15">
        <v>9.068625269392655E-2</v>
      </c>
      <c r="X23" s="15">
        <v>0.14776987409208925</v>
      </c>
      <c r="Y23" s="15">
        <v>6.3523878609852716E-2</v>
      </c>
      <c r="Z23" s="15">
        <v>6.2864112864709484E-2</v>
      </c>
      <c r="AA23" s="15">
        <v>3.4856711611460131E-2</v>
      </c>
      <c r="AB23" s="15">
        <v>6.5194813304767743E-2</v>
      </c>
      <c r="AC23" s="15">
        <v>9.7870378331767025E-2</v>
      </c>
      <c r="AD23" s="15">
        <v>8.3808918865585821E-2</v>
      </c>
      <c r="AE23" s="15">
        <v>8.2996538941838408E-2</v>
      </c>
      <c r="AF23" s="15">
        <v>4.2246552603423665E-2</v>
      </c>
      <c r="AG23" s="15">
        <v>2.4336159152519864E-2</v>
      </c>
      <c r="AH23" s="15">
        <v>4.983349568573902E-2</v>
      </c>
      <c r="AI23" s="15">
        <v>3.1895780341384676E-2</v>
      </c>
      <c r="AJ23" s="15">
        <v>4.0878396197262322E-2</v>
      </c>
      <c r="AK23" s="15">
        <v>4.0674807953986987E-2</v>
      </c>
      <c r="AL23" s="15">
        <v>2.752420295867623E-2</v>
      </c>
      <c r="AM23" s="15">
        <v>3.3521178190323242E-2</v>
      </c>
      <c r="AN23" s="15">
        <v>2.7272754660299277E-2</v>
      </c>
      <c r="AO23" s="15">
        <v>6.4802346212805326E-2</v>
      </c>
      <c r="AP23" s="15">
        <v>3.3426938889247297E-2</v>
      </c>
      <c r="AQ23" s="15">
        <v>4.4692788691873812E-2</v>
      </c>
      <c r="AR23" s="15">
        <v>1.9886969000923304E-2</v>
      </c>
      <c r="AS23" s="15">
        <v>3.9775233167665069E-2</v>
      </c>
      <c r="AT23" s="15">
        <v>0.30031035938839112</v>
      </c>
      <c r="AU23" s="15">
        <v>0.10468751774009624</v>
      </c>
      <c r="AV23" s="15">
        <v>0.19030764329568994</v>
      </c>
      <c r="AW23" s="15">
        <v>3.996543475157887E-2</v>
      </c>
      <c r="AX23" s="15">
        <v>2.0817569607332189E-2</v>
      </c>
      <c r="AY23" s="15">
        <v>3.1832060664026059E-2</v>
      </c>
      <c r="AZ23" s="15">
        <v>2.3000235666318748E-2</v>
      </c>
      <c r="BA23" s="15">
        <v>1.3600236495917439E-2</v>
      </c>
      <c r="BB23" s="15">
        <v>1.1379257488617752E-2</v>
      </c>
      <c r="BC23" s="15">
        <v>8.489479123203891E-3</v>
      </c>
      <c r="BD23" s="15">
        <v>7.7166064504025937E-3</v>
      </c>
      <c r="BE23" s="15">
        <v>1.9742066421298038E-3</v>
      </c>
      <c r="BF23" s="15">
        <v>1.1467569934463556E-2</v>
      </c>
      <c r="BG23" s="15">
        <v>1.9988913036368152E-2</v>
      </c>
      <c r="BH23" s="15">
        <v>1.318708662932655E-2</v>
      </c>
      <c r="BI23" s="15">
        <v>2.833992169903771E-2</v>
      </c>
      <c r="BJ23" s="15">
        <v>1.1928379647583099E-2</v>
      </c>
      <c r="BK23" s="15">
        <v>1.7190199651282944E-2</v>
      </c>
      <c r="BL23" s="15">
        <v>9.9695561863831408E-3</v>
      </c>
      <c r="BM23" s="15">
        <v>7.5475447861526003E-3</v>
      </c>
      <c r="BN23" s="15">
        <v>1.2928824121703928E-2</v>
      </c>
      <c r="BO23" s="15">
        <v>1.1169065717620311E-2</v>
      </c>
      <c r="BP23" s="15">
        <v>1.1030731785622727E-2</v>
      </c>
      <c r="BQ23" s="15">
        <v>1.5846825358539436E-2</v>
      </c>
      <c r="BR23" s="15">
        <v>2.8769017104565423E-2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3.6705372691558788E-3</v>
      </c>
      <c r="E24" s="15">
        <v>3.8480074518835719E-3</v>
      </c>
      <c r="F24" s="15">
        <v>1.6223058517436341E-3</v>
      </c>
      <c r="G24" s="15">
        <v>4.0916029971699488E-3</v>
      </c>
      <c r="H24" s="15">
        <v>4.1186142256530714E-3</v>
      </c>
      <c r="I24" s="15">
        <v>3.7672353472090149E-3</v>
      </c>
      <c r="J24" s="15">
        <v>5.6504120874387859E-3</v>
      </c>
      <c r="K24" s="15">
        <v>4.0985269186189412E-3</v>
      </c>
      <c r="L24" s="15">
        <v>9.8905347357885701E-3</v>
      </c>
      <c r="M24" s="15">
        <v>7.4761074993974401E-3</v>
      </c>
      <c r="N24" s="15">
        <v>5.3663460914224574E-3</v>
      </c>
      <c r="O24" s="15">
        <v>1.8480590358702276E-3</v>
      </c>
      <c r="P24" s="15">
        <v>2.0975404197406491E-3</v>
      </c>
      <c r="Q24" s="15">
        <v>1.1549183956893979E-3</v>
      </c>
      <c r="R24" s="15">
        <v>1.8097538114855254E-3</v>
      </c>
      <c r="S24" s="15">
        <v>2.1958205592716691E-3</v>
      </c>
      <c r="T24" s="15">
        <v>2.7231040432957815E-3</v>
      </c>
      <c r="U24" s="15">
        <v>1.3502411791744611E-3</v>
      </c>
      <c r="V24" s="15">
        <v>4.9439805327515803E-2</v>
      </c>
      <c r="W24" s="15">
        <v>1.0123639058012848</v>
      </c>
      <c r="X24" s="15">
        <v>7.1914540443011963E-3</v>
      </c>
      <c r="Y24" s="15">
        <v>6.7110366891505891E-3</v>
      </c>
      <c r="Z24" s="15">
        <v>2.4162781655056694E-2</v>
      </c>
      <c r="AA24" s="15">
        <v>1.1252093475673443E-2</v>
      </c>
      <c r="AB24" s="15">
        <v>2.9089914586794157E-3</v>
      </c>
      <c r="AC24" s="15">
        <v>3.8272757823020215E-3</v>
      </c>
      <c r="AD24" s="15">
        <v>3.2625237075864979E-3</v>
      </c>
      <c r="AE24" s="15">
        <v>3.1933875732938601E-3</v>
      </c>
      <c r="AF24" s="15">
        <v>2.1481506508416893E-3</v>
      </c>
      <c r="AG24" s="15">
        <v>1.1080975853336318E-3</v>
      </c>
      <c r="AH24" s="15">
        <v>2.0950573217970426E-3</v>
      </c>
      <c r="AI24" s="15">
        <v>1.5140795961446404E-3</v>
      </c>
      <c r="AJ24" s="15">
        <v>1.8515846796659887E-3</v>
      </c>
      <c r="AK24" s="15">
        <v>1.7528347816057092E-3</v>
      </c>
      <c r="AL24" s="15">
        <v>1.2479929214002821E-3</v>
      </c>
      <c r="AM24" s="15">
        <v>1.518227156323508E-3</v>
      </c>
      <c r="AN24" s="15">
        <v>1.3212602389642649E-3</v>
      </c>
      <c r="AO24" s="15">
        <v>2.6090915432914648E-3</v>
      </c>
      <c r="AP24" s="15">
        <v>1.4173788153089707E-3</v>
      </c>
      <c r="AQ24" s="15">
        <v>2.2656608303021851E-3</v>
      </c>
      <c r="AR24" s="15">
        <v>1.6254017039505737E-3</v>
      </c>
      <c r="AS24" s="15">
        <v>1.8402709435559864E-3</v>
      </c>
      <c r="AT24" s="15">
        <v>1.2168863791407721E-2</v>
      </c>
      <c r="AU24" s="15">
        <v>3.8307123222545447E-3</v>
      </c>
      <c r="AV24" s="15">
        <v>6.9817210105992938E-3</v>
      </c>
      <c r="AW24" s="15">
        <v>1.9477680443579966E-3</v>
      </c>
      <c r="AX24" s="15">
        <v>1.1438926931743797E-3</v>
      </c>
      <c r="AY24" s="15">
        <v>2.8542364542443097E-3</v>
      </c>
      <c r="AZ24" s="15">
        <v>1.1164848208144414E-3</v>
      </c>
      <c r="BA24" s="15">
        <v>7.0744138309006873E-4</v>
      </c>
      <c r="BB24" s="15">
        <v>6.4851526866924495E-4</v>
      </c>
      <c r="BC24" s="15">
        <v>4.5537877997863299E-4</v>
      </c>
      <c r="BD24" s="15">
        <v>4.4731793164002557E-4</v>
      </c>
      <c r="BE24" s="15">
        <v>1.0170599574264486E-4</v>
      </c>
      <c r="BF24" s="15">
        <v>7.2620651192329137E-4</v>
      </c>
      <c r="BG24" s="15">
        <v>1.7710234911873608E-3</v>
      </c>
      <c r="BH24" s="15">
        <v>8.7272854508329135E-4</v>
      </c>
      <c r="BI24" s="15">
        <v>1.7682151256544841E-3</v>
      </c>
      <c r="BJ24" s="15">
        <v>7.6554230119519392E-4</v>
      </c>
      <c r="BK24" s="15">
        <v>1.8507692997898713E-3</v>
      </c>
      <c r="BL24" s="15">
        <v>1.0103676255127018E-3</v>
      </c>
      <c r="BM24" s="15">
        <v>6.4990528126333477E-4</v>
      </c>
      <c r="BN24" s="15">
        <v>6.3460473918883111E-4</v>
      </c>
      <c r="BO24" s="15">
        <v>8.8443409989795441E-4</v>
      </c>
      <c r="BP24" s="15">
        <v>1.0434631180116251E-3</v>
      </c>
      <c r="BQ24" s="15">
        <v>8.2000119194426907E-4</v>
      </c>
      <c r="BR24" s="15">
        <v>1.9687848664562803E-3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0.15779789140102307</v>
      </c>
      <c r="E25" s="15">
        <v>5.1665194269838351E-2</v>
      </c>
      <c r="F25" s="15">
        <v>1.5476255351216885E-2</v>
      </c>
      <c r="G25" s="15">
        <v>3.5981534989941256E-2</v>
      </c>
      <c r="H25" s="15">
        <v>2.4297360718771574E-2</v>
      </c>
      <c r="I25" s="15">
        <v>1.042943948200992E-2</v>
      </c>
      <c r="J25" s="15">
        <v>1.9542855982309013E-2</v>
      </c>
      <c r="K25" s="15">
        <v>3.4285404937254217E-2</v>
      </c>
      <c r="L25" s="15">
        <v>9.3504020025188872E-2</v>
      </c>
      <c r="M25" s="15">
        <v>5.7796044280043667E-2</v>
      </c>
      <c r="N25" s="15">
        <v>2.1291025279915263E-2</v>
      </c>
      <c r="O25" s="15">
        <v>4.9469985749386873E-2</v>
      </c>
      <c r="P25" s="15">
        <v>0.11378187339145393</v>
      </c>
      <c r="Q25" s="15">
        <v>3.2486926332685871E-2</v>
      </c>
      <c r="R25" s="15">
        <v>5.9080051013325308E-2</v>
      </c>
      <c r="S25" s="15">
        <v>3.3841748374138517E-2</v>
      </c>
      <c r="T25" s="15">
        <v>6.7190352923851546E-2</v>
      </c>
      <c r="U25" s="15">
        <v>2.7145939912113511E-2</v>
      </c>
      <c r="V25" s="15">
        <v>2.3778822234612768E-2</v>
      </c>
      <c r="W25" s="15">
        <v>8.9764404652941138E-2</v>
      </c>
      <c r="X25" s="15">
        <v>1.2322084544531806</v>
      </c>
      <c r="Y25" s="15">
        <v>0.19385414976268575</v>
      </c>
      <c r="Z25" s="15">
        <v>0.13221843972283939</v>
      </c>
      <c r="AA25" s="15">
        <v>4.2356189263010977E-2</v>
      </c>
      <c r="AB25" s="15">
        <v>0.17341992033293555</v>
      </c>
      <c r="AC25" s="15">
        <v>4.6497462519208298E-2</v>
      </c>
      <c r="AD25" s="15">
        <v>1.7831079510560358E-2</v>
      </c>
      <c r="AE25" s="15">
        <v>2.7280745058793944E-2</v>
      </c>
      <c r="AF25" s="15">
        <v>2.5510254374005094E-2</v>
      </c>
      <c r="AG25" s="15">
        <v>1.0176683879884739E-2</v>
      </c>
      <c r="AH25" s="15">
        <v>5.0544599861664617E-2</v>
      </c>
      <c r="AI25" s="15">
        <v>1.206691160704669E-2</v>
      </c>
      <c r="AJ25" s="15">
        <v>1.9405544693415388E-2</v>
      </c>
      <c r="AK25" s="15">
        <v>3.1596870493894404E-2</v>
      </c>
      <c r="AL25" s="15">
        <v>2.0048573544532242E-2</v>
      </c>
      <c r="AM25" s="15">
        <v>4.1683104436575587E-2</v>
      </c>
      <c r="AN25" s="15">
        <v>1.5075117016586219E-2</v>
      </c>
      <c r="AO25" s="15">
        <v>7.3991161599565513E-3</v>
      </c>
      <c r="AP25" s="15">
        <v>1.7642060064670981E-2</v>
      </c>
      <c r="AQ25" s="15">
        <v>1.6164148069929024E-2</v>
      </c>
      <c r="AR25" s="15">
        <v>8.0685300641444493E-3</v>
      </c>
      <c r="AS25" s="15">
        <v>7.237603925863866E-3</v>
      </c>
      <c r="AT25" s="15">
        <v>1.0300684186256018E-2</v>
      </c>
      <c r="AU25" s="15">
        <v>4.0959421298451164E-3</v>
      </c>
      <c r="AV25" s="15">
        <v>8.3712362708275503E-3</v>
      </c>
      <c r="AW25" s="15">
        <v>3.4664621154117596E-3</v>
      </c>
      <c r="AX25" s="15">
        <v>9.3575179647921725E-3</v>
      </c>
      <c r="AY25" s="15">
        <v>1.2704180643594435E-2</v>
      </c>
      <c r="AZ25" s="15">
        <v>9.5373415641891255E-3</v>
      </c>
      <c r="BA25" s="15">
        <v>3.6204533739590226E-3</v>
      </c>
      <c r="BB25" s="15">
        <v>3.2728485578900086E-3</v>
      </c>
      <c r="BC25" s="15">
        <v>1.9572729873731671E-3</v>
      </c>
      <c r="BD25" s="15">
        <v>1.6358440706759356E-3</v>
      </c>
      <c r="BE25" s="15">
        <v>1.1059155990580695E-3</v>
      </c>
      <c r="BF25" s="15">
        <v>3.1024914743946479E-3</v>
      </c>
      <c r="BG25" s="15">
        <v>3.5998711010609375E-3</v>
      </c>
      <c r="BH25" s="15">
        <v>4.1313570569370527E-3</v>
      </c>
      <c r="BI25" s="15">
        <v>4.561775653086503E-3</v>
      </c>
      <c r="BJ25" s="15">
        <v>5.1919669011359845E-3</v>
      </c>
      <c r="BK25" s="15">
        <v>1.4182746503891186E-3</v>
      </c>
      <c r="BL25" s="15">
        <v>2.2671335116455377E-3</v>
      </c>
      <c r="BM25" s="15">
        <v>2.439640327815597E-3</v>
      </c>
      <c r="BN25" s="15">
        <v>2.6137943896251113E-3</v>
      </c>
      <c r="BO25" s="15">
        <v>6.1439898319443527E-3</v>
      </c>
      <c r="BP25" s="15">
        <v>8.2719002050345488E-3</v>
      </c>
      <c r="BQ25" s="15">
        <v>5.1333687788828472E-3</v>
      </c>
      <c r="BR25" s="15">
        <v>8.0747302176050195E-3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7.2221243222843776E-2</v>
      </c>
      <c r="E26" s="15">
        <v>2.5780654333620472E-2</v>
      </c>
      <c r="F26" s="15">
        <v>4.8752421327210322E-3</v>
      </c>
      <c r="G26" s="15">
        <v>8.9257263333088796E-2</v>
      </c>
      <c r="H26" s="15">
        <v>4.8859360250107734E-3</v>
      </c>
      <c r="I26" s="15">
        <v>6.3391841988761702E-3</v>
      </c>
      <c r="J26" s="15">
        <v>1.2870740566042066E-2</v>
      </c>
      <c r="K26" s="15">
        <v>1.9071621597453098E-2</v>
      </c>
      <c r="L26" s="15">
        <v>4.0995924371543389E-2</v>
      </c>
      <c r="M26" s="15">
        <v>3.2619081517900633E-2</v>
      </c>
      <c r="N26" s="15">
        <v>9.79212838139191E-3</v>
      </c>
      <c r="O26" s="15">
        <v>2.2666340816889365E-2</v>
      </c>
      <c r="P26" s="15">
        <v>1.9827711000401541E-2</v>
      </c>
      <c r="Q26" s="15">
        <v>7.3726829156153147E-3</v>
      </c>
      <c r="R26" s="15">
        <v>1.2478101746818036E-2</v>
      </c>
      <c r="S26" s="15">
        <v>3.0091177060215222E-2</v>
      </c>
      <c r="T26" s="15">
        <v>2.7469204000269403E-2</v>
      </c>
      <c r="U26" s="15">
        <v>5.3904702616202615E-2</v>
      </c>
      <c r="V26" s="15">
        <v>7.4611339674758572E-3</v>
      </c>
      <c r="W26" s="15">
        <v>3.8442146587051688E-2</v>
      </c>
      <c r="X26" s="15">
        <v>1.8865159227197822E-2</v>
      </c>
      <c r="Y26" s="15">
        <v>1.1113638860916664</v>
      </c>
      <c r="Z26" s="15">
        <v>4.9473822518209101E-2</v>
      </c>
      <c r="AA26" s="15">
        <v>1.8962946408057707E-2</v>
      </c>
      <c r="AB26" s="15">
        <v>3.943168157812256E-2</v>
      </c>
      <c r="AC26" s="15">
        <v>2.373678024754074E-2</v>
      </c>
      <c r="AD26" s="15">
        <v>9.1915854834391866E-3</v>
      </c>
      <c r="AE26" s="15">
        <v>6.7695873343138245E-3</v>
      </c>
      <c r="AF26" s="15">
        <v>1.2490212138838887E-2</v>
      </c>
      <c r="AG26" s="15">
        <v>7.59175419110016E-3</v>
      </c>
      <c r="AH26" s="15">
        <v>8.730350768415043E-3</v>
      </c>
      <c r="AI26" s="15">
        <v>6.1194441916236925E-3</v>
      </c>
      <c r="AJ26" s="15">
        <v>9.7608749624202157E-3</v>
      </c>
      <c r="AK26" s="15">
        <v>9.0608928693044211E-3</v>
      </c>
      <c r="AL26" s="15">
        <v>8.1006444023719228E-3</v>
      </c>
      <c r="AM26" s="15">
        <v>1.5629026962347057E-2</v>
      </c>
      <c r="AN26" s="15">
        <v>1.4433252283362015E-2</v>
      </c>
      <c r="AO26" s="15">
        <v>3.2695637463035269E-3</v>
      </c>
      <c r="AP26" s="15">
        <v>8.6791182902805058E-3</v>
      </c>
      <c r="AQ26" s="15">
        <v>2.1117467371558958E-2</v>
      </c>
      <c r="AR26" s="15">
        <v>9.7381551885845838E-3</v>
      </c>
      <c r="AS26" s="15">
        <v>4.7279859263975842E-3</v>
      </c>
      <c r="AT26" s="15">
        <v>4.2202771440955911E-3</v>
      </c>
      <c r="AU26" s="15">
        <v>2.2480059681892826E-3</v>
      </c>
      <c r="AV26" s="15">
        <v>3.2458639130127781E-3</v>
      </c>
      <c r="AW26" s="15">
        <v>2.3748208416900936E-3</v>
      </c>
      <c r="AX26" s="15">
        <v>5.2244795271785219E-3</v>
      </c>
      <c r="AY26" s="15">
        <v>6.4544363645376206E-3</v>
      </c>
      <c r="AZ26" s="15">
        <v>1.5437475684297612E-2</v>
      </c>
      <c r="BA26" s="15">
        <v>5.5345466428665399E-3</v>
      </c>
      <c r="BB26" s="15">
        <v>3.1437360866469664E-3</v>
      </c>
      <c r="BC26" s="15">
        <v>1.6774465375433486E-3</v>
      </c>
      <c r="BD26" s="15">
        <v>1.3839056219668963E-3</v>
      </c>
      <c r="BE26" s="15">
        <v>2.7012893114788015E-3</v>
      </c>
      <c r="BF26" s="15">
        <v>1.7211902502975115E-3</v>
      </c>
      <c r="BG26" s="15">
        <v>2.2639489331656268E-3</v>
      </c>
      <c r="BH26" s="15">
        <v>4.9409603545896297E-3</v>
      </c>
      <c r="BI26" s="15">
        <v>2.654227599373493E-3</v>
      </c>
      <c r="BJ26" s="15">
        <v>9.3518808316007049E-3</v>
      </c>
      <c r="BK26" s="15">
        <v>7.7729033327655493E-4</v>
      </c>
      <c r="BL26" s="15">
        <v>1.8567141551468626E-3</v>
      </c>
      <c r="BM26" s="15">
        <v>2.2547463966747067E-3</v>
      </c>
      <c r="BN26" s="15">
        <v>1.7149853391432302E-3</v>
      </c>
      <c r="BO26" s="15">
        <v>5.9710239406336879E-3</v>
      </c>
      <c r="BP26" s="15">
        <v>2.7233649466035844E-3</v>
      </c>
      <c r="BQ26" s="15">
        <v>3.4714443113420547E-3</v>
      </c>
      <c r="BR26" s="15">
        <v>3.7928874458429992E-3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3.2347669438409347E-3</v>
      </c>
      <c r="E27" s="15">
        <v>1.5929929662911373E-3</v>
      </c>
      <c r="F27" s="15">
        <v>4.0869882770329385E-4</v>
      </c>
      <c r="G27" s="15">
        <v>2.1141445941899257E-3</v>
      </c>
      <c r="H27" s="15">
        <v>1.0081398188456375E-3</v>
      </c>
      <c r="I27" s="15">
        <v>1.3122366981116503E-3</v>
      </c>
      <c r="J27" s="15">
        <v>1.6035631355675705E-3</v>
      </c>
      <c r="K27" s="15">
        <v>1.8026414390507207E-3</v>
      </c>
      <c r="L27" s="15">
        <v>2.2758572461569542E-3</v>
      </c>
      <c r="M27" s="15">
        <v>2.4939378145447107E-3</v>
      </c>
      <c r="N27" s="15">
        <v>1.6864042583485607E-3</v>
      </c>
      <c r="O27" s="15">
        <v>2.1027387141121299E-3</v>
      </c>
      <c r="P27" s="15">
        <v>2.3319847221452746E-3</v>
      </c>
      <c r="Q27" s="15">
        <v>1.6741673042502689E-3</v>
      </c>
      <c r="R27" s="15">
        <v>1.6356733280511943E-3</v>
      </c>
      <c r="S27" s="15">
        <v>1.8977881914963753E-3</v>
      </c>
      <c r="T27" s="15">
        <v>3.0586851867201014E-3</v>
      </c>
      <c r="U27" s="15">
        <v>2.792747376790289E-3</v>
      </c>
      <c r="V27" s="15">
        <v>1.307598693358736E-3</v>
      </c>
      <c r="W27" s="15">
        <v>2.2230165376553798E-3</v>
      </c>
      <c r="X27" s="15">
        <v>3.0130988290790876E-3</v>
      </c>
      <c r="Y27" s="15">
        <v>6.3981971504603174E-3</v>
      </c>
      <c r="Z27" s="15">
        <v>1.0215461718210512</v>
      </c>
      <c r="AA27" s="15">
        <v>1.9317666768230051E-3</v>
      </c>
      <c r="AB27" s="15">
        <v>2.4267217283663752E-3</v>
      </c>
      <c r="AC27" s="15">
        <v>1.8745717194039607E-3</v>
      </c>
      <c r="AD27" s="15">
        <v>1.1507574917126316E-3</v>
      </c>
      <c r="AE27" s="15">
        <v>1.3884200298142912E-3</v>
      </c>
      <c r="AF27" s="15">
        <v>4.0583100376513715E-3</v>
      </c>
      <c r="AG27" s="15">
        <v>1.3216833269118645E-3</v>
      </c>
      <c r="AH27" s="15">
        <v>1.3924737943047777E-3</v>
      </c>
      <c r="AI27" s="15">
        <v>1.3498037626890028E-3</v>
      </c>
      <c r="AJ27" s="15">
        <v>1.2361775653583129E-3</v>
      </c>
      <c r="AK27" s="15">
        <v>1.3637289965754537E-3</v>
      </c>
      <c r="AL27" s="15">
        <v>1.0851645377905113E-3</v>
      </c>
      <c r="AM27" s="15">
        <v>1.4744298846842475E-3</v>
      </c>
      <c r="AN27" s="15">
        <v>1.198442644857789E-3</v>
      </c>
      <c r="AO27" s="15">
        <v>6.8520445437396252E-4</v>
      </c>
      <c r="AP27" s="15">
        <v>9.807287634579383E-4</v>
      </c>
      <c r="AQ27" s="15">
        <v>1.1588206369370667E-3</v>
      </c>
      <c r="AR27" s="15">
        <v>1.2965630402272431E-3</v>
      </c>
      <c r="AS27" s="15">
        <v>1.9040876495012512E-3</v>
      </c>
      <c r="AT27" s="15">
        <v>1.162391984928638E-3</v>
      </c>
      <c r="AU27" s="15">
        <v>8.0897117583558602E-4</v>
      </c>
      <c r="AV27" s="15">
        <v>7.5119894896492011E-4</v>
      </c>
      <c r="AW27" s="15">
        <v>1.060543306784875E-3</v>
      </c>
      <c r="AX27" s="15">
        <v>2.682984919375333E-3</v>
      </c>
      <c r="AY27" s="15">
        <v>1.1057652969218867E-3</v>
      </c>
      <c r="AZ27" s="15">
        <v>2.8357192223207052E-3</v>
      </c>
      <c r="BA27" s="15">
        <v>1.5995771313642923E-3</v>
      </c>
      <c r="BB27" s="15">
        <v>1.5651655784289483E-3</v>
      </c>
      <c r="BC27" s="15">
        <v>6.3816503932137591E-4</v>
      </c>
      <c r="BD27" s="15">
        <v>5.5126442286828996E-4</v>
      </c>
      <c r="BE27" s="15">
        <v>1.1561441195363578E-4</v>
      </c>
      <c r="BF27" s="15">
        <v>1.4276468015970056E-3</v>
      </c>
      <c r="BG27" s="15">
        <v>1.53521950359823E-3</v>
      </c>
      <c r="BH27" s="15">
        <v>2.9716644164834252E-3</v>
      </c>
      <c r="BI27" s="15">
        <v>1.9571926593846579E-3</v>
      </c>
      <c r="BJ27" s="15">
        <v>4.7962852462022938E-3</v>
      </c>
      <c r="BK27" s="15">
        <v>2.6407856614014377E-4</v>
      </c>
      <c r="BL27" s="15">
        <v>5.5479542347289744E-4</v>
      </c>
      <c r="BM27" s="15">
        <v>7.2821344767649344E-4</v>
      </c>
      <c r="BN27" s="15">
        <v>1.1799070529639947E-3</v>
      </c>
      <c r="BO27" s="15">
        <v>9.9570591505737985E-4</v>
      </c>
      <c r="BP27" s="15">
        <v>2.7834459166507048E-3</v>
      </c>
      <c r="BQ27" s="15">
        <v>3.6866134494289654E-3</v>
      </c>
      <c r="BR27" s="15">
        <v>5.1742394435973348E-3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2.2376496785875546E-3</v>
      </c>
      <c r="E28" s="15">
        <v>1.5104431092164019E-2</v>
      </c>
      <c r="F28" s="15">
        <v>6.781468396803473E-4</v>
      </c>
      <c r="G28" s="15">
        <v>7.913759120630158E-4</v>
      </c>
      <c r="H28" s="15">
        <v>1.4346685910828537E-3</v>
      </c>
      <c r="I28" s="15">
        <v>2.5493364893948721E-4</v>
      </c>
      <c r="J28" s="15">
        <v>3.2294888022897964E-4</v>
      </c>
      <c r="K28" s="15">
        <v>5.7245767947161422E-3</v>
      </c>
      <c r="L28" s="15">
        <v>1.3575745014968719E-3</v>
      </c>
      <c r="M28" s="15">
        <v>1.9758006542061829E-3</v>
      </c>
      <c r="N28" s="15">
        <v>4.7591050929489517E-4</v>
      </c>
      <c r="O28" s="15">
        <v>9.673382453599705E-4</v>
      </c>
      <c r="P28" s="15">
        <v>7.4284695879528592E-4</v>
      </c>
      <c r="Q28" s="15">
        <v>4.0882066282803639E-4</v>
      </c>
      <c r="R28" s="15">
        <v>7.9505325191410361E-4</v>
      </c>
      <c r="S28" s="15">
        <v>5.1097541783332555E-4</v>
      </c>
      <c r="T28" s="15">
        <v>5.525763650687434E-4</v>
      </c>
      <c r="U28" s="15">
        <v>4.6072504736083947E-4</v>
      </c>
      <c r="V28" s="15">
        <v>6.6333344949264352E-4</v>
      </c>
      <c r="W28" s="15">
        <v>1.4092599640602361E-3</v>
      </c>
      <c r="X28" s="15">
        <v>1.0668307204112235E-3</v>
      </c>
      <c r="Y28" s="15">
        <v>4.8845940652485521E-3</v>
      </c>
      <c r="Z28" s="15">
        <v>1.7556019003396055E-3</v>
      </c>
      <c r="AA28" s="15">
        <v>1.0505017479298511</v>
      </c>
      <c r="AB28" s="15">
        <v>7.9385503679226248E-4</v>
      </c>
      <c r="AC28" s="15">
        <v>4.1295564872333184E-4</v>
      </c>
      <c r="AD28" s="15">
        <v>2.7823822684276141E-4</v>
      </c>
      <c r="AE28" s="15">
        <v>3.1506277095789422E-4</v>
      </c>
      <c r="AF28" s="15">
        <v>3.207263072415116E-4</v>
      </c>
      <c r="AG28" s="15">
        <v>2.3933272327231054E-4</v>
      </c>
      <c r="AH28" s="15">
        <v>3.5630632496758027E-4</v>
      </c>
      <c r="AI28" s="15">
        <v>2.4615402403206757E-4</v>
      </c>
      <c r="AJ28" s="15">
        <v>2.9424198867086934E-4</v>
      </c>
      <c r="AK28" s="15">
        <v>3.0710735372576514E-4</v>
      </c>
      <c r="AL28" s="15">
        <v>2.0522921408543167E-4</v>
      </c>
      <c r="AM28" s="15">
        <v>3.6461289836233309E-4</v>
      </c>
      <c r="AN28" s="15">
        <v>2.3632318526318981E-4</v>
      </c>
      <c r="AO28" s="15">
        <v>2.460198593997484E-4</v>
      </c>
      <c r="AP28" s="15">
        <v>1.8257039149758057E-4</v>
      </c>
      <c r="AQ28" s="15">
        <v>2.8152445018615567E-4</v>
      </c>
      <c r="AR28" s="15">
        <v>2.0479532450498898E-4</v>
      </c>
      <c r="AS28" s="15">
        <v>4.649990199548228E-4</v>
      </c>
      <c r="AT28" s="15">
        <v>2.4477224596213703E-4</v>
      </c>
      <c r="AU28" s="15">
        <v>1.437120566354769E-4</v>
      </c>
      <c r="AV28" s="15">
        <v>2.154966615630111E-4</v>
      </c>
      <c r="AW28" s="15">
        <v>1.9627279663611102E-4</v>
      </c>
      <c r="AX28" s="15">
        <v>6.2278477897765932E-4</v>
      </c>
      <c r="AY28" s="15">
        <v>8.3273112945249231E-4</v>
      </c>
      <c r="AZ28" s="15">
        <v>2.668646619023178E-4</v>
      </c>
      <c r="BA28" s="15">
        <v>1.9895298277134753E-4</v>
      </c>
      <c r="BB28" s="15">
        <v>2.4512690817491577E-4</v>
      </c>
      <c r="BC28" s="15">
        <v>1.3632668284677428E-4</v>
      </c>
      <c r="BD28" s="15">
        <v>1.0852373759132473E-4</v>
      </c>
      <c r="BE28" s="15">
        <v>3.5894683891003492E-5</v>
      </c>
      <c r="BF28" s="15">
        <v>1.8247689379936272E-4</v>
      </c>
      <c r="BG28" s="15">
        <v>4.6542419008171727E-4</v>
      </c>
      <c r="BH28" s="15">
        <v>4.9165705226556302E-4</v>
      </c>
      <c r="BI28" s="15">
        <v>2.076603579702968E-4</v>
      </c>
      <c r="BJ28" s="15">
        <v>2.9000358936949824E-4</v>
      </c>
      <c r="BK28" s="15">
        <v>6.458885286525952E-5</v>
      </c>
      <c r="BL28" s="15">
        <v>4.8272301700408982E-4</v>
      </c>
      <c r="BM28" s="15">
        <v>9.4210065719754787E-4</v>
      </c>
      <c r="BN28" s="15">
        <v>1.1427148873865793E-3</v>
      </c>
      <c r="BO28" s="15">
        <v>1.4747946848324426E-2</v>
      </c>
      <c r="BP28" s="15">
        <v>2.5631541121945076E-2</v>
      </c>
      <c r="BQ28" s="15">
        <v>5.3225233985236152E-4</v>
      </c>
      <c r="BR28" s="15">
        <v>2.7673133507729246E-3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6.7984875815460906E-3</v>
      </c>
      <c r="E29" s="15">
        <v>7.9757342830134841E-3</v>
      </c>
      <c r="F29" s="15">
        <v>3.7673850062615276E-3</v>
      </c>
      <c r="G29" s="15">
        <v>1.3573551474128531E-2</v>
      </c>
      <c r="H29" s="15">
        <v>5.1255295029514524E-3</v>
      </c>
      <c r="I29" s="15">
        <v>1.2737119051985867E-2</v>
      </c>
      <c r="J29" s="15">
        <v>1.2044139568840975E-2</v>
      </c>
      <c r="K29" s="15">
        <v>2.0354104393662829E-2</v>
      </c>
      <c r="L29" s="15">
        <v>9.390959322293729E-3</v>
      </c>
      <c r="M29" s="15">
        <v>3.6793495008242125E-2</v>
      </c>
      <c r="N29" s="15">
        <v>5.1079278682064459E-2</v>
      </c>
      <c r="O29" s="15">
        <v>5.2595335604887156E-3</v>
      </c>
      <c r="P29" s="15">
        <v>1.0912457322665253E-2</v>
      </c>
      <c r="Q29" s="15">
        <v>9.3451207327799879E-3</v>
      </c>
      <c r="R29" s="15">
        <v>2.6532610801459616E-2</v>
      </c>
      <c r="S29" s="15">
        <v>1.4066660173159756E-2</v>
      </c>
      <c r="T29" s="15">
        <v>1.6353027420332011E-2</v>
      </c>
      <c r="U29" s="15">
        <v>5.5078953607444754E-2</v>
      </c>
      <c r="V29" s="15">
        <v>4.4377468850048613E-3</v>
      </c>
      <c r="W29" s="15">
        <v>8.3880480573099679E-3</v>
      </c>
      <c r="X29" s="15">
        <v>1.4422617809589176E-2</v>
      </c>
      <c r="Y29" s="15">
        <v>1.6345350609102607E-2</v>
      </c>
      <c r="Z29" s="15">
        <v>4.9306812660565066E-2</v>
      </c>
      <c r="AA29" s="15">
        <v>1.2883374402094562E-2</v>
      </c>
      <c r="AB29" s="15">
        <v>1.157569030967291</v>
      </c>
      <c r="AC29" s="15">
        <v>3.2493730119377853E-2</v>
      </c>
      <c r="AD29" s="15">
        <v>1.2210233989444179E-2</v>
      </c>
      <c r="AE29" s="15">
        <v>7.3851459525978453E-3</v>
      </c>
      <c r="AF29" s="15">
        <v>1.4673444333101729E-2</v>
      </c>
      <c r="AG29" s="15">
        <v>2.1433746208501261E-2</v>
      </c>
      <c r="AH29" s="15">
        <v>3.7619394597593218E-2</v>
      </c>
      <c r="AI29" s="15">
        <v>2.5009381622375135E-2</v>
      </c>
      <c r="AJ29" s="15">
        <v>6.5422427448250373E-2</v>
      </c>
      <c r="AK29" s="15">
        <v>5.47831247853445E-2</v>
      </c>
      <c r="AL29" s="15">
        <v>2.8094843304563605E-2</v>
      </c>
      <c r="AM29" s="15">
        <v>4.1914469823309361E-2</v>
      </c>
      <c r="AN29" s="15">
        <v>2.7467121890997193E-2</v>
      </c>
      <c r="AO29" s="15">
        <v>5.5125752852491034E-3</v>
      </c>
      <c r="AP29" s="15">
        <v>1.0567635739454224E-2</v>
      </c>
      <c r="AQ29" s="15">
        <v>3.0247182465931378E-2</v>
      </c>
      <c r="AR29" s="15">
        <v>1.8619399126868851E-2</v>
      </c>
      <c r="AS29" s="15">
        <v>9.2698358547481426E-3</v>
      </c>
      <c r="AT29" s="15">
        <v>2.1392038517416202E-2</v>
      </c>
      <c r="AU29" s="15">
        <v>3.9695360830827768E-3</v>
      </c>
      <c r="AV29" s="15">
        <v>2.4994036936660646E-2</v>
      </c>
      <c r="AW29" s="15">
        <v>4.5878214402071751E-3</v>
      </c>
      <c r="AX29" s="15">
        <v>5.8385713806955123E-3</v>
      </c>
      <c r="AY29" s="15">
        <v>1.2293963079447474E-2</v>
      </c>
      <c r="AZ29" s="15">
        <v>8.9736717594550292E-3</v>
      </c>
      <c r="BA29" s="15">
        <v>3.3671866292180799E-3</v>
      </c>
      <c r="BB29" s="15">
        <v>3.7770545966240663E-3</v>
      </c>
      <c r="BC29" s="15">
        <v>2.4535902415267975E-3</v>
      </c>
      <c r="BD29" s="15">
        <v>1.7492870864402727E-3</v>
      </c>
      <c r="BE29" s="15">
        <v>7.7547801760184676E-4</v>
      </c>
      <c r="BF29" s="15">
        <v>5.2179468626252909E-3</v>
      </c>
      <c r="BG29" s="15">
        <v>3.2689678682259506E-3</v>
      </c>
      <c r="BH29" s="15">
        <v>4.5408471165505025E-3</v>
      </c>
      <c r="BI29" s="15">
        <v>9.8286478113895816E-3</v>
      </c>
      <c r="BJ29" s="15">
        <v>5.2104020207088412E-3</v>
      </c>
      <c r="BK29" s="15">
        <v>1.1475135115010149E-3</v>
      </c>
      <c r="BL29" s="15">
        <v>2.2527769071547274E-3</v>
      </c>
      <c r="BM29" s="15">
        <v>2.2384682230776254E-3</v>
      </c>
      <c r="BN29" s="15">
        <v>2.4257239536317216E-3</v>
      </c>
      <c r="BO29" s="15">
        <v>6.0279429822326421E-3</v>
      </c>
      <c r="BP29" s="15">
        <v>6.2477395763136916E-3</v>
      </c>
      <c r="BQ29" s="15">
        <v>4.386138350819844E-3</v>
      </c>
      <c r="BR29" s="15">
        <v>5.8005919765509164E-3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1.1782024258392578E-2</v>
      </c>
      <c r="E30" s="15">
        <v>1.6990139162501524E-2</v>
      </c>
      <c r="F30" s="15">
        <v>3.2885649024554362E-3</v>
      </c>
      <c r="G30" s="15">
        <v>5.7660247334176528E-3</v>
      </c>
      <c r="H30" s="15">
        <v>2.8174661508569084E-3</v>
      </c>
      <c r="I30" s="15">
        <v>3.6133071121658431E-3</v>
      </c>
      <c r="J30" s="15">
        <v>5.0802699744441279E-3</v>
      </c>
      <c r="K30" s="15">
        <v>7.9047762065181763E-3</v>
      </c>
      <c r="L30" s="15">
        <v>9.1886262705348117E-3</v>
      </c>
      <c r="M30" s="15">
        <v>1.0595405818977006E-2</v>
      </c>
      <c r="N30" s="15">
        <v>2.4448877054833486E-2</v>
      </c>
      <c r="O30" s="15">
        <v>4.2316843699014371E-3</v>
      </c>
      <c r="P30" s="15">
        <v>3.5797629692769953E-3</v>
      </c>
      <c r="Q30" s="15">
        <v>2.5271718995854456E-3</v>
      </c>
      <c r="R30" s="15">
        <v>2.4531416520948315E-3</v>
      </c>
      <c r="S30" s="15">
        <v>2.5232207253349762E-3</v>
      </c>
      <c r="T30" s="15">
        <v>5.0392229510233862E-3</v>
      </c>
      <c r="U30" s="15">
        <v>2.7897657486355911E-3</v>
      </c>
      <c r="V30" s="15">
        <v>2.5893880645414388E-3</v>
      </c>
      <c r="W30" s="15">
        <v>6.7306550703624315E-3</v>
      </c>
      <c r="X30" s="15">
        <v>6.798579470848375E-3</v>
      </c>
      <c r="Y30" s="15">
        <v>5.479405661048012E-3</v>
      </c>
      <c r="Z30" s="15">
        <v>1.0629335134235678E-2</v>
      </c>
      <c r="AA30" s="15">
        <v>2.5955307019585204E-3</v>
      </c>
      <c r="AB30" s="15">
        <v>7.2106395960489737E-3</v>
      </c>
      <c r="AC30" s="15">
        <v>1.1076752129070655</v>
      </c>
      <c r="AD30" s="15">
        <v>6.4017227339412987E-3</v>
      </c>
      <c r="AE30" s="15">
        <v>6.6696613565544651E-3</v>
      </c>
      <c r="AF30" s="15">
        <v>4.2538073102978639E-3</v>
      </c>
      <c r="AG30" s="15">
        <v>1.4075101521915984E-3</v>
      </c>
      <c r="AH30" s="15">
        <v>6.5847581706700783E-3</v>
      </c>
      <c r="AI30" s="15">
        <v>4.6711656164156144E-3</v>
      </c>
      <c r="AJ30" s="15">
        <v>1.4088613160526741E-2</v>
      </c>
      <c r="AK30" s="15">
        <v>4.002197976914576E-3</v>
      </c>
      <c r="AL30" s="15">
        <v>6.0779928904294281E-3</v>
      </c>
      <c r="AM30" s="15">
        <v>8.348994582106431E-3</v>
      </c>
      <c r="AN30" s="15">
        <v>5.3351889404393629E-3</v>
      </c>
      <c r="AO30" s="15">
        <v>1.2295047497648986E-2</v>
      </c>
      <c r="AP30" s="15">
        <v>2.1052197482365663E-2</v>
      </c>
      <c r="AQ30" s="15">
        <v>0.10106240210709494</v>
      </c>
      <c r="AR30" s="15">
        <v>3.0283926665125157E-3</v>
      </c>
      <c r="AS30" s="15">
        <v>1.6085069186693726E-3</v>
      </c>
      <c r="AT30" s="15">
        <v>1.4571339655638166E-3</v>
      </c>
      <c r="AU30" s="15">
        <v>1.2732368757743967E-3</v>
      </c>
      <c r="AV30" s="15">
        <v>1.4227518487518213E-3</v>
      </c>
      <c r="AW30" s="15">
        <v>2.4169579703526554E-3</v>
      </c>
      <c r="AX30" s="15">
        <v>1.1348201837234367E-2</v>
      </c>
      <c r="AY30" s="15">
        <v>7.0804619445206775E-3</v>
      </c>
      <c r="AZ30" s="15">
        <v>1.6621544969746623E-3</v>
      </c>
      <c r="BA30" s="15">
        <v>1.6875590858701527E-3</v>
      </c>
      <c r="BB30" s="15">
        <v>4.4676981043281945E-3</v>
      </c>
      <c r="BC30" s="15">
        <v>1.3745948312342796E-3</v>
      </c>
      <c r="BD30" s="15">
        <v>1.0196390963996143E-3</v>
      </c>
      <c r="BE30" s="15">
        <v>4.8787376121035069E-3</v>
      </c>
      <c r="BF30" s="15">
        <v>1.1248519849852694E-3</v>
      </c>
      <c r="BG30" s="15">
        <v>1.9631559037084799E-3</v>
      </c>
      <c r="BH30" s="15">
        <v>1.2826118423716131E-3</v>
      </c>
      <c r="BI30" s="15">
        <v>1.4649105785362738E-3</v>
      </c>
      <c r="BJ30" s="15">
        <v>3.0115826824939958E-3</v>
      </c>
      <c r="BK30" s="15">
        <v>4.272207243204218E-4</v>
      </c>
      <c r="BL30" s="15">
        <v>3.0297175383426061E-3</v>
      </c>
      <c r="BM30" s="15">
        <v>1.4505592489134648E-3</v>
      </c>
      <c r="BN30" s="15">
        <v>1.4488862307104828E-3</v>
      </c>
      <c r="BO30" s="15">
        <v>3.7918338884185159E-3</v>
      </c>
      <c r="BP30" s="15">
        <v>1.9053956809489308E-3</v>
      </c>
      <c r="BQ30" s="15">
        <v>2.5683670009928783E-3</v>
      </c>
      <c r="BR30" s="15">
        <v>3.8719721488517027E-3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2.5110299881852525E-3</v>
      </c>
      <c r="E31" s="15">
        <v>5.0653897233561111E-3</v>
      </c>
      <c r="F31" s="15">
        <v>1.7662301979911074E-3</v>
      </c>
      <c r="G31" s="15">
        <v>8.3103890663783538E-3</v>
      </c>
      <c r="H31" s="15">
        <v>1.3758508512307402E-2</v>
      </c>
      <c r="I31" s="15">
        <v>8.5831239094813945E-3</v>
      </c>
      <c r="J31" s="15">
        <v>1.8642761206852449E-2</v>
      </c>
      <c r="K31" s="15">
        <v>6.0246357623945385E-3</v>
      </c>
      <c r="L31" s="15">
        <v>3.0496943986422333E-3</v>
      </c>
      <c r="M31" s="15">
        <v>4.5818274588555865E-3</v>
      </c>
      <c r="N31" s="15">
        <v>1.2538470494890009E-2</v>
      </c>
      <c r="O31" s="15">
        <v>2.0371562275287259E-3</v>
      </c>
      <c r="P31" s="15">
        <v>2.5210663527094404E-3</v>
      </c>
      <c r="Q31" s="15">
        <v>2.0804084643470827E-3</v>
      </c>
      <c r="R31" s="15">
        <v>2.5538835489210395E-3</v>
      </c>
      <c r="S31" s="15">
        <v>5.9212835870901563E-3</v>
      </c>
      <c r="T31" s="15">
        <v>5.6134014942700889E-3</v>
      </c>
      <c r="U31" s="15">
        <v>5.0310993221212991E-3</v>
      </c>
      <c r="V31" s="15">
        <v>5.5874581694565781E-3</v>
      </c>
      <c r="W31" s="15">
        <v>3.248323035246877E-3</v>
      </c>
      <c r="X31" s="15">
        <v>3.5775430353882469E-3</v>
      </c>
      <c r="Y31" s="15">
        <v>4.6323738748669414E-3</v>
      </c>
      <c r="Z31" s="15">
        <v>7.0721586558732397E-3</v>
      </c>
      <c r="AA31" s="15">
        <v>2.5739950829597024E-3</v>
      </c>
      <c r="AB31" s="15">
        <v>9.875009582798246E-3</v>
      </c>
      <c r="AC31" s="15">
        <v>1.3370123995756626E-2</v>
      </c>
      <c r="AD31" s="15">
        <v>1.0880177458776918</v>
      </c>
      <c r="AE31" s="15">
        <v>1.995445237730591E-2</v>
      </c>
      <c r="AF31" s="15">
        <v>0.18063315715774877</v>
      </c>
      <c r="AG31" s="15">
        <v>5.7045327363124884E-3</v>
      </c>
      <c r="AH31" s="15">
        <v>5.0740463812381092E-2</v>
      </c>
      <c r="AI31" s="15">
        <v>7.924215488881281E-2</v>
      </c>
      <c r="AJ31" s="15">
        <v>6.1733203880055904E-2</v>
      </c>
      <c r="AK31" s="15">
        <v>9.5716712149187325E-2</v>
      </c>
      <c r="AL31" s="15">
        <v>4.3581668278828034E-2</v>
      </c>
      <c r="AM31" s="15">
        <v>2.2191528130103357E-2</v>
      </c>
      <c r="AN31" s="15">
        <v>3.8340388717791121E-2</v>
      </c>
      <c r="AO31" s="15">
        <v>7.7176727794260862E-3</v>
      </c>
      <c r="AP31" s="15">
        <v>7.4202736664369974E-3</v>
      </c>
      <c r="AQ31" s="15">
        <v>3.8432447141541919E-2</v>
      </c>
      <c r="AR31" s="15">
        <v>9.1158340937583723E-3</v>
      </c>
      <c r="AS31" s="15">
        <v>3.1783476430045842E-3</v>
      </c>
      <c r="AT31" s="15">
        <v>5.2778349604894279E-3</v>
      </c>
      <c r="AU31" s="15">
        <v>4.4330552886992693E-3</v>
      </c>
      <c r="AV31" s="15">
        <v>2.7225640292567179E-3</v>
      </c>
      <c r="AW31" s="15">
        <v>2.9665150657100852E-3</v>
      </c>
      <c r="AX31" s="15">
        <v>4.0544846920819244E-3</v>
      </c>
      <c r="AY31" s="15">
        <v>4.582947471080053E-3</v>
      </c>
      <c r="AZ31" s="15">
        <v>3.034885794062578E-3</v>
      </c>
      <c r="BA31" s="15">
        <v>1.7399350441224006E-3</v>
      </c>
      <c r="BB31" s="15">
        <v>2.9271911243106126E-3</v>
      </c>
      <c r="BC31" s="15">
        <v>1.5174538451587674E-3</v>
      </c>
      <c r="BD31" s="15">
        <v>8.5712044717516751E-4</v>
      </c>
      <c r="BE31" s="15">
        <v>5.0231589682984404E-4</v>
      </c>
      <c r="BF31" s="15">
        <v>1.4483555869387521E-3</v>
      </c>
      <c r="BG31" s="15">
        <v>2.1595769776327914E-3</v>
      </c>
      <c r="BH31" s="15">
        <v>1.5308429148756103E-3</v>
      </c>
      <c r="BI31" s="15">
        <v>7.459799820575889E-3</v>
      </c>
      <c r="BJ31" s="15">
        <v>2.3838420410448257E-3</v>
      </c>
      <c r="BK31" s="15">
        <v>1.0543681918390891E-3</v>
      </c>
      <c r="BL31" s="15">
        <v>1.8615783454730386E-3</v>
      </c>
      <c r="BM31" s="15">
        <v>9.5100286381320028E-4</v>
      </c>
      <c r="BN31" s="15">
        <v>1.3766328587920139E-3</v>
      </c>
      <c r="BO31" s="15">
        <v>2.2646263547550435E-3</v>
      </c>
      <c r="BP31" s="15">
        <v>1.7065788091914203E-3</v>
      </c>
      <c r="BQ31" s="15">
        <v>3.3543027060826906E-3</v>
      </c>
      <c r="BR31" s="15">
        <v>2.2941803790707802E-3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2.0846983428898114E-3</v>
      </c>
      <c r="E32" s="15">
        <v>1.7221310533003719E-3</v>
      </c>
      <c r="F32" s="15">
        <v>6.9808500739380051E-4</v>
      </c>
      <c r="G32" s="15">
        <v>3.0089745296121807E-3</v>
      </c>
      <c r="H32" s="15">
        <v>2.613474528195269E-3</v>
      </c>
      <c r="I32" s="15">
        <v>3.2667057649882715E-3</v>
      </c>
      <c r="J32" s="15">
        <v>1.1095723820289463E-2</v>
      </c>
      <c r="K32" s="15">
        <v>3.3117341520456905E-3</v>
      </c>
      <c r="L32" s="15">
        <v>2.1393265161667695E-3</v>
      </c>
      <c r="M32" s="15">
        <v>3.8248580092659109E-3</v>
      </c>
      <c r="N32" s="15">
        <v>3.4638002595340995E-3</v>
      </c>
      <c r="O32" s="15">
        <v>1.4255190843264374E-3</v>
      </c>
      <c r="P32" s="15">
        <v>2.029850190252452E-3</v>
      </c>
      <c r="Q32" s="15">
        <v>1.5753618426928055E-3</v>
      </c>
      <c r="R32" s="15">
        <v>1.8331825471768473E-3</v>
      </c>
      <c r="S32" s="15">
        <v>2.5774155732863602E-3</v>
      </c>
      <c r="T32" s="15">
        <v>6.1962229268206111E-3</v>
      </c>
      <c r="U32" s="15">
        <v>1.605801841325372E-2</v>
      </c>
      <c r="V32" s="15">
        <v>1.467555706263514E-3</v>
      </c>
      <c r="W32" s="15">
        <v>2.2334156934296261E-3</v>
      </c>
      <c r="X32" s="15">
        <v>6.3754008472179154E-3</v>
      </c>
      <c r="Y32" s="15">
        <v>6.0779762204503859E-3</v>
      </c>
      <c r="Z32" s="15">
        <v>3.7102117089457365E-3</v>
      </c>
      <c r="AA32" s="15">
        <v>1.8543907362474482E-3</v>
      </c>
      <c r="AB32" s="15">
        <v>3.3944446058002285E-3</v>
      </c>
      <c r="AC32" s="15">
        <v>4.3731852594002755E-3</v>
      </c>
      <c r="AD32" s="15">
        <v>2.0405792802527589E-2</v>
      </c>
      <c r="AE32" s="15">
        <v>1.1597705888314978</v>
      </c>
      <c r="AF32" s="15">
        <v>3.2554613642921254E-2</v>
      </c>
      <c r="AG32" s="15">
        <v>6.1177279404854273E-3</v>
      </c>
      <c r="AH32" s="15">
        <v>0.10873180235453005</v>
      </c>
      <c r="AI32" s="15">
        <v>2.2815119823562584E-2</v>
      </c>
      <c r="AJ32" s="15">
        <v>1.9717739882045952E-2</v>
      </c>
      <c r="AK32" s="15">
        <v>6.6625631648508959E-2</v>
      </c>
      <c r="AL32" s="15">
        <v>2.7034531016170416E-2</v>
      </c>
      <c r="AM32" s="15">
        <v>3.1786086334180487E-2</v>
      </c>
      <c r="AN32" s="15">
        <v>3.1284448441074954E-2</v>
      </c>
      <c r="AO32" s="15">
        <v>4.7454675181831264E-3</v>
      </c>
      <c r="AP32" s="15">
        <v>4.2344617843072981E-3</v>
      </c>
      <c r="AQ32" s="15">
        <v>1.0249608819070942E-2</v>
      </c>
      <c r="AR32" s="15">
        <v>9.5330761040515691E-3</v>
      </c>
      <c r="AS32" s="15">
        <v>1.6640074237608818E-3</v>
      </c>
      <c r="AT32" s="15">
        <v>3.3082589395676994E-3</v>
      </c>
      <c r="AU32" s="15">
        <v>2.7307820349406682E-3</v>
      </c>
      <c r="AV32" s="15">
        <v>1.3401945205698494E-3</v>
      </c>
      <c r="AW32" s="15">
        <v>1.876961647676685E-3</v>
      </c>
      <c r="AX32" s="15">
        <v>2.1180708170430891E-3</v>
      </c>
      <c r="AY32" s="15">
        <v>1.8155024240002302E-3</v>
      </c>
      <c r="AZ32" s="15">
        <v>3.1085163468412345E-3</v>
      </c>
      <c r="BA32" s="15">
        <v>1.3250861887446656E-3</v>
      </c>
      <c r="BB32" s="15">
        <v>1.8702857999452222E-3</v>
      </c>
      <c r="BC32" s="15">
        <v>9.8978630038478442E-4</v>
      </c>
      <c r="BD32" s="15">
        <v>6.3803123675315295E-4</v>
      </c>
      <c r="BE32" s="15">
        <v>3.6970124782439496E-4</v>
      </c>
      <c r="BF32" s="15">
        <v>1.3873030894080941E-3</v>
      </c>
      <c r="BG32" s="15">
        <v>1.2632455366044075E-3</v>
      </c>
      <c r="BH32" s="15">
        <v>1.5559905401394142E-3</v>
      </c>
      <c r="BI32" s="15">
        <v>2.1240665171017E-3</v>
      </c>
      <c r="BJ32" s="15">
        <v>1.4923170193343086E-3</v>
      </c>
      <c r="BK32" s="15">
        <v>5.7143282781644124E-4</v>
      </c>
      <c r="BL32" s="15">
        <v>8.2938975611398515E-4</v>
      </c>
      <c r="BM32" s="15">
        <v>5.4132217517828432E-4</v>
      </c>
      <c r="BN32" s="15">
        <v>1.0788813202749898E-3</v>
      </c>
      <c r="BO32" s="15">
        <v>1.2784944248260938E-3</v>
      </c>
      <c r="BP32" s="15">
        <v>1.8233279713850059E-3</v>
      </c>
      <c r="BQ32" s="15">
        <v>3.1099580514064207E-3</v>
      </c>
      <c r="BR32" s="15">
        <v>1.877606573197636E-3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3.9019179288669391E-3</v>
      </c>
      <c r="E33" s="15">
        <v>7.2813943382509377E-3</v>
      </c>
      <c r="F33" s="15">
        <v>2.8047079817375056E-3</v>
      </c>
      <c r="G33" s="15">
        <v>7.4010303409858934E-3</v>
      </c>
      <c r="H33" s="15">
        <v>1.0846632431827305E-2</v>
      </c>
      <c r="I33" s="15">
        <v>1.5153137313644403E-2</v>
      </c>
      <c r="J33" s="15">
        <v>2.3032347563839806E-2</v>
      </c>
      <c r="K33" s="15">
        <v>1.3529789344023359E-2</v>
      </c>
      <c r="L33" s="15">
        <v>4.8127672156276042E-3</v>
      </c>
      <c r="M33" s="15">
        <v>1.1462734102741692E-2</v>
      </c>
      <c r="N33" s="15">
        <v>5.1155213602201453E-2</v>
      </c>
      <c r="O33" s="15">
        <v>3.2793897382891834E-3</v>
      </c>
      <c r="P33" s="15">
        <v>4.3346217373655153E-3</v>
      </c>
      <c r="Q33" s="15">
        <v>3.4332324891336334E-3</v>
      </c>
      <c r="R33" s="15">
        <v>4.3368676728350684E-3</v>
      </c>
      <c r="S33" s="15">
        <v>1.8326445925576702E-2</v>
      </c>
      <c r="T33" s="15">
        <v>5.9105350345697392E-3</v>
      </c>
      <c r="U33" s="15">
        <v>6.8201281286598033E-3</v>
      </c>
      <c r="V33" s="15">
        <v>5.6881993472731544E-3</v>
      </c>
      <c r="W33" s="15">
        <v>5.3309096027119038E-3</v>
      </c>
      <c r="X33" s="15">
        <v>5.9059511633816888E-3</v>
      </c>
      <c r="Y33" s="15">
        <v>1.2894492123095154E-2</v>
      </c>
      <c r="Z33" s="15">
        <v>2.3664376643893696E-2</v>
      </c>
      <c r="AA33" s="15">
        <v>4.6502813019060098E-3</v>
      </c>
      <c r="AB33" s="15">
        <v>5.6686820161290612E-3</v>
      </c>
      <c r="AC33" s="15">
        <v>7.5011160094890115E-3</v>
      </c>
      <c r="AD33" s="15">
        <v>2.9665768408439871E-2</v>
      </c>
      <c r="AE33" s="15">
        <v>1.341568882357292E-2</v>
      </c>
      <c r="AF33" s="15">
        <v>1.0808148226570218</v>
      </c>
      <c r="AG33" s="15">
        <v>1.3465224247575281E-2</v>
      </c>
      <c r="AH33" s="15">
        <v>3.4965163735327313E-2</v>
      </c>
      <c r="AI33" s="15">
        <v>4.8124308061848836E-2</v>
      </c>
      <c r="AJ33" s="15">
        <v>2.8671490255023503E-2</v>
      </c>
      <c r="AK33" s="15">
        <v>3.1547781089119577E-2</v>
      </c>
      <c r="AL33" s="15">
        <v>5.9225249917394945E-2</v>
      </c>
      <c r="AM33" s="15">
        <v>2.0405001276712399E-2</v>
      </c>
      <c r="AN33" s="15">
        <v>5.1507820888090215E-2</v>
      </c>
      <c r="AO33" s="15">
        <v>1.6130585342891402E-2</v>
      </c>
      <c r="AP33" s="15">
        <v>1.2176971091127798E-2</v>
      </c>
      <c r="AQ33" s="15">
        <v>4.1259597793267822E-2</v>
      </c>
      <c r="AR33" s="15">
        <v>6.1207838524418752E-3</v>
      </c>
      <c r="AS33" s="15">
        <v>3.1732268459677771E-3</v>
      </c>
      <c r="AT33" s="15">
        <v>3.7243189481692847E-3</v>
      </c>
      <c r="AU33" s="15">
        <v>4.94562185413792E-3</v>
      </c>
      <c r="AV33" s="15">
        <v>2.9877068765848851E-3</v>
      </c>
      <c r="AW33" s="15">
        <v>3.243240230321126E-3</v>
      </c>
      <c r="AX33" s="15">
        <v>1.0255031729568743E-2</v>
      </c>
      <c r="AY33" s="15">
        <v>1.5460862612549262E-2</v>
      </c>
      <c r="AZ33" s="15">
        <v>3.5667416805462565E-3</v>
      </c>
      <c r="BA33" s="15">
        <v>2.3351010989167563E-3</v>
      </c>
      <c r="BB33" s="15">
        <v>3.2898116673854864E-3</v>
      </c>
      <c r="BC33" s="15">
        <v>1.7035956270917455E-3</v>
      </c>
      <c r="BD33" s="15">
        <v>1.0454930728446073E-3</v>
      </c>
      <c r="BE33" s="15">
        <v>9.8291394087694404E-4</v>
      </c>
      <c r="BF33" s="15">
        <v>1.5826626219118409E-3</v>
      </c>
      <c r="BG33" s="15">
        <v>2.1331294494685133E-3</v>
      </c>
      <c r="BH33" s="15">
        <v>1.9036873194724624E-3</v>
      </c>
      <c r="BI33" s="15">
        <v>2.7721793035588838E-3</v>
      </c>
      <c r="BJ33" s="15">
        <v>3.6403785334971771E-3</v>
      </c>
      <c r="BK33" s="15">
        <v>2.5338811236123534E-3</v>
      </c>
      <c r="BL33" s="15">
        <v>2.7843494185309679E-3</v>
      </c>
      <c r="BM33" s="15">
        <v>1.2668899366219454E-3</v>
      </c>
      <c r="BN33" s="15">
        <v>1.4957016097529082E-3</v>
      </c>
      <c r="BO33" s="15">
        <v>3.3325641260477583E-3</v>
      </c>
      <c r="BP33" s="15">
        <v>2.181484668250164E-3</v>
      </c>
      <c r="BQ33" s="15">
        <v>3.3966695569612468E-3</v>
      </c>
      <c r="BR33" s="15">
        <v>3.8454351475872401E-3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6.6715463441405296E-4</v>
      </c>
      <c r="E34" s="15">
        <v>7.4214298323296379E-4</v>
      </c>
      <c r="F34" s="15">
        <v>4.0739036201784809E-4</v>
      </c>
      <c r="G34" s="15">
        <v>1.8305835089866616E-3</v>
      </c>
      <c r="H34" s="15">
        <v>3.2996548889142959E-3</v>
      </c>
      <c r="I34" s="15">
        <v>3.057422693966944E-3</v>
      </c>
      <c r="J34" s="15">
        <v>3.8872867017555393E-3</v>
      </c>
      <c r="K34" s="15">
        <v>1.3734529093858252E-3</v>
      </c>
      <c r="L34" s="15">
        <v>1.2503213774937647E-3</v>
      </c>
      <c r="M34" s="15">
        <v>1.3888056596075252E-3</v>
      </c>
      <c r="N34" s="15">
        <v>1.8910170533807851E-3</v>
      </c>
      <c r="O34" s="15">
        <v>1.3239279859043607E-3</v>
      </c>
      <c r="P34" s="15">
        <v>1.0612830442828412E-3</v>
      </c>
      <c r="Q34" s="15">
        <v>1.0337523488068651E-3</v>
      </c>
      <c r="R34" s="15">
        <v>1.2529437110163244E-3</v>
      </c>
      <c r="S34" s="15">
        <v>1.4076021756896896E-3</v>
      </c>
      <c r="T34" s="15">
        <v>1.84328480766822E-3</v>
      </c>
      <c r="U34" s="15">
        <v>1.1825637502041226E-2</v>
      </c>
      <c r="V34" s="15">
        <v>1.5715037141326952E-3</v>
      </c>
      <c r="W34" s="15">
        <v>1.2819950136924276E-3</v>
      </c>
      <c r="X34" s="15">
        <v>1.2665298111373064E-3</v>
      </c>
      <c r="Y34" s="15">
        <v>1.4526440589717172E-3</v>
      </c>
      <c r="Z34" s="15">
        <v>1.6500141739530655E-3</v>
      </c>
      <c r="AA34" s="15">
        <v>1.9390706746304398E-3</v>
      </c>
      <c r="AB34" s="15">
        <v>1.3947564944675863E-3</v>
      </c>
      <c r="AC34" s="15">
        <v>1.913476253242902E-3</v>
      </c>
      <c r="AD34" s="15">
        <v>2.8071748478334909E-3</v>
      </c>
      <c r="AE34" s="15">
        <v>2.1575358516490667E-3</v>
      </c>
      <c r="AF34" s="15">
        <v>1.6826785121061981E-3</v>
      </c>
      <c r="AG34" s="15">
        <v>1.2014991035737388</v>
      </c>
      <c r="AH34" s="15">
        <v>8.4997203659800853E-3</v>
      </c>
      <c r="AI34" s="15">
        <v>9.6706801834601577E-3</v>
      </c>
      <c r="AJ34" s="15">
        <v>4.6140083212632688E-3</v>
      </c>
      <c r="AK34" s="15">
        <v>3.62850289771277E-3</v>
      </c>
      <c r="AL34" s="15">
        <v>4.2883277727670584E-3</v>
      </c>
      <c r="AM34" s="15">
        <v>2.1065310912156301E-3</v>
      </c>
      <c r="AN34" s="15">
        <v>1.4014190566144964E-2</v>
      </c>
      <c r="AO34" s="15">
        <v>3.3951833530407849E-3</v>
      </c>
      <c r="AP34" s="15">
        <v>1.587771199597382E-3</v>
      </c>
      <c r="AQ34" s="15">
        <v>2.4369503791767909E-3</v>
      </c>
      <c r="AR34" s="15">
        <v>1.5050894453889517E-3</v>
      </c>
      <c r="AS34" s="15">
        <v>1.5564261178331708E-3</v>
      </c>
      <c r="AT34" s="15">
        <v>1.2881972795878716E-3</v>
      </c>
      <c r="AU34" s="15">
        <v>2.3129439109369231E-3</v>
      </c>
      <c r="AV34" s="15">
        <v>2.0344190287030816E-3</v>
      </c>
      <c r="AW34" s="15">
        <v>3.6045831290746535E-3</v>
      </c>
      <c r="AX34" s="15">
        <v>1.2684335837800595E-3</v>
      </c>
      <c r="AY34" s="15">
        <v>8.8234805843688275E-4</v>
      </c>
      <c r="AZ34" s="15">
        <v>3.081728454854076E-3</v>
      </c>
      <c r="BA34" s="15">
        <v>1.1117444660277939E-2</v>
      </c>
      <c r="BB34" s="15">
        <v>5.1733499131693039E-3</v>
      </c>
      <c r="BC34" s="15">
        <v>2.1590727823101355E-2</v>
      </c>
      <c r="BD34" s="15">
        <v>2.5096763562125991E-3</v>
      </c>
      <c r="BE34" s="15">
        <v>2.5156473856734467E-4</v>
      </c>
      <c r="BF34" s="15">
        <v>3.7348434379399376E-3</v>
      </c>
      <c r="BG34" s="15">
        <v>1.5846601634666717E-2</v>
      </c>
      <c r="BH34" s="15">
        <v>7.0615410098803129E-3</v>
      </c>
      <c r="BI34" s="15">
        <v>2.4015424620517411E-3</v>
      </c>
      <c r="BJ34" s="15">
        <v>6.8998857340085897E-3</v>
      </c>
      <c r="BK34" s="15">
        <v>4.5232714756898813E-3</v>
      </c>
      <c r="BL34" s="15">
        <v>1.528823152415783E-3</v>
      </c>
      <c r="BM34" s="15">
        <v>2.993574835960034E-3</v>
      </c>
      <c r="BN34" s="15">
        <v>2.3215328655449225E-3</v>
      </c>
      <c r="BO34" s="15">
        <v>2.5903187256310148E-3</v>
      </c>
      <c r="BP34" s="15">
        <v>1.9067540192916695E-3</v>
      </c>
      <c r="BQ34" s="15">
        <v>3.5242897798337339E-3</v>
      </c>
      <c r="BR34" s="15">
        <v>6.9413796305444492E-3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1.8272866244918992E-3</v>
      </c>
      <c r="E35" s="15">
        <v>2.7091340863674767E-3</v>
      </c>
      <c r="F35" s="15">
        <v>1.12281925611836E-3</v>
      </c>
      <c r="G35" s="15">
        <v>4.62039072069741E-3</v>
      </c>
      <c r="H35" s="15">
        <v>3.7519568994954225E-3</v>
      </c>
      <c r="I35" s="15">
        <v>4.9103903004200436E-3</v>
      </c>
      <c r="J35" s="15">
        <v>7.3320517592629416E-3</v>
      </c>
      <c r="K35" s="15">
        <v>2.845036525712657E-3</v>
      </c>
      <c r="L35" s="15">
        <v>2.5622097482567181E-3</v>
      </c>
      <c r="M35" s="15">
        <v>2.8374131234723959E-3</v>
      </c>
      <c r="N35" s="15">
        <v>3.14384947333768E-3</v>
      </c>
      <c r="O35" s="15">
        <v>1.8911242910345332E-3</v>
      </c>
      <c r="P35" s="15">
        <v>3.3903055696098043E-3</v>
      </c>
      <c r="Q35" s="15">
        <v>1.8804344379335567E-3</v>
      </c>
      <c r="R35" s="15">
        <v>2.1721948052543451E-3</v>
      </c>
      <c r="S35" s="15">
        <v>3.9508500314644002E-3</v>
      </c>
      <c r="T35" s="15">
        <v>4.1372256202151826E-3</v>
      </c>
      <c r="U35" s="15">
        <v>4.6665568296311299E-3</v>
      </c>
      <c r="V35" s="15">
        <v>2.0308080324343237E-3</v>
      </c>
      <c r="W35" s="15">
        <v>2.5468774484388086E-3</v>
      </c>
      <c r="X35" s="15">
        <v>3.2892190742207826E-3</v>
      </c>
      <c r="Y35" s="15">
        <v>2.642033219625859E-3</v>
      </c>
      <c r="Z35" s="15">
        <v>2.8447818071414967E-3</v>
      </c>
      <c r="AA35" s="15">
        <v>2.3085765834539216E-3</v>
      </c>
      <c r="AB35" s="15">
        <v>3.6833039017315633E-3</v>
      </c>
      <c r="AC35" s="15">
        <v>5.6693437986847089E-3</v>
      </c>
      <c r="AD35" s="15">
        <v>6.4214704455417661E-3</v>
      </c>
      <c r="AE35" s="15">
        <v>8.1294450566454426E-3</v>
      </c>
      <c r="AF35" s="15">
        <v>4.5154554683558548E-3</v>
      </c>
      <c r="AG35" s="15">
        <v>2.560706479969381E-2</v>
      </c>
      <c r="AH35" s="15">
        <v>1.0972880867175305</v>
      </c>
      <c r="AI35" s="15">
        <v>2.5933550641545657E-2</v>
      </c>
      <c r="AJ35" s="15">
        <v>1.1820670937245982E-2</v>
      </c>
      <c r="AK35" s="15">
        <v>1.4766153629111904E-2</v>
      </c>
      <c r="AL35" s="15">
        <v>1.2431909152505052E-2</v>
      </c>
      <c r="AM35" s="15">
        <v>5.8802679506947632E-3</v>
      </c>
      <c r="AN35" s="15">
        <v>3.7808951518521566E-2</v>
      </c>
      <c r="AO35" s="15">
        <v>3.0736401917446088E-2</v>
      </c>
      <c r="AP35" s="15">
        <v>6.2342591223546523E-3</v>
      </c>
      <c r="AQ35" s="15">
        <v>1.6434597058486201E-2</v>
      </c>
      <c r="AR35" s="15">
        <v>5.2307715488494055E-3</v>
      </c>
      <c r="AS35" s="15">
        <v>2.7049211568384063E-3</v>
      </c>
      <c r="AT35" s="15">
        <v>4.8974750856671297E-3</v>
      </c>
      <c r="AU35" s="15">
        <v>4.0934112909814776E-3</v>
      </c>
      <c r="AV35" s="15">
        <v>1.8462192896964377E-3</v>
      </c>
      <c r="AW35" s="15">
        <v>3.0569342327718858E-3</v>
      </c>
      <c r="AX35" s="15">
        <v>4.1271639707040203E-3</v>
      </c>
      <c r="AY35" s="15">
        <v>1.7750898159209743E-3</v>
      </c>
      <c r="AZ35" s="15">
        <v>2.9971005017144655E-3</v>
      </c>
      <c r="BA35" s="15">
        <v>3.1523501512375762E-3</v>
      </c>
      <c r="BB35" s="15">
        <v>7.0141205126176224E-3</v>
      </c>
      <c r="BC35" s="15">
        <v>1.8255637711665829E-3</v>
      </c>
      <c r="BD35" s="15">
        <v>1.101035932147088E-3</v>
      </c>
      <c r="BE35" s="15">
        <v>9.4926340296980238E-4</v>
      </c>
      <c r="BF35" s="15">
        <v>4.4743849976428083E-3</v>
      </c>
      <c r="BG35" s="15">
        <v>2.6634598480097787E-3</v>
      </c>
      <c r="BH35" s="15">
        <v>2.3680903154993478E-3</v>
      </c>
      <c r="BI35" s="15">
        <v>2.401349625391268E-3</v>
      </c>
      <c r="BJ35" s="15">
        <v>4.4384399298315431E-3</v>
      </c>
      <c r="BK35" s="15">
        <v>8.3375543585686193E-4</v>
      </c>
      <c r="BL35" s="15">
        <v>1.3000687964796788E-3</v>
      </c>
      <c r="BM35" s="15">
        <v>9.1502685683429676E-4</v>
      </c>
      <c r="BN35" s="15">
        <v>1.5553138426527848E-3</v>
      </c>
      <c r="BO35" s="15">
        <v>1.6764322318607141E-3</v>
      </c>
      <c r="BP35" s="15">
        <v>1.2650399489337895E-3</v>
      </c>
      <c r="BQ35" s="15">
        <v>4.3432118680006449E-3</v>
      </c>
      <c r="BR35" s="15">
        <v>6.9277656907202464E-3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1.6731482013174173E-3</v>
      </c>
      <c r="E36" s="15">
        <v>1.9332506605069138E-3</v>
      </c>
      <c r="F36" s="15">
        <v>1.253330055553387E-3</v>
      </c>
      <c r="G36" s="15">
        <v>1.3526070751997986E-2</v>
      </c>
      <c r="H36" s="15">
        <v>2.1251884228164052E-2</v>
      </c>
      <c r="I36" s="15">
        <v>4.6429864863478817E-2</v>
      </c>
      <c r="J36" s="15">
        <v>6.1682771421266352E-2</v>
      </c>
      <c r="K36" s="15">
        <v>3.0721327869979538E-3</v>
      </c>
      <c r="L36" s="15">
        <v>3.2962207208500995E-3</v>
      </c>
      <c r="M36" s="15">
        <v>2.8910707661604397E-3</v>
      </c>
      <c r="N36" s="15">
        <v>4.6686817185756044E-3</v>
      </c>
      <c r="O36" s="15">
        <v>1.8043404879031133E-3</v>
      </c>
      <c r="P36" s="15">
        <v>2.3861701486178016E-3</v>
      </c>
      <c r="Q36" s="15">
        <v>1.9715925009945626E-3</v>
      </c>
      <c r="R36" s="15">
        <v>2.4437934778421063E-3</v>
      </c>
      <c r="S36" s="15">
        <v>7.0626744738652826E-3</v>
      </c>
      <c r="T36" s="15">
        <v>6.6674880134485696E-3</v>
      </c>
      <c r="U36" s="15">
        <v>9.9556006207505727E-3</v>
      </c>
      <c r="V36" s="15">
        <v>8.4751044393037329E-3</v>
      </c>
      <c r="W36" s="15">
        <v>3.9359131353277222E-3</v>
      </c>
      <c r="X36" s="15">
        <v>3.7968353005638309E-3</v>
      </c>
      <c r="Y36" s="15">
        <v>3.3391689343010983E-3</v>
      </c>
      <c r="Z36" s="15">
        <v>3.6782197061100319E-3</v>
      </c>
      <c r="AA36" s="15">
        <v>3.1537197348700937E-3</v>
      </c>
      <c r="AB36" s="15">
        <v>4.0385585403951456E-3</v>
      </c>
      <c r="AC36" s="15">
        <v>7.3674907010222298E-3</v>
      </c>
      <c r="AD36" s="15">
        <v>1.8729933090103932E-2</v>
      </c>
      <c r="AE36" s="15">
        <v>1.4809178647272589E-2</v>
      </c>
      <c r="AF36" s="15">
        <v>9.319167501754138E-3</v>
      </c>
      <c r="AG36" s="15">
        <v>4.1350669914624136E-3</v>
      </c>
      <c r="AH36" s="15">
        <v>1.4478359154259648E-2</v>
      </c>
      <c r="AI36" s="15">
        <v>1.1268301557854612</v>
      </c>
      <c r="AJ36" s="15">
        <v>1.9405471452214117E-2</v>
      </c>
      <c r="AK36" s="15">
        <v>1.1259690711222126E-2</v>
      </c>
      <c r="AL36" s="15">
        <v>2.2232098145984661E-2</v>
      </c>
      <c r="AM36" s="15">
        <v>4.7923741537881735E-3</v>
      </c>
      <c r="AN36" s="15">
        <v>0.12543046584257983</v>
      </c>
      <c r="AO36" s="15">
        <v>5.2808519629351271E-3</v>
      </c>
      <c r="AP36" s="15">
        <v>4.9489795103176892E-3</v>
      </c>
      <c r="AQ36" s="15">
        <v>1.0138472254936953E-2</v>
      </c>
      <c r="AR36" s="15">
        <v>6.5102161922176872E-3</v>
      </c>
      <c r="AS36" s="15">
        <v>2.2294366349162567E-3</v>
      </c>
      <c r="AT36" s="15">
        <v>4.5023235087431916E-3</v>
      </c>
      <c r="AU36" s="15">
        <v>1.4873469033672522E-2</v>
      </c>
      <c r="AV36" s="15">
        <v>4.5303150556828386E-3</v>
      </c>
      <c r="AW36" s="15">
        <v>5.7340332193108311E-3</v>
      </c>
      <c r="AX36" s="15">
        <v>2.0140186600401603E-3</v>
      </c>
      <c r="AY36" s="15">
        <v>1.9877241325611315E-3</v>
      </c>
      <c r="AZ36" s="15">
        <v>5.6430709838298492E-3</v>
      </c>
      <c r="BA36" s="15">
        <v>1.7033774355403191E-3</v>
      </c>
      <c r="BB36" s="15">
        <v>2.6222113764826738E-3</v>
      </c>
      <c r="BC36" s="15">
        <v>1.8089844855950226E-3</v>
      </c>
      <c r="BD36" s="15">
        <v>8.4295709080636934E-4</v>
      </c>
      <c r="BE36" s="15">
        <v>2.6308211308518427E-4</v>
      </c>
      <c r="BF36" s="15">
        <v>1.4785790001068683E-3</v>
      </c>
      <c r="BG36" s="15">
        <v>2.1589030789473588E-3</v>
      </c>
      <c r="BH36" s="15">
        <v>1.7139575076169605E-3</v>
      </c>
      <c r="BI36" s="15">
        <v>3.8057693814386659E-3</v>
      </c>
      <c r="BJ36" s="15">
        <v>6.0547961005968818E-3</v>
      </c>
      <c r="BK36" s="15">
        <v>1.114088574365064E-3</v>
      </c>
      <c r="BL36" s="15">
        <v>1.1749397072215897E-3</v>
      </c>
      <c r="BM36" s="15">
        <v>7.3261704301354452E-4</v>
      </c>
      <c r="BN36" s="15">
        <v>9.1520905817703052E-4</v>
      </c>
      <c r="BO36" s="15">
        <v>2.3353427153909954E-3</v>
      </c>
      <c r="BP36" s="15">
        <v>1.2286662916495697E-3</v>
      </c>
      <c r="BQ36" s="15">
        <v>3.2299773301806131E-3</v>
      </c>
      <c r="BR36" s="15">
        <v>2.0944339335204629E-3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2.261272034002781E-4</v>
      </c>
      <c r="E37" s="15">
        <v>2.2719820159406294E-4</v>
      </c>
      <c r="F37" s="15">
        <v>1.3801088952956927E-4</v>
      </c>
      <c r="G37" s="15">
        <v>4.9714482705895727E-4</v>
      </c>
      <c r="H37" s="15">
        <v>3.8639343246055609E-4</v>
      </c>
      <c r="I37" s="15">
        <v>8.7549623921425726E-4</v>
      </c>
      <c r="J37" s="15">
        <v>9.0322336655307086E-4</v>
      </c>
      <c r="K37" s="15">
        <v>3.7894256771668953E-4</v>
      </c>
      <c r="L37" s="15">
        <v>1.2200411903040859E-3</v>
      </c>
      <c r="M37" s="15">
        <v>4.4537672045956097E-4</v>
      </c>
      <c r="N37" s="15">
        <v>4.5515353785102763E-4</v>
      </c>
      <c r="O37" s="15">
        <v>2.4590268459988263E-4</v>
      </c>
      <c r="P37" s="15">
        <v>2.7575112762652417E-4</v>
      </c>
      <c r="Q37" s="15">
        <v>1.9972531941341013E-4</v>
      </c>
      <c r="R37" s="15">
        <v>2.7627227981571936E-4</v>
      </c>
      <c r="S37" s="15">
        <v>3.7662029633033157E-4</v>
      </c>
      <c r="T37" s="15">
        <v>3.8156236700972833E-4</v>
      </c>
      <c r="U37" s="15">
        <v>3.3488754961472084E-4</v>
      </c>
      <c r="V37" s="15">
        <v>2.8343529031348198E-4</v>
      </c>
      <c r="W37" s="15">
        <v>3.8787827046681049E-4</v>
      </c>
      <c r="X37" s="15">
        <v>3.5335857985417478E-4</v>
      </c>
      <c r="Y37" s="15">
        <v>6.1420118128127535E-4</v>
      </c>
      <c r="Z37" s="15">
        <v>4.1833339797768874E-4</v>
      </c>
      <c r="AA37" s="15">
        <v>4.2711583665595024E-4</v>
      </c>
      <c r="AB37" s="15">
        <v>3.7125250768544672E-4</v>
      </c>
      <c r="AC37" s="15">
        <v>5.4344712446577435E-4</v>
      </c>
      <c r="AD37" s="15">
        <v>6.3473006600874937E-4</v>
      </c>
      <c r="AE37" s="15">
        <v>5.1784441891658062E-4</v>
      </c>
      <c r="AF37" s="15">
        <v>4.3204072575014701E-4</v>
      </c>
      <c r="AG37" s="15">
        <v>8.638800186208679E-4</v>
      </c>
      <c r="AH37" s="15">
        <v>2.0209370201938318E-3</v>
      </c>
      <c r="AI37" s="15">
        <v>1.8956642560191042E-3</v>
      </c>
      <c r="AJ37" s="15">
        <v>1.0369456912673016</v>
      </c>
      <c r="AK37" s="15">
        <v>4.3853655833509305E-3</v>
      </c>
      <c r="AL37" s="15">
        <v>4.2102037589653168E-3</v>
      </c>
      <c r="AM37" s="15">
        <v>3.5056827013687245E-4</v>
      </c>
      <c r="AN37" s="15">
        <v>2.0826888831877726E-3</v>
      </c>
      <c r="AO37" s="15">
        <v>8.1601560508653981E-4</v>
      </c>
      <c r="AP37" s="15">
        <v>4.7979074396818172E-4</v>
      </c>
      <c r="AQ37" s="15">
        <v>5.7551783043961692E-4</v>
      </c>
      <c r="AR37" s="15">
        <v>4.6754102081273761E-3</v>
      </c>
      <c r="AS37" s="15">
        <v>3.3563229134288259E-4</v>
      </c>
      <c r="AT37" s="15">
        <v>3.3738954160433239E-3</v>
      </c>
      <c r="AU37" s="15">
        <v>3.3034317393310954E-4</v>
      </c>
      <c r="AV37" s="15">
        <v>2.134748429404435E-4</v>
      </c>
      <c r="AW37" s="15">
        <v>3.9181015519373279E-4</v>
      </c>
      <c r="AX37" s="15">
        <v>2.0386523089271807E-4</v>
      </c>
      <c r="AY37" s="15">
        <v>2.1652150684044836E-4</v>
      </c>
      <c r="AZ37" s="15">
        <v>2.9060624651495618E-4</v>
      </c>
      <c r="BA37" s="15">
        <v>2.0303401292162736E-4</v>
      </c>
      <c r="BB37" s="15">
        <v>2.4592909988648546E-4</v>
      </c>
      <c r="BC37" s="15">
        <v>1.1942136475881878E-4</v>
      </c>
      <c r="BD37" s="15">
        <v>7.6989924282565907E-5</v>
      </c>
      <c r="BE37" s="15">
        <v>3.3639441349131186E-5</v>
      </c>
      <c r="BF37" s="15">
        <v>1.5409040552610891E-4</v>
      </c>
      <c r="BG37" s="15">
        <v>5.8561482777671689E-4</v>
      </c>
      <c r="BH37" s="15">
        <v>1.5641712322243167E-4</v>
      </c>
      <c r="BI37" s="15">
        <v>7.2235597835622323E-4</v>
      </c>
      <c r="BJ37" s="15">
        <v>1.8435197255763054E-4</v>
      </c>
      <c r="BK37" s="15">
        <v>1.4923091643083143E-4</v>
      </c>
      <c r="BL37" s="15">
        <v>1.8387707644170219E-4</v>
      </c>
      <c r="BM37" s="15">
        <v>1.1549689361844764E-4</v>
      </c>
      <c r="BN37" s="15">
        <v>1.235779955740233E-4</v>
      </c>
      <c r="BO37" s="15">
        <v>2.7626940405326268E-4</v>
      </c>
      <c r="BP37" s="15">
        <v>1.6908163602002301E-4</v>
      </c>
      <c r="BQ37" s="15">
        <v>2.5324474224005568E-4</v>
      </c>
      <c r="BR37" s="15">
        <v>2.4929162035437915E-4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1.5067579803963232E-3</v>
      </c>
      <c r="E38" s="15">
        <v>1.5469165458043548E-3</v>
      </c>
      <c r="F38" s="15">
        <v>9.837266729142433E-4</v>
      </c>
      <c r="G38" s="15">
        <v>3.1047105898971161E-3</v>
      </c>
      <c r="H38" s="15">
        <v>2.4411996618205578E-3</v>
      </c>
      <c r="I38" s="15">
        <v>4.150569443684575E-3</v>
      </c>
      <c r="J38" s="15">
        <v>4.7142823747288584E-3</v>
      </c>
      <c r="K38" s="15">
        <v>2.9691861066978814E-3</v>
      </c>
      <c r="L38" s="15">
        <v>3.4415249573342896E-3</v>
      </c>
      <c r="M38" s="15">
        <v>3.5508551536610972E-3</v>
      </c>
      <c r="N38" s="15">
        <v>3.8148737750124629E-3</v>
      </c>
      <c r="O38" s="15">
        <v>1.5691197057544845E-3</v>
      </c>
      <c r="P38" s="15">
        <v>2.4092066817406285E-3</v>
      </c>
      <c r="Q38" s="15">
        <v>1.5752062381101666E-3</v>
      </c>
      <c r="R38" s="15">
        <v>2.360130823011385E-3</v>
      </c>
      <c r="S38" s="15">
        <v>2.694120451606441E-3</v>
      </c>
      <c r="T38" s="15">
        <v>2.479999436175571E-3</v>
      </c>
      <c r="U38" s="15">
        <v>2.0432592095191095E-3</v>
      </c>
      <c r="V38" s="15">
        <v>1.9075049259120712E-3</v>
      </c>
      <c r="W38" s="15">
        <v>2.8572191900297075E-3</v>
      </c>
      <c r="X38" s="15">
        <v>2.7375616316446354E-3</v>
      </c>
      <c r="Y38" s="15">
        <v>2.4749436170914099E-3</v>
      </c>
      <c r="Z38" s="15">
        <v>3.1478183300484657E-3</v>
      </c>
      <c r="AA38" s="15">
        <v>2.5302109955364421E-3</v>
      </c>
      <c r="AB38" s="15">
        <v>2.9967097144870353E-3</v>
      </c>
      <c r="AC38" s="15">
        <v>3.8373289175339434E-3</v>
      </c>
      <c r="AD38" s="15">
        <v>4.2852772790575068E-3</v>
      </c>
      <c r="AE38" s="15">
        <v>2.6892784898679203E-3</v>
      </c>
      <c r="AF38" s="15">
        <v>4.1641589659241855E-3</v>
      </c>
      <c r="AG38" s="15">
        <v>3.2427841807073309E-3</v>
      </c>
      <c r="AH38" s="15">
        <v>4.9917051905623358E-3</v>
      </c>
      <c r="AI38" s="15">
        <v>7.0896936863810312E-3</v>
      </c>
      <c r="AJ38" s="15">
        <v>0.21624374893933218</v>
      </c>
      <c r="AK38" s="15">
        <v>1.1093401997987882</v>
      </c>
      <c r="AL38" s="15">
        <v>8.3770424145632651E-3</v>
      </c>
      <c r="AM38" s="15">
        <v>2.4183941393306299E-3</v>
      </c>
      <c r="AN38" s="15">
        <v>6.0063882071314072E-3</v>
      </c>
      <c r="AO38" s="15">
        <v>2.5832660295313915E-3</v>
      </c>
      <c r="AP38" s="15">
        <v>2.0704014382085033E-3</v>
      </c>
      <c r="AQ38" s="15">
        <v>2.9813928076304948E-3</v>
      </c>
      <c r="AR38" s="15">
        <v>7.7443866481664014E-2</v>
      </c>
      <c r="AS38" s="15">
        <v>2.1776152718022586E-3</v>
      </c>
      <c r="AT38" s="15">
        <v>3.1561301514580684E-2</v>
      </c>
      <c r="AU38" s="15">
        <v>1.7372546983195495E-3</v>
      </c>
      <c r="AV38" s="15">
        <v>1.6360695235588833E-3</v>
      </c>
      <c r="AW38" s="15">
        <v>2.3100709864656102E-3</v>
      </c>
      <c r="AX38" s="15">
        <v>1.365636615424691E-3</v>
      </c>
      <c r="AY38" s="15">
        <v>1.6948631315071138E-3</v>
      </c>
      <c r="AZ38" s="15">
        <v>1.8706914462491692E-3</v>
      </c>
      <c r="BA38" s="15">
        <v>1.1415897742453329E-3</v>
      </c>
      <c r="BB38" s="15">
        <v>1.0057973091320612E-3</v>
      </c>
      <c r="BC38" s="15">
        <v>6.2487371911883281E-4</v>
      </c>
      <c r="BD38" s="15">
        <v>4.7117358165872468E-4</v>
      </c>
      <c r="BE38" s="15">
        <v>1.5933699174776103E-4</v>
      </c>
      <c r="BF38" s="15">
        <v>7.2536999973091894E-4</v>
      </c>
      <c r="BG38" s="15">
        <v>1.7984896223122932E-3</v>
      </c>
      <c r="BH38" s="15">
        <v>9.2228477453692873E-4</v>
      </c>
      <c r="BI38" s="15">
        <v>5.7389667522739175E-3</v>
      </c>
      <c r="BJ38" s="15">
        <v>7.9856048965203585E-4</v>
      </c>
      <c r="BK38" s="15">
        <v>6.8184190655473838E-4</v>
      </c>
      <c r="BL38" s="15">
        <v>1.5546853381610162E-3</v>
      </c>
      <c r="BM38" s="15">
        <v>1.2993336925428039E-3</v>
      </c>
      <c r="BN38" s="15">
        <v>9.0607864859381727E-4</v>
      </c>
      <c r="BO38" s="15">
        <v>1.7325858079258404E-3</v>
      </c>
      <c r="BP38" s="15">
        <v>8.6441545809804842E-4</v>
      </c>
      <c r="BQ38" s="15">
        <v>1.4485245520080431E-3</v>
      </c>
      <c r="BR38" s="15">
        <v>1.400708100783998E-3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2.6852369282734173E-4</v>
      </c>
      <c r="E39" s="15">
        <v>3.0066694252249288E-4</v>
      </c>
      <c r="F39" s="15">
        <v>2.0427496169872654E-4</v>
      </c>
      <c r="G39" s="15">
        <v>1.1287235204230064E-3</v>
      </c>
      <c r="H39" s="15">
        <v>8.4398588253910408E-4</v>
      </c>
      <c r="I39" s="15">
        <v>1.1267393405689551E-3</v>
      </c>
      <c r="J39" s="15">
        <v>1.9701871572813294E-3</v>
      </c>
      <c r="K39" s="15">
        <v>6.1026093088699851E-4</v>
      </c>
      <c r="L39" s="15">
        <v>6.4023895600598066E-4</v>
      </c>
      <c r="M39" s="15">
        <v>6.0194311209914981E-4</v>
      </c>
      <c r="N39" s="15">
        <v>9.8664141235427672E-4</v>
      </c>
      <c r="O39" s="15">
        <v>3.3805975404639486E-4</v>
      </c>
      <c r="P39" s="15">
        <v>4.1396048330927054E-4</v>
      </c>
      <c r="Q39" s="15">
        <v>4.0245404705538802E-4</v>
      </c>
      <c r="R39" s="15">
        <v>4.6209486584300658E-4</v>
      </c>
      <c r="S39" s="15">
        <v>9.2914152608932236E-4</v>
      </c>
      <c r="T39" s="15">
        <v>1.0909366632613664E-3</v>
      </c>
      <c r="U39" s="15">
        <v>1.6048144047016422E-3</v>
      </c>
      <c r="V39" s="15">
        <v>5.0053060969428671E-4</v>
      </c>
      <c r="W39" s="15">
        <v>7.1796612474172542E-4</v>
      </c>
      <c r="X39" s="15">
        <v>5.6543197291939785E-4</v>
      </c>
      <c r="Y39" s="15">
        <v>5.9281454826021868E-4</v>
      </c>
      <c r="Z39" s="15">
        <v>7.2009167106729468E-4</v>
      </c>
      <c r="AA39" s="15">
        <v>6.1991171932808647E-4</v>
      </c>
      <c r="AB39" s="15">
        <v>5.5781610222169372E-4</v>
      </c>
      <c r="AC39" s="15">
        <v>1.1151512460195127E-3</v>
      </c>
      <c r="AD39" s="15">
        <v>2.3877637579408691E-3</v>
      </c>
      <c r="AE39" s="15">
        <v>1.3246339734518903E-3</v>
      </c>
      <c r="AF39" s="15">
        <v>1.5212831671557818E-3</v>
      </c>
      <c r="AG39" s="15">
        <v>5.4607062004063749E-4</v>
      </c>
      <c r="AH39" s="15">
        <v>1.0817962201966251E-3</v>
      </c>
      <c r="AI39" s="15">
        <v>1.8368419325565739E-3</v>
      </c>
      <c r="AJ39" s="15">
        <v>1.6405145234244735E-3</v>
      </c>
      <c r="AK39" s="15">
        <v>1.4411119718956711E-3</v>
      </c>
      <c r="AL39" s="15">
        <v>1.1425072370027716</v>
      </c>
      <c r="AM39" s="15">
        <v>7.971969652699972E-4</v>
      </c>
      <c r="AN39" s="15">
        <v>2.0014998998779964E-2</v>
      </c>
      <c r="AO39" s="15">
        <v>5.8136949306787189E-4</v>
      </c>
      <c r="AP39" s="15">
        <v>6.0751035501531707E-4</v>
      </c>
      <c r="AQ39" s="15">
        <v>8.6402358884416473E-4</v>
      </c>
      <c r="AR39" s="15">
        <v>1.2193363879458917E-3</v>
      </c>
      <c r="AS39" s="15">
        <v>3.7197042376652199E-4</v>
      </c>
      <c r="AT39" s="15">
        <v>2.8619212545973414E-3</v>
      </c>
      <c r="AU39" s="15">
        <v>1.5868261295294698E-3</v>
      </c>
      <c r="AV39" s="15">
        <v>5.9804580374777381E-4</v>
      </c>
      <c r="AW39" s="15">
        <v>7.8041666457696706E-4</v>
      </c>
      <c r="AX39" s="15">
        <v>3.099665112437683E-4</v>
      </c>
      <c r="AY39" s="15">
        <v>4.0553236481289474E-4</v>
      </c>
      <c r="AZ39" s="15">
        <v>9.7456606785654228E-4</v>
      </c>
      <c r="BA39" s="15">
        <v>2.8251822956929808E-4</v>
      </c>
      <c r="BB39" s="15">
        <v>2.82112177741319E-4</v>
      </c>
      <c r="BC39" s="15">
        <v>2.6813314887865196E-4</v>
      </c>
      <c r="BD39" s="15">
        <v>1.1857734737335617E-4</v>
      </c>
      <c r="BE39" s="15">
        <v>3.9386632021316649E-5</v>
      </c>
      <c r="BF39" s="15">
        <v>2.3585929232885E-4</v>
      </c>
      <c r="BG39" s="15">
        <v>3.3741379600502687E-4</v>
      </c>
      <c r="BH39" s="15">
        <v>2.8914440079295082E-4</v>
      </c>
      <c r="BI39" s="15">
        <v>6.324733310786822E-4</v>
      </c>
      <c r="BJ39" s="15">
        <v>2.6855753628043298E-4</v>
      </c>
      <c r="BK39" s="15">
        <v>1.8509266998630521E-4</v>
      </c>
      <c r="BL39" s="15">
        <v>3.9555980648332042E-4</v>
      </c>
      <c r="BM39" s="15">
        <v>1.0546406785851341E-4</v>
      </c>
      <c r="BN39" s="15">
        <v>1.660305498516837E-4</v>
      </c>
      <c r="BO39" s="15">
        <v>2.9987163069066745E-4</v>
      </c>
      <c r="BP39" s="15">
        <v>2.8506949462561563E-4</v>
      </c>
      <c r="BQ39" s="15">
        <v>5.730207663203218E-4</v>
      </c>
      <c r="BR39" s="15">
        <v>6.4275170212047526E-4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5.6104271524838047E-4</v>
      </c>
      <c r="E40" s="15">
        <v>6.2742379784213524E-4</v>
      </c>
      <c r="F40" s="15">
        <v>4.100066276416983E-4</v>
      </c>
      <c r="G40" s="15">
        <v>1.249526419193843E-3</v>
      </c>
      <c r="H40" s="15">
        <v>1.0516229232279827E-3</v>
      </c>
      <c r="I40" s="15">
        <v>1.1611053487631385E-3</v>
      </c>
      <c r="J40" s="15">
        <v>1.4697808900213665E-3</v>
      </c>
      <c r="K40" s="15">
        <v>9.3250833664469636E-4</v>
      </c>
      <c r="L40" s="15">
        <v>7.3063976988909805E-4</v>
      </c>
      <c r="M40" s="15">
        <v>1.1644660499993864E-3</v>
      </c>
      <c r="N40" s="15">
        <v>1.7173784779413242E-3</v>
      </c>
      <c r="O40" s="15">
        <v>6.0494417221009932E-4</v>
      </c>
      <c r="P40" s="15">
        <v>1.5921212028090794E-3</v>
      </c>
      <c r="Q40" s="15">
        <v>1.2565982778609409E-2</v>
      </c>
      <c r="R40" s="15">
        <v>4.8011033038913168E-3</v>
      </c>
      <c r="S40" s="15">
        <v>2.0028204517339803E-3</v>
      </c>
      <c r="T40" s="15">
        <v>1.0809226769787213E-3</v>
      </c>
      <c r="U40" s="15">
        <v>1.4653808347289919E-3</v>
      </c>
      <c r="V40" s="15">
        <v>6.529618666458899E-4</v>
      </c>
      <c r="W40" s="15">
        <v>6.6125055382149729E-4</v>
      </c>
      <c r="X40" s="15">
        <v>1.2826375671275278E-3</v>
      </c>
      <c r="Y40" s="15">
        <v>1.4866879909374115E-3</v>
      </c>
      <c r="Z40" s="15">
        <v>1.6220579404163037E-3</v>
      </c>
      <c r="AA40" s="15">
        <v>1.5894857308499249E-3</v>
      </c>
      <c r="AB40" s="15">
        <v>2.5341168990407276E-3</v>
      </c>
      <c r="AC40" s="15">
        <v>2.019842193611635E-3</v>
      </c>
      <c r="AD40" s="15">
        <v>1.1435647251399473E-3</v>
      </c>
      <c r="AE40" s="15">
        <v>9.8220260244363117E-4</v>
      </c>
      <c r="AF40" s="15">
        <v>1.4322020929121949E-3</v>
      </c>
      <c r="AG40" s="15">
        <v>1.2482337307244114E-3</v>
      </c>
      <c r="AH40" s="15">
        <v>1.6673375542221858E-3</v>
      </c>
      <c r="AI40" s="15">
        <v>4.2577056391327611E-3</v>
      </c>
      <c r="AJ40" s="15">
        <v>3.2832080764554085E-3</v>
      </c>
      <c r="AK40" s="15">
        <v>5.8227124774363394E-3</v>
      </c>
      <c r="AL40" s="15">
        <v>1.8821224928048401E-3</v>
      </c>
      <c r="AM40" s="15">
        <v>1.0278982408675235</v>
      </c>
      <c r="AN40" s="15">
        <v>3.1200353971514404E-3</v>
      </c>
      <c r="AO40" s="15">
        <v>8.783426252861879E-4</v>
      </c>
      <c r="AP40" s="15">
        <v>9.9477359028256069E-4</v>
      </c>
      <c r="AQ40" s="15">
        <v>2.256933583009298E-3</v>
      </c>
      <c r="AR40" s="15">
        <v>1.0509204726279081E-3</v>
      </c>
      <c r="AS40" s="15">
        <v>7.6408466584000298E-4</v>
      </c>
      <c r="AT40" s="15">
        <v>7.9309310368246423E-4</v>
      </c>
      <c r="AU40" s="15">
        <v>3.0173816325238145E-3</v>
      </c>
      <c r="AV40" s="15">
        <v>8.3484215399439452E-4</v>
      </c>
      <c r="AW40" s="15">
        <v>1.4243345310604087E-3</v>
      </c>
      <c r="AX40" s="15">
        <v>8.4827820444351415E-4</v>
      </c>
      <c r="AY40" s="15">
        <v>6.742290498840905E-4</v>
      </c>
      <c r="AZ40" s="15">
        <v>8.5245826567443065E-4</v>
      </c>
      <c r="BA40" s="15">
        <v>1.3937113910103037E-3</v>
      </c>
      <c r="BB40" s="15">
        <v>6.1695163869367837E-4</v>
      </c>
      <c r="BC40" s="15">
        <v>6.9926555813843274E-4</v>
      </c>
      <c r="BD40" s="15">
        <v>5.1535962801407278E-4</v>
      </c>
      <c r="BE40" s="15">
        <v>2.1968629477357396E-4</v>
      </c>
      <c r="BF40" s="15">
        <v>1.0937675951382701E-3</v>
      </c>
      <c r="BG40" s="15">
        <v>3.4718084305220324E-3</v>
      </c>
      <c r="BH40" s="15">
        <v>2.2780960853276818E-3</v>
      </c>
      <c r="BI40" s="15">
        <v>6.3519718951299455E-3</v>
      </c>
      <c r="BJ40" s="15">
        <v>8.4203319212970012E-4</v>
      </c>
      <c r="BK40" s="15">
        <v>4.7273087776864464E-4</v>
      </c>
      <c r="BL40" s="15">
        <v>9.0913503198761963E-4</v>
      </c>
      <c r="BM40" s="15">
        <v>1.9587957294181974E-3</v>
      </c>
      <c r="BN40" s="15">
        <v>4.9223414574428549E-4</v>
      </c>
      <c r="BO40" s="15">
        <v>7.3738282270672121E-3</v>
      </c>
      <c r="BP40" s="15">
        <v>3.058755202391656E-2</v>
      </c>
      <c r="BQ40" s="15">
        <v>3.2771596957487247E-3</v>
      </c>
      <c r="BR40" s="15">
        <v>9.6998843535457669E-4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4.2946263138522881E-3</v>
      </c>
      <c r="E41" s="15">
        <v>4.2321663974031589E-3</v>
      </c>
      <c r="F41" s="15">
        <v>4.1326860449428775E-3</v>
      </c>
      <c r="G41" s="15">
        <v>3.6522280397035846E-2</v>
      </c>
      <c r="H41" s="15">
        <v>2.1772822229874606E-2</v>
      </c>
      <c r="I41" s="15">
        <v>2.3295856539059082E-2</v>
      </c>
      <c r="J41" s="15">
        <v>5.259017852047744E-2</v>
      </c>
      <c r="K41" s="15">
        <v>9.1880782253413503E-3</v>
      </c>
      <c r="L41" s="15">
        <v>1.39144378585271E-2</v>
      </c>
      <c r="M41" s="15">
        <v>7.7752150828848841E-3</v>
      </c>
      <c r="N41" s="15">
        <v>1.135123303954874E-2</v>
      </c>
      <c r="O41" s="15">
        <v>5.2097194089198596E-3</v>
      </c>
      <c r="P41" s="15">
        <v>7.7616582160743783E-3</v>
      </c>
      <c r="Q41" s="15">
        <v>7.5242971698714928E-3</v>
      </c>
      <c r="R41" s="15">
        <v>8.4184031202688588E-3</v>
      </c>
      <c r="S41" s="15">
        <v>2.347063410800249E-2</v>
      </c>
      <c r="T41" s="15">
        <v>3.5832588912243418E-2</v>
      </c>
      <c r="U41" s="15">
        <v>6.0435066753072531E-2</v>
      </c>
      <c r="V41" s="15">
        <v>1.1204883365824489E-2</v>
      </c>
      <c r="W41" s="15">
        <v>1.8642025186333271E-2</v>
      </c>
      <c r="X41" s="15">
        <v>1.2280628964267513E-2</v>
      </c>
      <c r="Y41" s="15">
        <v>1.1829870717441595E-2</v>
      </c>
      <c r="Z41" s="15">
        <v>1.0061338996982834E-2</v>
      </c>
      <c r="AA41" s="15">
        <v>1.363867974909558E-2</v>
      </c>
      <c r="AB41" s="15">
        <v>1.0465086792191981E-2</v>
      </c>
      <c r="AC41" s="15">
        <v>3.527936259262044E-2</v>
      </c>
      <c r="AD41" s="15">
        <v>7.9665861248815487E-2</v>
      </c>
      <c r="AE41" s="15">
        <v>4.2285895234393661E-2</v>
      </c>
      <c r="AF41" s="15">
        <v>2.444106760341061E-2</v>
      </c>
      <c r="AG41" s="15">
        <v>5.3968651906558191E-3</v>
      </c>
      <c r="AH41" s="15">
        <v>1.8235358912313451E-2</v>
      </c>
      <c r="AI41" s="15">
        <v>2.0784765784168283E-2</v>
      </c>
      <c r="AJ41" s="15">
        <v>1.2358955115641909E-2</v>
      </c>
      <c r="AK41" s="15">
        <v>2.0181362245054148E-2</v>
      </c>
      <c r="AL41" s="15">
        <v>2.1667546702458892E-2</v>
      </c>
      <c r="AM41" s="15">
        <v>1.6371181252154639E-2</v>
      </c>
      <c r="AN41" s="15">
        <v>1.0208909106183746</v>
      </c>
      <c r="AO41" s="15">
        <v>1.1641118239077548E-2</v>
      </c>
      <c r="AP41" s="15">
        <v>1.7377986251791034E-2</v>
      </c>
      <c r="AQ41" s="15">
        <v>1.2528961613548589E-2</v>
      </c>
      <c r="AR41" s="15">
        <v>8.1034847261633527E-3</v>
      </c>
      <c r="AS41" s="15">
        <v>6.9029900782216196E-3</v>
      </c>
      <c r="AT41" s="15">
        <v>7.6788076665682947E-3</v>
      </c>
      <c r="AU41" s="15">
        <v>6.1328877472756706E-2</v>
      </c>
      <c r="AV41" s="15">
        <v>2.0159288451148175E-2</v>
      </c>
      <c r="AW41" s="15">
        <v>2.4861382403531432E-2</v>
      </c>
      <c r="AX41" s="15">
        <v>3.9372974443383181E-3</v>
      </c>
      <c r="AY41" s="15">
        <v>4.8325161614309487E-3</v>
      </c>
      <c r="AZ41" s="15">
        <v>3.3764528442844575E-2</v>
      </c>
      <c r="BA41" s="15">
        <v>6.9502247388504076E-3</v>
      </c>
      <c r="BB41" s="15">
        <v>6.4792648382543481E-3</v>
      </c>
      <c r="BC41" s="15">
        <v>8.0957813667858168E-3</v>
      </c>
      <c r="BD41" s="15">
        <v>2.5983031970970684E-3</v>
      </c>
      <c r="BE41" s="15">
        <v>7.2040135044093101E-4</v>
      </c>
      <c r="BF41" s="15">
        <v>6.3145012720774961E-3</v>
      </c>
      <c r="BG41" s="15">
        <v>4.9473252314463662E-3</v>
      </c>
      <c r="BH41" s="15">
        <v>7.445352587666848E-3</v>
      </c>
      <c r="BI41" s="15">
        <v>2.0414622091137563E-2</v>
      </c>
      <c r="BJ41" s="15">
        <v>6.061221863721598E-3</v>
      </c>
      <c r="BK41" s="15">
        <v>5.4127173781128302E-3</v>
      </c>
      <c r="BL41" s="15">
        <v>3.2268877156567386E-3</v>
      </c>
      <c r="BM41" s="15">
        <v>1.7417807523511456E-3</v>
      </c>
      <c r="BN41" s="15">
        <v>2.4879141361609826E-3</v>
      </c>
      <c r="BO41" s="15">
        <v>7.2370199384662872E-3</v>
      </c>
      <c r="BP41" s="15">
        <v>4.1260246293921381E-3</v>
      </c>
      <c r="BQ41" s="15">
        <v>1.6302542605174841E-2</v>
      </c>
      <c r="BR41" s="15">
        <v>6.7415033626674397E-3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4.1918009812863533E-2</v>
      </c>
      <c r="E42" s="15">
        <v>5.7291912517814958E-2</v>
      </c>
      <c r="F42" s="15">
        <v>2.0444770403998253E-2</v>
      </c>
      <c r="G42" s="15">
        <v>5.2612822112392252E-2</v>
      </c>
      <c r="H42" s="15">
        <v>9.7870907152904744E-3</v>
      </c>
      <c r="I42" s="15">
        <v>3.4664065148464825E-2</v>
      </c>
      <c r="J42" s="15">
        <v>4.8789173648741219E-2</v>
      </c>
      <c r="K42" s="15">
        <v>3.9793104465423966E-2</v>
      </c>
      <c r="L42" s="15">
        <v>2.89544831912842E-2</v>
      </c>
      <c r="M42" s="15">
        <v>3.9270107544496925E-2</v>
      </c>
      <c r="N42" s="15">
        <v>2.857095807681197E-2</v>
      </c>
      <c r="O42" s="15">
        <v>2.5779698741676495E-2</v>
      </c>
      <c r="P42" s="15">
        <v>6.2044993461427035E-2</v>
      </c>
      <c r="Q42" s="15">
        <v>2.500647593871605E-2</v>
      </c>
      <c r="R42" s="15">
        <v>2.6953365524871532E-2</v>
      </c>
      <c r="S42" s="15">
        <v>5.6665052531379635E-2</v>
      </c>
      <c r="T42" s="15">
        <v>4.9372762645632513E-2</v>
      </c>
      <c r="U42" s="15">
        <v>2.3445657083771013E-2</v>
      </c>
      <c r="V42" s="15">
        <v>9.622725350561594E-3</v>
      </c>
      <c r="W42" s="15">
        <v>3.0747830964416294E-2</v>
      </c>
      <c r="X42" s="15">
        <v>5.5078403944870895E-2</v>
      </c>
      <c r="Y42" s="15">
        <v>2.9806854387362511E-2</v>
      </c>
      <c r="Z42" s="15">
        <v>2.6588203543546646E-2</v>
      </c>
      <c r="AA42" s="15">
        <v>1.8166472765555688E-2</v>
      </c>
      <c r="AB42" s="15">
        <v>4.6725918411978429E-2</v>
      </c>
      <c r="AC42" s="15">
        <v>8.2310189529836403E-2</v>
      </c>
      <c r="AD42" s="15">
        <v>6.2860471160603448E-2</v>
      </c>
      <c r="AE42" s="15">
        <v>8.401438534957055E-2</v>
      </c>
      <c r="AF42" s="15">
        <v>3.7998015051483709E-2</v>
      </c>
      <c r="AG42" s="15">
        <v>1.3463826305649792E-2</v>
      </c>
      <c r="AH42" s="15">
        <v>3.3182796827519657E-2</v>
      </c>
      <c r="AI42" s="15">
        <v>2.3182163563683477E-2</v>
      </c>
      <c r="AJ42" s="15">
        <v>2.4709528716944932E-2</v>
      </c>
      <c r="AK42" s="15">
        <v>4.2634701667705548E-2</v>
      </c>
      <c r="AL42" s="15">
        <v>2.1853546988672205E-2</v>
      </c>
      <c r="AM42" s="15">
        <v>2.5177562555005421E-2</v>
      </c>
      <c r="AN42" s="15">
        <v>1.8756208447936271E-2</v>
      </c>
      <c r="AO42" s="15">
        <v>1.4368431866026341</v>
      </c>
      <c r="AP42" s="15">
        <v>7.3036835229884453E-2</v>
      </c>
      <c r="AQ42" s="15">
        <v>1.8841927073230659E-2</v>
      </c>
      <c r="AR42" s="15">
        <v>2.0641911578027028E-2</v>
      </c>
      <c r="AS42" s="15">
        <v>3.2345765155824324E-2</v>
      </c>
      <c r="AT42" s="15">
        <v>1.3380399795812823E-2</v>
      </c>
      <c r="AU42" s="15">
        <v>1.0706538914206414E-2</v>
      </c>
      <c r="AV42" s="15">
        <v>1.0385635121308131E-2</v>
      </c>
      <c r="AW42" s="15">
        <v>1.9347924480618717E-2</v>
      </c>
      <c r="AX42" s="15">
        <v>7.939285493031914E-2</v>
      </c>
      <c r="AY42" s="15">
        <v>2.3018611708273008E-2</v>
      </c>
      <c r="AZ42" s="15">
        <v>2.1521019311191221E-2</v>
      </c>
      <c r="BA42" s="15">
        <v>2.1518635802450371E-2</v>
      </c>
      <c r="BB42" s="15">
        <v>2.8268660673625656E-2</v>
      </c>
      <c r="BC42" s="15">
        <v>1.1626846386817076E-2</v>
      </c>
      <c r="BD42" s="15">
        <v>1.1329636028324857E-2</v>
      </c>
      <c r="BE42" s="15">
        <v>2.6177376854262528E-3</v>
      </c>
      <c r="BF42" s="15">
        <v>1.3650421748328909E-2</v>
      </c>
      <c r="BG42" s="15">
        <v>1.1025855568338482E-2</v>
      </c>
      <c r="BH42" s="15">
        <v>1.5135193942230868E-2</v>
      </c>
      <c r="BI42" s="15">
        <v>1.0507306078609873E-2</v>
      </c>
      <c r="BJ42" s="15">
        <v>4.6793008374483455E-2</v>
      </c>
      <c r="BK42" s="15">
        <v>5.9748720676837666E-3</v>
      </c>
      <c r="BL42" s="15">
        <v>1.5620856193337826E-2</v>
      </c>
      <c r="BM42" s="15">
        <v>1.1251810641655839E-2</v>
      </c>
      <c r="BN42" s="15">
        <v>3.2257324986407605E-2</v>
      </c>
      <c r="BO42" s="15">
        <v>1.7219180466926165E-2</v>
      </c>
      <c r="BP42" s="15">
        <v>1.6976768730952128E-2</v>
      </c>
      <c r="BQ42" s="15">
        <v>4.3036212957505648E-2</v>
      </c>
      <c r="BR42" s="15">
        <v>3.9803954137537151E-2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2.1564399670539101E-3</v>
      </c>
      <c r="E43" s="15">
        <v>1.8411570513609953E-3</v>
      </c>
      <c r="F43" s="15">
        <v>7.7033669934265892E-4</v>
      </c>
      <c r="G43" s="15">
        <v>3.9261718431618251E-3</v>
      </c>
      <c r="H43" s="15">
        <v>2.314689170349756E-3</v>
      </c>
      <c r="I43" s="15">
        <v>5.381002883568505E-3</v>
      </c>
      <c r="J43" s="15">
        <v>7.2685189320810129E-3</v>
      </c>
      <c r="K43" s="15">
        <v>3.1762583001866867E-3</v>
      </c>
      <c r="L43" s="15">
        <v>3.3912273260532939E-3</v>
      </c>
      <c r="M43" s="15">
        <v>3.9186956313900867E-3</v>
      </c>
      <c r="N43" s="15">
        <v>1.0119118240543507E-2</v>
      </c>
      <c r="O43" s="15">
        <v>2.3397585119292793E-3</v>
      </c>
      <c r="P43" s="15">
        <v>3.5511916678630253E-3</v>
      </c>
      <c r="Q43" s="15">
        <v>2.3513571486488615E-3</v>
      </c>
      <c r="R43" s="15">
        <v>2.8605391981144155E-3</v>
      </c>
      <c r="S43" s="15">
        <v>1.0093534058926981E-2</v>
      </c>
      <c r="T43" s="15">
        <v>6.8819675596546899E-3</v>
      </c>
      <c r="U43" s="15">
        <v>3.3066771850832331E-3</v>
      </c>
      <c r="V43" s="15">
        <v>3.1385832314403746E-3</v>
      </c>
      <c r="W43" s="15">
        <v>2.9521583756025632E-3</v>
      </c>
      <c r="X43" s="15">
        <v>6.700733878828768E-3</v>
      </c>
      <c r="Y43" s="15">
        <v>8.6117486893246258E-3</v>
      </c>
      <c r="Z43" s="15">
        <v>6.2636408924804073E-3</v>
      </c>
      <c r="AA43" s="15">
        <v>3.6260035369948076E-3</v>
      </c>
      <c r="AB43" s="15">
        <v>8.2462991332624674E-3</v>
      </c>
      <c r="AC43" s="15">
        <v>1.1352235911857267E-2</v>
      </c>
      <c r="AD43" s="15">
        <v>4.9481522055703629E-2</v>
      </c>
      <c r="AE43" s="15">
        <v>4.5867953633016934E-2</v>
      </c>
      <c r="AF43" s="15">
        <v>1.2435313045316835E-2</v>
      </c>
      <c r="AG43" s="15">
        <v>2.6207906178411168E-3</v>
      </c>
      <c r="AH43" s="15">
        <v>9.2240256417602026E-3</v>
      </c>
      <c r="AI43" s="15">
        <v>6.9957146727403661E-3</v>
      </c>
      <c r="AJ43" s="15">
        <v>6.9215041130176336E-3</v>
      </c>
      <c r="AK43" s="15">
        <v>1.2144576574754064E-2</v>
      </c>
      <c r="AL43" s="15">
        <v>7.1652676041505563E-3</v>
      </c>
      <c r="AM43" s="15">
        <v>5.5555101322056722E-3</v>
      </c>
      <c r="AN43" s="15">
        <v>4.9176924450699371E-3</v>
      </c>
      <c r="AO43" s="15">
        <v>2.2505390744819533E-3</v>
      </c>
      <c r="AP43" s="15">
        <v>1.0152162799124906</v>
      </c>
      <c r="AQ43" s="15">
        <v>4.716088593913979E-3</v>
      </c>
      <c r="AR43" s="15">
        <v>4.3688607124799982E-3</v>
      </c>
      <c r="AS43" s="15">
        <v>5.37308425181896E-3</v>
      </c>
      <c r="AT43" s="15">
        <v>2.8232706895850927E-3</v>
      </c>
      <c r="AU43" s="15">
        <v>2.5225471004066886E-3</v>
      </c>
      <c r="AV43" s="15">
        <v>2.7825446998464209E-3</v>
      </c>
      <c r="AW43" s="15">
        <v>7.3371894244735301E-3</v>
      </c>
      <c r="AX43" s="15">
        <v>1.4593965536903298E-2</v>
      </c>
      <c r="AY43" s="15">
        <v>6.9719537748279591E-3</v>
      </c>
      <c r="AZ43" s="15">
        <v>3.6310432377435961E-3</v>
      </c>
      <c r="BA43" s="15">
        <v>3.106561232774785E-3</v>
      </c>
      <c r="BB43" s="15">
        <v>3.6370213042148732E-3</v>
      </c>
      <c r="BC43" s="15">
        <v>2.2921583695844207E-3</v>
      </c>
      <c r="BD43" s="15">
        <v>2.3900172085775918E-3</v>
      </c>
      <c r="BE43" s="15">
        <v>9.286928524005829E-4</v>
      </c>
      <c r="BF43" s="15">
        <v>3.8654591183790517E-3</v>
      </c>
      <c r="BG43" s="15">
        <v>2.1214647571228271E-3</v>
      </c>
      <c r="BH43" s="15">
        <v>2.3651089095833512E-3</v>
      </c>
      <c r="BI43" s="15">
        <v>2.4043796926711053E-3</v>
      </c>
      <c r="BJ43" s="15">
        <v>1.9007781706187683E-2</v>
      </c>
      <c r="BK43" s="15">
        <v>1.3338658759669832E-3</v>
      </c>
      <c r="BL43" s="15">
        <v>1.4324564290911657E-2</v>
      </c>
      <c r="BM43" s="15">
        <v>4.9217683698762728E-3</v>
      </c>
      <c r="BN43" s="15">
        <v>3.1675390778985847E-3</v>
      </c>
      <c r="BO43" s="15">
        <v>1.0648585587026031E-2</v>
      </c>
      <c r="BP43" s="15">
        <v>9.8003020433793542E-3</v>
      </c>
      <c r="BQ43" s="15">
        <v>4.5278062037089235E-3</v>
      </c>
      <c r="BR43" s="15">
        <v>1.2953588060456786E-2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1.744379142339628E-3</v>
      </c>
      <c r="E44" s="15">
        <v>2.8525166828189106E-3</v>
      </c>
      <c r="F44" s="15">
        <v>1.1486268395984219E-3</v>
      </c>
      <c r="G44" s="15">
        <v>2.5297378157101962E-3</v>
      </c>
      <c r="H44" s="15">
        <v>1.5048409930948437E-2</v>
      </c>
      <c r="I44" s="15">
        <v>2.5725495426801557E-2</v>
      </c>
      <c r="J44" s="15">
        <v>2.6458924184855317E-2</v>
      </c>
      <c r="K44" s="15">
        <v>2.9446407143166099E-3</v>
      </c>
      <c r="L44" s="15">
        <v>2.9799970393474835E-3</v>
      </c>
      <c r="M44" s="15">
        <v>2.8943726677831323E-3</v>
      </c>
      <c r="N44" s="15">
        <v>3.5926658160565996E-3</v>
      </c>
      <c r="O44" s="15">
        <v>2.1713279550177674E-3</v>
      </c>
      <c r="P44" s="15">
        <v>2.6636827286644423E-3</v>
      </c>
      <c r="Q44" s="15">
        <v>1.9453278332323947E-3</v>
      </c>
      <c r="R44" s="15">
        <v>2.1309959516323681E-3</v>
      </c>
      <c r="S44" s="15">
        <v>2.4234719663818963E-3</v>
      </c>
      <c r="T44" s="15">
        <v>3.3278280101471523E-3</v>
      </c>
      <c r="U44" s="15">
        <v>3.7241205598253016E-3</v>
      </c>
      <c r="V44" s="15">
        <v>6.0246634713718326E-3</v>
      </c>
      <c r="W44" s="15">
        <v>3.2082857987898832E-3</v>
      </c>
      <c r="X44" s="15">
        <v>3.4409974728109877E-3</v>
      </c>
      <c r="Y44" s="15">
        <v>3.0555620260227117E-3</v>
      </c>
      <c r="Z44" s="15">
        <v>2.9386770020237603E-3</v>
      </c>
      <c r="AA44" s="15">
        <v>2.8047846045343274E-3</v>
      </c>
      <c r="AB44" s="15">
        <v>2.6656986822331322E-3</v>
      </c>
      <c r="AC44" s="15">
        <v>3.6177432842876994E-3</v>
      </c>
      <c r="AD44" s="15">
        <v>1.0217050991201121E-2</v>
      </c>
      <c r="AE44" s="15">
        <v>4.0841052998153195E-2</v>
      </c>
      <c r="AF44" s="15">
        <v>5.0818627679661424E-3</v>
      </c>
      <c r="AG44" s="15">
        <v>3.6695992663960467E-3</v>
      </c>
      <c r="AH44" s="15">
        <v>6.5927890358506314E-3</v>
      </c>
      <c r="AI44" s="15">
        <v>4.315413070166467E-3</v>
      </c>
      <c r="AJ44" s="15">
        <v>6.0554353987670069E-3</v>
      </c>
      <c r="AK44" s="15">
        <v>6.0142429475504074E-3</v>
      </c>
      <c r="AL44" s="15">
        <v>8.7264340737801521E-3</v>
      </c>
      <c r="AM44" s="15">
        <v>3.3039017220982242E-3</v>
      </c>
      <c r="AN44" s="15">
        <v>3.1339639547454455E-3</v>
      </c>
      <c r="AO44" s="15">
        <v>3.1107816384730309E-3</v>
      </c>
      <c r="AP44" s="15">
        <v>7.1844633749807985E-2</v>
      </c>
      <c r="AQ44" s="15">
        <v>1.1090255587142372</v>
      </c>
      <c r="AR44" s="15">
        <v>6.0133153536717767E-3</v>
      </c>
      <c r="AS44" s="15">
        <v>3.5070922025931713E-3</v>
      </c>
      <c r="AT44" s="15">
        <v>3.8497877276550711E-3</v>
      </c>
      <c r="AU44" s="15">
        <v>4.2436758403724371E-3</v>
      </c>
      <c r="AV44" s="15">
        <v>4.731742175707581E-3</v>
      </c>
      <c r="AW44" s="15">
        <v>1.5986211310633585E-2</v>
      </c>
      <c r="AX44" s="15">
        <v>1.5555541246544773E-2</v>
      </c>
      <c r="AY44" s="15">
        <v>3.982226394052866E-3</v>
      </c>
      <c r="AZ44" s="15">
        <v>3.5497449776862827E-3</v>
      </c>
      <c r="BA44" s="15">
        <v>9.0718094263695474E-3</v>
      </c>
      <c r="BB44" s="15">
        <v>3.9904205836240471E-2</v>
      </c>
      <c r="BC44" s="15">
        <v>9.5638798854669783E-3</v>
      </c>
      <c r="BD44" s="15">
        <v>6.1088270967714639E-3</v>
      </c>
      <c r="BE44" s="15">
        <v>3.7060800723285412E-3</v>
      </c>
      <c r="BF44" s="15">
        <v>3.9870301232061249E-3</v>
      </c>
      <c r="BG44" s="15">
        <v>1.400518248600602E-2</v>
      </c>
      <c r="BH44" s="15">
        <v>5.3673417328674224E-3</v>
      </c>
      <c r="BI44" s="15">
        <v>6.2753677045153501E-3</v>
      </c>
      <c r="BJ44" s="15">
        <v>1.6642077010253269E-2</v>
      </c>
      <c r="BK44" s="15">
        <v>1.418275559214318E-3</v>
      </c>
      <c r="BL44" s="15">
        <v>2.1608677286325369E-2</v>
      </c>
      <c r="BM44" s="15">
        <v>5.7710062629137771E-3</v>
      </c>
      <c r="BN44" s="15">
        <v>5.8958102893519933E-3</v>
      </c>
      <c r="BO44" s="15">
        <v>2.3855097456534982E-2</v>
      </c>
      <c r="BP44" s="15">
        <v>2.075613698425462E-3</v>
      </c>
      <c r="BQ44" s="15">
        <v>6.9175600173549279E-3</v>
      </c>
      <c r="BR44" s="15">
        <v>6.5157702102899206E-3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2.53839448023242E-3</v>
      </c>
      <c r="E45" s="15">
        <v>2.3385717393423848E-3</v>
      </c>
      <c r="F45" s="15">
        <v>1.9326549966603703E-3</v>
      </c>
      <c r="G45" s="15">
        <v>6.9110102088454578E-3</v>
      </c>
      <c r="H45" s="15">
        <v>4.2976299616370641E-3</v>
      </c>
      <c r="I45" s="15">
        <v>1.6925836478393755E-2</v>
      </c>
      <c r="J45" s="15">
        <v>1.1794366308981518E-2</v>
      </c>
      <c r="K45" s="15">
        <v>4.0141412458045821E-3</v>
      </c>
      <c r="L45" s="15">
        <v>4.8222892313189852E-3</v>
      </c>
      <c r="M45" s="15">
        <v>4.6623688999788025E-3</v>
      </c>
      <c r="N45" s="15">
        <v>4.5422996999173607E-3</v>
      </c>
      <c r="O45" s="15">
        <v>2.5985711773407567E-3</v>
      </c>
      <c r="P45" s="15">
        <v>2.8455071611007345E-3</v>
      </c>
      <c r="Q45" s="15">
        <v>2.2049332858702351E-3</v>
      </c>
      <c r="R45" s="15">
        <v>3.0271302141940027E-3</v>
      </c>
      <c r="S45" s="15">
        <v>3.4411256045206633E-3</v>
      </c>
      <c r="T45" s="15">
        <v>3.6453620132576993E-3</v>
      </c>
      <c r="U45" s="15">
        <v>3.0319494632813537E-3</v>
      </c>
      <c r="V45" s="15">
        <v>3.0118543706505827E-3</v>
      </c>
      <c r="W45" s="15">
        <v>4.0208105393818947E-3</v>
      </c>
      <c r="X45" s="15">
        <v>3.3424261156986324E-3</v>
      </c>
      <c r="Y45" s="15">
        <v>3.3029282098552262E-3</v>
      </c>
      <c r="Z45" s="15">
        <v>3.6554712523460256E-3</v>
      </c>
      <c r="AA45" s="15">
        <v>4.0003125776281144E-3</v>
      </c>
      <c r="AB45" s="15">
        <v>5.1141949744348617E-3</v>
      </c>
      <c r="AC45" s="15">
        <v>7.8009410953383575E-3</v>
      </c>
      <c r="AD45" s="15">
        <v>6.7508068224664186E-3</v>
      </c>
      <c r="AE45" s="15">
        <v>5.4585889548755297E-3</v>
      </c>
      <c r="AF45" s="15">
        <v>3.7568035901824354E-3</v>
      </c>
      <c r="AG45" s="15">
        <v>9.5462621865813856E-3</v>
      </c>
      <c r="AH45" s="15">
        <v>4.1385304780227877E-3</v>
      </c>
      <c r="AI45" s="15">
        <v>2.5133143618696757E-2</v>
      </c>
      <c r="AJ45" s="15">
        <v>8.7837013965309962E-2</v>
      </c>
      <c r="AK45" s="15">
        <v>4.0585508583271361E-2</v>
      </c>
      <c r="AL45" s="15">
        <v>4.286989920130245E-2</v>
      </c>
      <c r="AM45" s="15">
        <v>3.4027858870875347E-3</v>
      </c>
      <c r="AN45" s="15">
        <v>1.1138689459327807E-2</v>
      </c>
      <c r="AO45" s="15">
        <v>4.3009349175940105E-3</v>
      </c>
      <c r="AP45" s="15">
        <v>1.1784574914700708E-2</v>
      </c>
      <c r="AQ45" s="15">
        <v>3.6361385841143529E-3</v>
      </c>
      <c r="AR45" s="15">
        <v>1.0372280993943472</v>
      </c>
      <c r="AS45" s="15">
        <v>5.9850359094791132E-3</v>
      </c>
      <c r="AT45" s="15">
        <v>3.319026716060558E-2</v>
      </c>
      <c r="AU45" s="15">
        <v>4.2365266401603111E-3</v>
      </c>
      <c r="AV45" s="15">
        <v>4.139961176978995E-3</v>
      </c>
      <c r="AW45" s="15">
        <v>6.7602703098984113E-3</v>
      </c>
      <c r="AX45" s="15">
        <v>1.6758150173943026E-3</v>
      </c>
      <c r="AY45" s="15">
        <v>2.6350844050303242E-3</v>
      </c>
      <c r="AZ45" s="15">
        <v>3.5975461684845606E-3</v>
      </c>
      <c r="BA45" s="15">
        <v>3.3356895433212254E-3</v>
      </c>
      <c r="BB45" s="15">
        <v>2.07870452489008E-3</v>
      </c>
      <c r="BC45" s="15">
        <v>1.3149259023367678E-3</v>
      </c>
      <c r="BD45" s="15">
        <v>9.8633362757274425E-4</v>
      </c>
      <c r="BE45" s="15">
        <v>2.4378620290272353E-4</v>
      </c>
      <c r="BF45" s="15">
        <v>9.4582805016390158E-4</v>
      </c>
      <c r="BG45" s="15">
        <v>3.2671215180924487E-3</v>
      </c>
      <c r="BH45" s="15">
        <v>2.2212829676693047E-3</v>
      </c>
      <c r="BI45" s="15">
        <v>2.1737112121997543E-2</v>
      </c>
      <c r="BJ45" s="15">
        <v>1.5475576754618804E-3</v>
      </c>
      <c r="BK45" s="15">
        <v>4.4974194089433053E-3</v>
      </c>
      <c r="BL45" s="15">
        <v>3.4717421445660647E-3</v>
      </c>
      <c r="BM45" s="15">
        <v>1.9267933119563819E-3</v>
      </c>
      <c r="BN45" s="15">
        <v>1.4246012243737431E-3</v>
      </c>
      <c r="BO45" s="15">
        <v>7.3170551779618521E-3</v>
      </c>
      <c r="BP45" s="15">
        <v>4.2973859377017044E-3</v>
      </c>
      <c r="BQ45" s="15">
        <v>3.0307285302181974E-3</v>
      </c>
      <c r="BR45" s="15">
        <v>2.2353756671603538E-3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8.5998322412924891E-2</v>
      </c>
      <c r="E46" s="15">
        <v>0.10374639305260697</v>
      </c>
      <c r="F46" s="15">
        <v>4.0683846882175495E-2</v>
      </c>
      <c r="G46" s="15">
        <v>7.1489661792506445E-2</v>
      </c>
      <c r="H46" s="15">
        <v>4.3690294976663081E-2</v>
      </c>
      <c r="I46" s="15">
        <v>5.8917651869561154E-2</v>
      </c>
      <c r="J46" s="15">
        <v>9.5985744319363256E-2</v>
      </c>
      <c r="K46" s="15">
        <v>0.18401573883369282</v>
      </c>
      <c r="L46" s="15">
        <v>7.9900765152140354E-2</v>
      </c>
      <c r="M46" s="15">
        <v>0.1634057398623851</v>
      </c>
      <c r="N46" s="15">
        <v>0.12397191076632925</v>
      </c>
      <c r="O46" s="15">
        <v>0.16989107434422343</v>
      </c>
      <c r="P46" s="15">
        <v>0.15170950284102122</v>
      </c>
      <c r="Q46" s="15">
        <v>0.15805209236648571</v>
      </c>
      <c r="R46" s="15">
        <v>0.18320986134993161</v>
      </c>
      <c r="S46" s="15">
        <v>0.11552361002477296</v>
      </c>
      <c r="T46" s="15">
        <v>0.1200207604016879</v>
      </c>
      <c r="U46" s="15">
        <v>0.12219570899470264</v>
      </c>
      <c r="V46" s="15">
        <v>0.10053607534011476</v>
      </c>
      <c r="W46" s="15">
        <v>0.10039666508776174</v>
      </c>
      <c r="X46" s="15">
        <v>0.10414542357497818</v>
      </c>
      <c r="Y46" s="15">
        <v>0.11823152065539483</v>
      </c>
      <c r="Z46" s="15">
        <v>0.13896953980803706</v>
      </c>
      <c r="AA46" s="15">
        <v>0.10726612725229087</v>
      </c>
      <c r="AB46" s="15">
        <v>0.12752261569645171</v>
      </c>
      <c r="AC46" s="15">
        <v>0.11691682666332132</v>
      </c>
      <c r="AD46" s="15">
        <v>9.7526116164171409E-2</v>
      </c>
      <c r="AE46" s="15">
        <v>0.11690664533063992</v>
      </c>
      <c r="AF46" s="15">
        <v>0.10459271214228477</v>
      </c>
      <c r="AG46" s="15">
        <v>0.15440747517837838</v>
      </c>
      <c r="AH46" s="15">
        <v>0.13391386984427806</v>
      </c>
      <c r="AI46" s="15">
        <v>0.12696108707538853</v>
      </c>
      <c r="AJ46" s="15">
        <v>7.6153524576501222E-2</v>
      </c>
      <c r="AK46" s="15">
        <v>9.599450632114799E-2</v>
      </c>
      <c r="AL46" s="15">
        <v>7.4725674371807729E-2</v>
      </c>
      <c r="AM46" s="15">
        <v>0.12757641035567249</v>
      </c>
      <c r="AN46" s="15">
        <v>0.11368681336227775</v>
      </c>
      <c r="AO46" s="15">
        <v>4.595820699978459E-2</v>
      </c>
      <c r="AP46" s="15">
        <v>3.9972396470083736E-2</v>
      </c>
      <c r="AQ46" s="15">
        <v>9.2503396623291892E-2</v>
      </c>
      <c r="AR46" s="15">
        <v>3.1727000798630139E-2</v>
      </c>
      <c r="AS46" s="15">
        <v>1.0387447199437354</v>
      </c>
      <c r="AT46" s="15">
        <v>6.9568114994275732E-2</v>
      </c>
      <c r="AU46" s="15">
        <v>4.3865504615274803E-2</v>
      </c>
      <c r="AV46" s="15">
        <v>6.4009298525931083E-2</v>
      </c>
      <c r="AW46" s="15">
        <v>2.8602055244063364E-2</v>
      </c>
      <c r="AX46" s="15">
        <v>6.9270210694114126E-2</v>
      </c>
      <c r="AY46" s="15">
        <v>0.125336806475428</v>
      </c>
      <c r="AZ46" s="15">
        <v>0.12170224942556217</v>
      </c>
      <c r="BA46" s="15">
        <v>5.1004697923137873E-2</v>
      </c>
      <c r="BB46" s="15">
        <v>5.5440318794456163E-2</v>
      </c>
      <c r="BC46" s="15">
        <v>3.5576777307166643E-2</v>
      </c>
      <c r="BD46" s="15">
        <v>1.8594028665655939E-2</v>
      </c>
      <c r="BE46" s="15">
        <v>6.010632583234957E-3</v>
      </c>
      <c r="BF46" s="15">
        <v>2.6315088546401296E-2</v>
      </c>
      <c r="BG46" s="15">
        <v>3.8776088927098641E-2</v>
      </c>
      <c r="BH46" s="15">
        <v>7.0469063426631257E-2</v>
      </c>
      <c r="BI46" s="15">
        <v>3.6640601505486647E-2</v>
      </c>
      <c r="BJ46" s="15">
        <v>3.5652802356277082E-2</v>
      </c>
      <c r="BK46" s="15">
        <v>1.7382139272946451E-2</v>
      </c>
      <c r="BL46" s="15">
        <v>1.9287465915554861E-2</v>
      </c>
      <c r="BM46" s="15">
        <v>2.4814264483593834E-2</v>
      </c>
      <c r="BN46" s="15">
        <v>2.5952005749956573E-2</v>
      </c>
      <c r="BO46" s="15">
        <v>4.9235340423700667E-2</v>
      </c>
      <c r="BP46" s="15">
        <v>8.5085093728491074E-2</v>
      </c>
      <c r="BQ46" s="15">
        <v>3.7567611633326087E-2</v>
      </c>
      <c r="BR46" s="15">
        <v>5.4832910642967365E-2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3.9507209774381193E-2</v>
      </c>
      <c r="E47" s="15">
        <v>3.7589997778251318E-2</v>
      </c>
      <c r="F47" s="15">
        <v>2.6702510872063927E-2</v>
      </c>
      <c r="G47" s="15">
        <v>6.4586937893862731E-2</v>
      </c>
      <c r="H47" s="15">
        <v>5.0111731141400738E-2</v>
      </c>
      <c r="I47" s="15">
        <v>6.1744948136671654E-2</v>
      </c>
      <c r="J47" s="15">
        <v>8.4607844111224365E-2</v>
      </c>
      <c r="K47" s="15">
        <v>8.1772890688250846E-2</v>
      </c>
      <c r="L47" s="15">
        <v>9.8554792040856348E-2</v>
      </c>
      <c r="M47" s="15">
        <v>0.10101650614555088</v>
      </c>
      <c r="N47" s="15">
        <v>7.8455221166116917E-2</v>
      </c>
      <c r="O47" s="15">
        <v>4.2950340408954124E-2</v>
      </c>
      <c r="P47" s="15">
        <v>5.2992078842174113E-2</v>
      </c>
      <c r="Q47" s="15">
        <v>3.8562968482022626E-2</v>
      </c>
      <c r="R47" s="15">
        <v>5.5782661690703256E-2</v>
      </c>
      <c r="S47" s="15">
        <v>6.7774250341945799E-2</v>
      </c>
      <c r="T47" s="15">
        <v>6.5699481568857868E-2</v>
      </c>
      <c r="U47" s="15">
        <v>4.04982743600453E-2</v>
      </c>
      <c r="V47" s="15">
        <v>4.9752534885653205E-2</v>
      </c>
      <c r="W47" s="15">
        <v>8.2555720357602405E-2</v>
      </c>
      <c r="X47" s="15">
        <v>7.0486142965811294E-2</v>
      </c>
      <c r="Y47" s="15">
        <v>5.9908578840818405E-2</v>
      </c>
      <c r="Z47" s="15">
        <v>7.5392424018232249E-2</v>
      </c>
      <c r="AA47" s="15">
        <v>7.0600863966048921E-2</v>
      </c>
      <c r="AB47" s="15">
        <v>6.1053766602337224E-2</v>
      </c>
      <c r="AC47" s="15">
        <v>6.8923896647663921E-2</v>
      </c>
      <c r="AD47" s="15">
        <v>8.9123796652991624E-2</v>
      </c>
      <c r="AE47" s="15">
        <v>5.2765341377679277E-2</v>
      </c>
      <c r="AF47" s="15">
        <v>6.3212168344544392E-2</v>
      </c>
      <c r="AG47" s="15">
        <v>4.4688756992535703E-2</v>
      </c>
      <c r="AH47" s="15">
        <v>5.3749792716783831E-2</v>
      </c>
      <c r="AI47" s="15">
        <v>4.7992081348268233E-2</v>
      </c>
      <c r="AJ47" s="15">
        <v>6.1943231491270817E-2</v>
      </c>
      <c r="AK47" s="15">
        <v>5.5171867889960577E-2</v>
      </c>
      <c r="AL47" s="15">
        <v>3.9658414533030026E-2</v>
      </c>
      <c r="AM47" s="15">
        <v>4.7949585974950394E-2</v>
      </c>
      <c r="AN47" s="15">
        <v>3.0769819680690709E-2</v>
      </c>
      <c r="AO47" s="15">
        <v>4.0741726319268111E-2</v>
      </c>
      <c r="AP47" s="15">
        <v>1.7833245000017463E-2</v>
      </c>
      <c r="AQ47" s="15">
        <v>3.1698573053980883E-2</v>
      </c>
      <c r="AR47" s="15">
        <v>2.2116602627312992E-2</v>
      </c>
      <c r="AS47" s="15">
        <v>5.1111702800970125E-2</v>
      </c>
      <c r="AT47" s="15">
        <v>1.1245270731363011</v>
      </c>
      <c r="AU47" s="15">
        <v>3.1033086402135323E-2</v>
      </c>
      <c r="AV47" s="15">
        <v>2.7808158267197951E-2</v>
      </c>
      <c r="AW47" s="15">
        <v>5.2672260147745759E-2</v>
      </c>
      <c r="AX47" s="15">
        <v>2.0506671033588643E-2</v>
      </c>
      <c r="AY47" s="15">
        <v>3.5941192416041379E-2</v>
      </c>
      <c r="AZ47" s="15">
        <v>4.4946818664229178E-2</v>
      </c>
      <c r="BA47" s="15">
        <v>2.1554687789833597E-2</v>
      </c>
      <c r="BB47" s="15">
        <v>1.4498969565078372E-2</v>
      </c>
      <c r="BC47" s="15">
        <v>1.0926420357214859E-2</v>
      </c>
      <c r="BD47" s="15">
        <v>9.4679738764686834E-3</v>
      </c>
      <c r="BE47" s="15">
        <v>2.1368021904677893E-3</v>
      </c>
      <c r="BF47" s="15">
        <v>1.2750731064054589E-2</v>
      </c>
      <c r="BG47" s="15">
        <v>2.501199955561758E-2</v>
      </c>
      <c r="BH47" s="15">
        <v>1.8513719479966658E-2</v>
      </c>
      <c r="BI47" s="15">
        <v>1.9819666553098199E-2</v>
      </c>
      <c r="BJ47" s="15">
        <v>1.0971258770537487E-2</v>
      </c>
      <c r="BK47" s="15">
        <v>6.8941853711268477E-3</v>
      </c>
      <c r="BL47" s="15">
        <v>1.114619356932188E-2</v>
      </c>
      <c r="BM47" s="15">
        <v>1.1711469214437222E-2</v>
      </c>
      <c r="BN47" s="15">
        <v>1.9328482558960802E-2</v>
      </c>
      <c r="BO47" s="15">
        <v>1.7347683537650163E-2</v>
      </c>
      <c r="BP47" s="15">
        <v>1.2708816967623285E-2</v>
      </c>
      <c r="BQ47" s="15">
        <v>1.7830096573322199E-2</v>
      </c>
      <c r="BR47" s="15">
        <v>3.0476666748176832E-2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1.7728450479237289E-3</v>
      </c>
      <c r="E48" s="15">
        <v>1.5867639787643148E-3</v>
      </c>
      <c r="F48" s="15">
        <v>6.6009362820269521E-4</v>
      </c>
      <c r="G48" s="15">
        <v>1.4901834417193269E-3</v>
      </c>
      <c r="H48" s="15">
        <v>2.7411032724732106E-2</v>
      </c>
      <c r="I48" s="15">
        <v>1.3886485356727181E-3</v>
      </c>
      <c r="J48" s="15">
        <v>2.7422424511639922E-3</v>
      </c>
      <c r="K48" s="15">
        <v>6.5789014140436551E-3</v>
      </c>
      <c r="L48" s="15">
        <v>3.9108187291807062E-3</v>
      </c>
      <c r="M48" s="15">
        <v>3.6893906733179876E-3</v>
      </c>
      <c r="N48" s="15">
        <v>1.5319535721250424E-3</v>
      </c>
      <c r="O48" s="15">
        <v>1.7923119694633765E-3</v>
      </c>
      <c r="P48" s="15">
        <v>2.0805916827702224E-3</v>
      </c>
      <c r="Q48" s="15">
        <v>1.3183496007515331E-3</v>
      </c>
      <c r="R48" s="15">
        <v>1.9672048298191272E-3</v>
      </c>
      <c r="S48" s="15">
        <v>6.4440200051726756E-3</v>
      </c>
      <c r="T48" s="15">
        <v>1.6627880264361385E-2</v>
      </c>
      <c r="U48" s="15">
        <v>2.6214767146353602E-3</v>
      </c>
      <c r="V48" s="15">
        <v>9.907699865540659E-3</v>
      </c>
      <c r="W48" s="15">
        <v>2.6985425065885484E-3</v>
      </c>
      <c r="X48" s="15">
        <v>7.1842735226146492E-3</v>
      </c>
      <c r="Y48" s="15">
        <v>2.2494724235173074E-3</v>
      </c>
      <c r="Z48" s="15">
        <v>3.5050916060712536E-3</v>
      </c>
      <c r="AA48" s="15">
        <v>1.266651047674666E-3</v>
      </c>
      <c r="AB48" s="15">
        <v>2.7159949676742808E-3</v>
      </c>
      <c r="AC48" s="15">
        <v>3.5010816474024694E-3</v>
      </c>
      <c r="AD48" s="15">
        <v>4.8108425157914912E-3</v>
      </c>
      <c r="AE48" s="15">
        <v>2.1662483545525409E-3</v>
      </c>
      <c r="AF48" s="15">
        <v>2.3163233608676928E-3</v>
      </c>
      <c r="AG48" s="15">
        <v>1.6895839232482226E-3</v>
      </c>
      <c r="AH48" s="15">
        <v>2.2360677842363889E-3</v>
      </c>
      <c r="AI48" s="15">
        <v>3.2308997596498462E-3</v>
      </c>
      <c r="AJ48" s="15">
        <v>2.7790709228032715E-3</v>
      </c>
      <c r="AK48" s="15">
        <v>2.5933918067144734E-3</v>
      </c>
      <c r="AL48" s="15">
        <v>4.26611533354148E-3</v>
      </c>
      <c r="AM48" s="15">
        <v>1.7337307794105983E-3</v>
      </c>
      <c r="AN48" s="15">
        <v>1.405895446629418E-3</v>
      </c>
      <c r="AO48" s="15">
        <v>2.6531042324145961E-3</v>
      </c>
      <c r="AP48" s="15">
        <v>8.4607100642652587E-4</v>
      </c>
      <c r="AQ48" s="15">
        <v>1.3274375070485222E-3</v>
      </c>
      <c r="AR48" s="15">
        <v>7.1957952227016996E-4</v>
      </c>
      <c r="AS48" s="15">
        <v>1.8526395146803284E-3</v>
      </c>
      <c r="AT48" s="15">
        <v>4.4652266159882362E-3</v>
      </c>
      <c r="AU48" s="15">
        <v>1.046858388185024</v>
      </c>
      <c r="AV48" s="15">
        <v>1.7930163509494827E-3</v>
      </c>
      <c r="AW48" s="15">
        <v>1.1289510514016258E-3</v>
      </c>
      <c r="AX48" s="15">
        <v>1.0049731066294602E-3</v>
      </c>
      <c r="AY48" s="15">
        <v>1.462317074972646E-3</v>
      </c>
      <c r="AZ48" s="15">
        <v>1.5563519856990687E-3</v>
      </c>
      <c r="BA48" s="15">
        <v>5.6519749610978902E-4</v>
      </c>
      <c r="BB48" s="15">
        <v>5.5377397208318188E-4</v>
      </c>
      <c r="BC48" s="15">
        <v>4.8459521740899699E-4</v>
      </c>
      <c r="BD48" s="15">
        <v>3.1602293179838504E-4</v>
      </c>
      <c r="BE48" s="15">
        <v>9.3046395922040273E-5</v>
      </c>
      <c r="BF48" s="15">
        <v>4.8379586255031321E-4</v>
      </c>
      <c r="BG48" s="15">
        <v>5.666400683173768E-4</v>
      </c>
      <c r="BH48" s="15">
        <v>6.2826717759428569E-4</v>
      </c>
      <c r="BI48" s="15">
        <v>6.5645581767823677E-4</v>
      </c>
      <c r="BJ48" s="15">
        <v>1.5075740822284563E-3</v>
      </c>
      <c r="BK48" s="15">
        <v>2.8089328977460546E-4</v>
      </c>
      <c r="BL48" s="15">
        <v>3.3144372564868356E-4</v>
      </c>
      <c r="BM48" s="15">
        <v>3.026711348571939E-4</v>
      </c>
      <c r="BN48" s="15">
        <v>4.9219624482798609E-4</v>
      </c>
      <c r="BO48" s="15">
        <v>4.7232335989979396E-4</v>
      </c>
      <c r="BP48" s="15">
        <v>5.4469429323522655E-4</v>
      </c>
      <c r="BQ48" s="15">
        <v>8.0356079117976291E-4</v>
      </c>
      <c r="BR48" s="15">
        <v>7.9885479682340456E-4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1.388925372549498E-3</v>
      </c>
      <c r="E49" s="15">
        <v>1.2889577514124478E-3</v>
      </c>
      <c r="F49" s="15">
        <v>7.128715494829599E-4</v>
      </c>
      <c r="G49" s="15">
        <v>1.8423483628575259E-3</v>
      </c>
      <c r="H49" s="15">
        <v>1.0684076870838574E-2</v>
      </c>
      <c r="I49" s="15">
        <v>2.0214071037362594E-3</v>
      </c>
      <c r="J49" s="15">
        <v>3.525802357274592E-3</v>
      </c>
      <c r="K49" s="15">
        <v>2.7925997836117521E-3</v>
      </c>
      <c r="L49" s="15">
        <v>1.876227787419486E-3</v>
      </c>
      <c r="M49" s="15">
        <v>2.7342273622802415E-3</v>
      </c>
      <c r="N49" s="15">
        <v>2.6552713052129247E-3</v>
      </c>
      <c r="O49" s="15">
        <v>3.0382232868120828E-3</v>
      </c>
      <c r="P49" s="15">
        <v>2.1747489900624905E-3</v>
      </c>
      <c r="Q49" s="15">
        <v>1.8189843608014775E-3</v>
      </c>
      <c r="R49" s="15">
        <v>2.5703093271906259E-3</v>
      </c>
      <c r="S49" s="15">
        <v>2.7931014266151344E-3</v>
      </c>
      <c r="T49" s="15">
        <v>2.9406373819175621E-3</v>
      </c>
      <c r="U49" s="15">
        <v>2.2409628285416454E-3</v>
      </c>
      <c r="V49" s="15">
        <v>4.3573417935589501E-3</v>
      </c>
      <c r="W49" s="15">
        <v>1.7799052622097986E-3</v>
      </c>
      <c r="X49" s="15">
        <v>3.2534087035582309E-3</v>
      </c>
      <c r="Y49" s="15">
        <v>4.8519249835046671E-3</v>
      </c>
      <c r="Z49" s="15">
        <v>2.381328464962469E-3</v>
      </c>
      <c r="AA49" s="15">
        <v>3.6757768931683183E-3</v>
      </c>
      <c r="AB49" s="15">
        <v>2.1594117627496724E-3</v>
      </c>
      <c r="AC49" s="15">
        <v>3.1469771236791967E-3</v>
      </c>
      <c r="AD49" s="15">
        <v>2.5539688956439759E-3</v>
      </c>
      <c r="AE49" s="15">
        <v>2.0577744429478564E-3</v>
      </c>
      <c r="AF49" s="15">
        <v>2.0766633864462963E-3</v>
      </c>
      <c r="AG49" s="15">
        <v>4.2560611387340999E-3</v>
      </c>
      <c r="AH49" s="15">
        <v>3.6841741227738537E-3</v>
      </c>
      <c r="AI49" s="15">
        <v>3.025596061368398E-3</v>
      </c>
      <c r="AJ49" s="15">
        <v>3.1120101206696194E-3</v>
      </c>
      <c r="AK49" s="15">
        <v>2.3015806161097575E-3</v>
      </c>
      <c r="AL49" s="15">
        <v>2.2881686006664295E-3</v>
      </c>
      <c r="AM49" s="15">
        <v>1.8320970016489923E-3</v>
      </c>
      <c r="AN49" s="15">
        <v>2.1529408078550627E-3</v>
      </c>
      <c r="AO49" s="15">
        <v>4.4179171387088182E-3</v>
      </c>
      <c r="AP49" s="15">
        <v>1.6863022021527611E-3</v>
      </c>
      <c r="AQ49" s="15">
        <v>3.1563289475748939E-3</v>
      </c>
      <c r="AR49" s="15">
        <v>2.2464055959819868E-3</v>
      </c>
      <c r="AS49" s="15">
        <v>3.8365027285330697E-3</v>
      </c>
      <c r="AT49" s="15">
        <v>2.303200509557196E-3</v>
      </c>
      <c r="AU49" s="15">
        <v>4.9765207351745167E-3</v>
      </c>
      <c r="AV49" s="15">
        <v>1.0022592145522291</v>
      </c>
      <c r="AW49" s="15">
        <v>6.0183146153046851E-3</v>
      </c>
      <c r="AX49" s="15">
        <v>3.7640766519579272E-3</v>
      </c>
      <c r="AY49" s="15">
        <v>1.496171310297971E-3</v>
      </c>
      <c r="AZ49" s="15">
        <v>2.5758492795131841E-3</v>
      </c>
      <c r="BA49" s="15">
        <v>4.922957724966281E-3</v>
      </c>
      <c r="BB49" s="15">
        <v>3.6001726717781431E-3</v>
      </c>
      <c r="BC49" s="15">
        <v>5.4578308241180215E-3</v>
      </c>
      <c r="BD49" s="15">
        <v>5.3748167085419605E-3</v>
      </c>
      <c r="BE49" s="15">
        <v>4.3678424466138854E-4</v>
      </c>
      <c r="BF49" s="15">
        <v>5.2589402216675352E-3</v>
      </c>
      <c r="BG49" s="15">
        <v>4.8665249033013197E-3</v>
      </c>
      <c r="BH49" s="15">
        <v>7.2123933566482189E-3</v>
      </c>
      <c r="BI49" s="15">
        <v>2.5913471827108043E-3</v>
      </c>
      <c r="BJ49" s="15">
        <v>2.3031594170460682E-3</v>
      </c>
      <c r="BK49" s="15">
        <v>1.1438413176328936E-3</v>
      </c>
      <c r="BL49" s="15">
        <v>2.2967354228796387E-3</v>
      </c>
      <c r="BM49" s="15">
        <v>1.3045227002497926E-3</v>
      </c>
      <c r="BN49" s="15">
        <v>1.5121525791641527E-2</v>
      </c>
      <c r="BO49" s="15">
        <v>3.1496061218406388E-3</v>
      </c>
      <c r="BP49" s="15">
        <v>1.2640410995377539E-3</v>
      </c>
      <c r="BQ49" s="15">
        <v>3.5093339484471909E-3</v>
      </c>
      <c r="BR49" s="15">
        <v>4.656547408043564E-2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9.0304139784070318E-3</v>
      </c>
      <c r="E50" s="15">
        <v>7.5593790115258399E-3</v>
      </c>
      <c r="F50" s="15">
        <v>9.4669536259289234E-3</v>
      </c>
      <c r="G50" s="15">
        <v>8.4374372844121248E-3</v>
      </c>
      <c r="H50" s="15">
        <v>3.3842906255143003E-2</v>
      </c>
      <c r="I50" s="15">
        <v>4.9856270571798478E-2</v>
      </c>
      <c r="J50" s="15">
        <v>4.4575326847020036E-2</v>
      </c>
      <c r="K50" s="15">
        <v>2.3156034126501905E-2</v>
      </c>
      <c r="L50" s="15">
        <v>4.4254799866710652E-2</v>
      </c>
      <c r="M50" s="15">
        <v>2.5660030252773153E-2</v>
      </c>
      <c r="N50" s="15">
        <v>3.8202407144940963E-2</v>
      </c>
      <c r="O50" s="15">
        <v>1.0094017229786501E-2</v>
      </c>
      <c r="P50" s="15">
        <v>1.1842595246866507E-2</v>
      </c>
      <c r="Q50" s="15">
        <v>8.5394329228540601E-3</v>
      </c>
      <c r="R50" s="15">
        <v>1.3113882435260869E-2</v>
      </c>
      <c r="S50" s="15">
        <v>1.766972543446739E-2</v>
      </c>
      <c r="T50" s="15">
        <v>2.6976663928602446E-2</v>
      </c>
      <c r="U50" s="15">
        <v>1.7444466581726586E-2</v>
      </c>
      <c r="V50" s="15">
        <v>1.9010555521397337E-2</v>
      </c>
      <c r="W50" s="15">
        <v>2.8464448918850443E-2</v>
      </c>
      <c r="X50" s="15">
        <v>1.6476037922123408E-2</v>
      </c>
      <c r="Y50" s="15">
        <v>1.9540753656871461E-2</v>
      </c>
      <c r="Z50" s="15">
        <v>2.0862454054663995E-2</v>
      </c>
      <c r="AA50" s="15">
        <v>1.8638003505212882E-2</v>
      </c>
      <c r="AB50" s="15">
        <v>1.1156555653891356E-2</v>
      </c>
      <c r="AC50" s="15">
        <v>1.2989861570664332E-2</v>
      </c>
      <c r="AD50" s="15">
        <v>3.9345548699742085E-2</v>
      </c>
      <c r="AE50" s="15">
        <v>1.395619391728789E-2</v>
      </c>
      <c r="AF50" s="15">
        <v>2.2415869502894023E-2</v>
      </c>
      <c r="AG50" s="15">
        <v>1.7233308697370688E-2</v>
      </c>
      <c r="AH50" s="15">
        <v>2.2957843946825842E-2</v>
      </c>
      <c r="AI50" s="15">
        <v>1.2577712635129626E-2</v>
      </c>
      <c r="AJ50" s="15">
        <v>3.5111350719190887E-2</v>
      </c>
      <c r="AK50" s="15">
        <v>1.8751132250798497E-2</v>
      </c>
      <c r="AL50" s="15">
        <v>2.105017411642281E-2</v>
      </c>
      <c r="AM50" s="15">
        <v>1.2778509478269914E-2</v>
      </c>
      <c r="AN50" s="15">
        <v>1.1229147255600182E-2</v>
      </c>
      <c r="AO50" s="15">
        <v>1.0601477002853408E-2</v>
      </c>
      <c r="AP50" s="15">
        <v>4.1724092879523783E-3</v>
      </c>
      <c r="AQ50" s="15">
        <v>8.066300535734856E-3</v>
      </c>
      <c r="AR50" s="15">
        <v>9.1398197047796934E-3</v>
      </c>
      <c r="AS50" s="15">
        <v>1.9889299295530592E-2</v>
      </c>
      <c r="AT50" s="15">
        <v>3.0771388330602487E-2</v>
      </c>
      <c r="AU50" s="15">
        <v>0.14368771663279004</v>
      </c>
      <c r="AV50" s="15">
        <v>0.11570571857917659</v>
      </c>
      <c r="AW50" s="15">
        <v>1.0458314140819036</v>
      </c>
      <c r="AX50" s="15">
        <v>8.0186222270302431E-3</v>
      </c>
      <c r="AY50" s="15">
        <v>1.0951819263965202E-2</v>
      </c>
      <c r="AZ50" s="15">
        <v>1.1024445412287186E-2</v>
      </c>
      <c r="BA50" s="15">
        <v>6.2885228195437223E-3</v>
      </c>
      <c r="BB50" s="15">
        <v>8.5740587798536667E-3</v>
      </c>
      <c r="BC50" s="15">
        <v>4.2528180286294723E-3</v>
      </c>
      <c r="BD50" s="15">
        <v>1.1927996276670204E-2</v>
      </c>
      <c r="BE50" s="15">
        <v>1.266577073101575E-3</v>
      </c>
      <c r="BF50" s="15">
        <v>6.2975231530774441E-3</v>
      </c>
      <c r="BG50" s="15">
        <v>7.036384639122803E-3</v>
      </c>
      <c r="BH50" s="15">
        <v>8.0122656214707388E-3</v>
      </c>
      <c r="BI50" s="15">
        <v>8.1232960986492107E-3</v>
      </c>
      <c r="BJ50" s="15">
        <v>6.3381320898812975E-3</v>
      </c>
      <c r="BK50" s="15">
        <v>3.365423640322762E-3</v>
      </c>
      <c r="BL50" s="15">
        <v>7.3389658309352488E-3</v>
      </c>
      <c r="BM50" s="15">
        <v>2.7456585580023524E-3</v>
      </c>
      <c r="BN50" s="15">
        <v>8.0040348507132153E-3</v>
      </c>
      <c r="BO50" s="15">
        <v>5.9126800421461876E-3</v>
      </c>
      <c r="BP50" s="15">
        <v>5.1144628675955485E-3</v>
      </c>
      <c r="BQ50" s="15">
        <v>5.8077744780362156E-3</v>
      </c>
      <c r="BR50" s="15">
        <v>1.8976709608459819E-2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5.9489863844489716E-4</v>
      </c>
      <c r="E51" s="15">
        <v>6.3144041250655359E-4</v>
      </c>
      <c r="F51" s="15">
        <v>3.3090049238577665E-4</v>
      </c>
      <c r="G51" s="15">
        <v>9.9364854236884967E-4</v>
      </c>
      <c r="H51" s="15">
        <v>1.625747023450978E-3</v>
      </c>
      <c r="I51" s="15">
        <v>1.4943287354696898E-3</v>
      </c>
      <c r="J51" s="15">
        <v>1.7092659163681666E-3</v>
      </c>
      <c r="K51" s="15">
        <v>1.6528413865611446E-3</v>
      </c>
      <c r="L51" s="15">
        <v>1.0768601232666222E-3</v>
      </c>
      <c r="M51" s="15">
        <v>1.6167175961622009E-3</v>
      </c>
      <c r="N51" s="15">
        <v>1.4551697119069714E-3</v>
      </c>
      <c r="O51" s="15">
        <v>1.8831731700854398E-3</v>
      </c>
      <c r="P51" s="15">
        <v>1.1407061674031463E-3</v>
      </c>
      <c r="Q51" s="15">
        <v>9.9238837622019787E-4</v>
      </c>
      <c r="R51" s="15">
        <v>1.3578258324952268E-3</v>
      </c>
      <c r="S51" s="15">
        <v>9.2126980790960744E-4</v>
      </c>
      <c r="T51" s="15">
        <v>1.4890870845211365E-3</v>
      </c>
      <c r="U51" s="15">
        <v>1.120551368659244E-3</v>
      </c>
      <c r="V51" s="15">
        <v>9.7615622903047562E-4</v>
      </c>
      <c r="W51" s="15">
        <v>9.5658824972783278E-4</v>
      </c>
      <c r="X51" s="15">
        <v>1.2851370296800739E-3</v>
      </c>
      <c r="Y51" s="15">
        <v>2.0100918676739109E-3</v>
      </c>
      <c r="Z51" s="15">
        <v>1.5598223937070535E-3</v>
      </c>
      <c r="AA51" s="15">
        <v>2.9738038258150636E-3</v>
      </c>
      <c r="AB51" s="15">
        <v>1.4652667667677309E-3</v>
      </c>
      <c r="AC51" s="15">
        <v>1.4687804573244429E-3</v>
      </c>
      <c r="AD51" s="15">
        <v>1.9618281144796698E-3</v>
      </c>
      <c r="AE51" s="15">
        <v>1.3861258482157398E-3</v>
      </c>
      <c r="AF51" s="15">
        <v>2.028604235365666E-3</v>
      </c>
      <c r="AG51" s="15">
        <v>2.1202058439093196E-3</v>
      </c>
      <c r="AH51" s="15">
        <v>2.0855520702787278E-3</v>
      </c>
      <c r="AI51" s="15">
        <v>2.5629926720769211E-3</v>
      </c>
      <c r="AJ51" s="15">
        <v>1.5887737167429507E-3</v>
      </c>
      <c r="AK51" s="15">
        <v>1.6333718968819118E-3</v>
      </c>
      <c r="AL51" s="15">
        <v>1.8135391535927272E-3</v>
      </c>
      <c r="AM51" s="15">
        <v>1.7143070333030318E-3</v>
      </c>
      <c r="AN51" s="15">
        <v>1.5915988979550652E-3</v>
      </c>
      <c r="AO51" s="15">
        <v>1.4469207652574644E-3</v>
      </c>
      <c r="AP51" s="15">
        <v>6.7018677596681752E-4</v>
      </c>
      <c r="AQ51" s="15">
        <v>1.9691830515390606E-3</v>
      </c>
      <c r="AR51" s="15">
        <v>1.9915078706896484E-3</v>
      </c>
      <c r="AS51" s="15">
        <v>2.2801918500182706E-3</v>
      </c>
      <c r="AT51" s="15">
        <v>1.0054419646101087E-3</v>
      </c>
      <c r="AU51" s="15">
        <v>8.2696923274481636E-4</v>
      </c>
      <c r="AV51" s="15">
        <v>1.9815739824499828E-3</v>
      </c>
      <c r="AW51" s="15">
        <v>1.8757116373601039E-3</v>
      </c>
      <c r="AX51" s="15">
        <v>1.0007235024099539</v>
      </c>
      <c r="AY51" s="15">
        <v>7.8902414000232108E-4</v>
      </c>
      <c r="AZ51" s="15">
        <v>3.3111730146879836E-3</v>
      </c>
      <c r="BA51" s="15">
        <v>2.9994831210964569E-3</v>
      </c>
      <c r="BB51" s="15">
        <v>1.7037392859864892E-3</v>
      </c>
      <c r="BC51" s="15">
        <v>2.8790962785792008E-3</v>
      </c>
      <c r="BD51" s="15">
        <v>1.7754478293518544E-3</v>
      </c>
      <c r="BE51" s="15">
        <v>1.8975874196863532E-4</v>
      </c>
      <c r="BF51" s="15">
        <v>1.5077264938985263E-3</v>
      </c>
      <c r="BG51" s="15">
        <v>3.0248660254188794E-3</v>
      </c>
      <c r="BH51" s="15">
        <v>2.4476343027994168E-3</v>
      </c>
      <c r="BI51" s="15">
        <v>2.3393438962702254E-3</v>
      </c>
      <c r="BJ51" s="15">
        <v>8.8604569292257849E-4</v>
      </c>
      <c r="BK51" s="15">
        <v>8.9566206908168273E-4</v>
      </c>
      <c r="BL51" s="15">
        <v>2.1792652912817714E-3</v>
      </c>
      <c r="BM51" s="15">
        <v>7.1525939870555673E-4</v>
      </c>
      <c r="BN51" s="15">
        <v>2.2993804840685944E-3</v>
      </c>
      <c r="BO51" s="15">
        <v>1.7828689248138901E-3</v>
      </c>
      <c r="BP51" s="15">
        <v>7.1206187784771243E-4</v>
      </c>
      <c r="BQ51" s="15">
        <v>3.0028645160760556E-3</v>
      </c>
      <c r="BR51" s="15">
        <v>2.6700991397701612E-2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8.7738813318506692E-4</v>
      </c>
      <c r="E52" s="15">
        <v>9.0357988161805748E-4</v>
      </c>
      <c r="F52" s="15">
        <v>5.3011061057198173E-4</v>
      </c>
      <c r="G52" s="15">
        <v>1.5285266868138648E-3</v>
      </c>
      <c r="H52" s="15">
        <v>2.9551683072086836E-3</v>
      </c>
      <c r="I52" s="15">
        <v>1.6944772012819503E-3</v>
      </c>
      <c r="J52" s="15">
        <v>2.2105535558027884E-3</v>
      </c>
      <c r="K52" s="15">
        <v>1.4856525543197794E-3</v>
      </c>
      <c r="L52" s="15">
        <v>1.3920206592185195E-3</v>
      </c>
      <c r="M52" s="15">
        <v>2.0291465083745013E-3</v>
      </c>
      <c r="N52" s="15">
        <v>2.0458483833605242E-3</v>
      </c>
      <c r="O52" s="15">
        <v>1.6598905879612522E-3</v>
      </c>
      <c r="P52" s="15">
        <v>1.3663256525331894E-3</v>
      </c>
      <c r="Q52" s="15">
        <v>1.124384307915328E-3</v>
      </c>
      <c r="R52" s="15">
        <v>1.3478021810319049E-3</v>
      </c>
      <c r="S52" s="15">
        <v>1.1795561110270315E-3</v>
      </c>
      <c r="T52" s="15">
        <v>1.5821680346102696E-3</v>
      </c>
      <c r="U52" s="15">
        <v>1.82579683607502E-3</v>
      </c>
      <c r="V52" s="15">
        <v>1.6082669175331965E-3</v>
      </c>
      <c r="W52" s="15">
        <v>1.3166687469876709E-3</v>
      </c>
      <c r="X52" s="15">
        <v>1.8633002741042489E-3</v>
      </c>
      <c r="Y52" s="15">
        <v>2.9691523048136232E-3</v>
      </c>
      <c r="Z52" s="15">
        <v>1.8367413544292908E-3</v>
      </c>
      <c r="AA52" s="15">
        <v>5.9406973277553272E-3</v>
      </c>
      <c r="AB52" s="15">
        <v>1.4953792357318316E-3</v>
      </c>
      <c r="AC52" s="15">
        <v>1.5474115395080978E-3</v>
      </c>
      <c r="AD52" s="15">
        <v>1.7432485265225454E-3</v>
      </c>
      <c r="AE52" s="15">
        <v>2.1957790263661086E-3</v>
      </c>
      <c r="AF52" s="15">
        <v>1.6059508225988767E-3</v>
      </c>
      <c r="AG52" s="15">
        <v>1.7079382693845255E-3</v>
      </c>
      <c r="AH52" s="15">
        <v>1.683901047686277E-3</v>
      </c>
      <c r="AI52" s="15">
        <v>2.0311419340027768E-3</v>
      </c>
      <c r="AJ52" s="15">
        <v>3.8451146579815249E-3</v>
      </c>
      <c r="AK52" s="15">
        <v>1.5287778893894426E-3</v>
      </c>
      <c r="AL52" s="15">
        <v>1.2191844550695314E-3</v>
      </c>
      <c r="AM52" s="15">
        <v>1.1031114990201489E-3</v>
      </c>
      <c r="AN52" s="15">
        <v>2.2021338662440069E-3</v>
      </c>
      <c r="AO52" s="15">
        <v>2.7244889622997245E-3</v>
      </c>
      <c r="AP52" s="15">
        <v>1.009565593407925E-3</v>
      </c>
      <c r="AQ52" s="15">
        <v>9.8724577078721648E-4</v>
      </c>
      <c r="AR52" s="15">
        <v>2.1485925966832301E-3</v>
      </c>
      <c r="AS52" s="15">
        <v>2.0527423286201109E-3</v>
      </c>
      <c r="AT52" s="15">
        <v>1.2025085379144011E-3</v>
      </c>
      <c r="AU52" s="15">
        <v>1.4241502910021823E-3</v>
      </c>
      <c r="AV52" s="15">
        <v>2.5187442470783385E-2</v>
      </c>
      <c r="AW52" s="15">
        <v>2.1096039178503919E-3</v>
      </c>
      <c r="AX52" s="15">
        <v>9.6777389078773757E-3</v>
      </c>
      <c r="AY52" s="15">
        <v>1.001099522950585</v>
      </c>
      <c r="AZ52" s="15">
        <v>2.0379699401111163E-3</v>
      </c>
      <c r="BA52" s="15">
        <v>1.740746436471265E-2</v>
      </c>
      <c r="BB52" s="15">
        <v>4.1444521312112492E-3</v>
      </c>
      <c r="BC52" s="15">
        <v>1.8051352578071971E-3</v>
      </c>
      <c r="BD52" s="15">
        <v>6.8593732923228779E-3</v>
      </c>
      <c r="BE52" s="15">
        <v>5.2800459201507682E-4</v>
      </c>
      <c r="BF52" s="15">
        <v>8.4136268356489081E-3</v>
      </c>
      <c r="BG52" s="15">
        <v>1.4750532956527738E-3</v>
      </c>
      <c r="BH52" s="15">
        <v>8.815113048287318E-3</v>
      </c>
      <c r="BI52" s="15">
        <v>1.4393736800013353E-3</v>
      </c>
      <c r="BJ52" s="15">
        <v>6.6374874658323467E-3</v>
      </c>
      <c r="BK52" s="15">
        <v>9.0881298535355932E-4</v>
      </c>
      <c r="BL52" s="15">
        <v>1.2553743720058391E-2</v>
      </c>
      <c r="BM52" s="15">
        <v>5.2617273598133231E-3</v>
      </c>
      <c r="BN52" s="15">
        <v>3.4402843610709757E-3</v>
      </c>
      <c r="BO52" s="15">
        <v>2.5930215906521385E-2</v>
      </c>
      <c r="BP52" s="15">
        <v>1.6381596297994253E-2</v>
      </c>
      <c r="BQ52" s="15">
        <v>3.1220104590653427E-3</v>
      </c>
      <c r="BR52" s="15">
        <v>5.7497487291295633E-2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4.1475844458884007E-4</v>
      </c>
      <c r="E53" s="15">
        <v>4.4414207676886906E-4</v>
      </c>
      <c r="F53" s="15">
        <v>2.4217560883532416E-4</v>
      </c>
      <c r="G53" s="15">
        <v>4.8961216450329732E-4</v>
      </c>
      <c r="H53" s="15">
        <v>5.0696277154749247E-4</v>
      </c>
      <c r="I53" s="15">
        <v>5.1154641846934976E-4</v>
      </c>
      <c r="J53" s="15">
        <v>5.42424105670264E-4</v>
      </c>
      <c r="K53" s="15">
        <v>7.8732696361611201E-4</v>
      </c>
      <c r="L53" s="15">
        <v>5.8076017747699387E-4</v>
      </c>
      <c r="M53" s="15">
        <v>8.7873624812016664E-4</v>
      </c>
      <c r="N53" s="15">
        <v>2.092061690673842E-3</v>
      </c>
      <c r="O53" s="15">
        <v>9.3761824884622236E-4</v>
      </c>
      <c r="P53" s="15">
        <v>5.5898369909628367E-4</v>
      </c>
      <c r="Q53" s="15">
        <v>5.6351061553416067E-4</v>
      </c>
      <c r="R53" s="15">
        <v>9.8371776813493093E-4</v>
      </c>
      <c r="S53" s="15">
        <v>4.5998761047194234E-4</v>
      </c>
      <c r="T53" s="15">
        <v>7.2948636955328652E-4</v>
      </c>
      <c r="U53" s="15">
        <v>1.4946531978567174E-3</v>
      </c>
      <c r="V53" s="15">
        <v>4.3542143165857766E-4</v>
      </c>
      <c r="W53" s="15">
        <v>5.5213129873255104E-4</v>
      </c>
      <c r="X53" s="15">
        <v>1.3586698470855673E-3</v>
      </c>
      <c r="Y53" s="15">
        <v>7.9454389813115884E-4</v>
      </c>
      <c r="Z53" s="15">
        <v>1.2908794355749251E-3</v>
      </c>
      <c r="AA53" s="15">
        <v>1.3079999180042664E-3</v>
      </c>
      <c r="AB53" s="15">
        <v>6.8328100209743376E-4</v>
      </c>
      <c r="AC53" s="15">
        <v>6.1620006192493308E-4</v>
      </c>
      <c r="AD53" s="15">
        <v>5.7173711804216849E-4</v>
      </c>
      <c r="AE53" s="15">
        <v>5.0123737315462197E-4</v>
      </c>
      <c r="AF53" s="15">
        <v>5.5808876062652865E-4</v>
      </c>
      <c r="AG53" s="15">
        <v>9.5089354449999963E-4</v>
      </c>
      <c r="AH53" s="15">
        <v>7.561359304235261E-4</v>
      </c>
      <c r="AI53" s="15">
        <v>5.6389986085382028E-4</v>
      </c>
      <c r="AJ53" s="15">
        <v>1.1378145448495683E-3</v>
      </c>
      <c r="AK53" s="15">
        <v>5.5614083394248343E-4</v>
      </c>
      <c r="AL53" s="15">
        <v>5.2990516845278666E-4</v>
      </c>
      <c r="AM53" s="15">
        <v>5.414967142021715E-4</v>
      </c>
      <c r="AN53" s="15">
        <v>5.9223012675423559E-4</v>
      </c>
      <c r="AO53" s="15">
        <v>1.2425339766068502E-3</v>
      </c>
      <c r="AP53" s="15">
        <v>4.6298425347091857E-4</v>
      </c>
      <c r="AQ53" s="15">
        <v>4.1841742837923576E-4</v>
      </c>
      <c r="AR53" s="15">
        <v>7.4185593055214123E-4</v>
      </c>
      <c r="AS53" s="15">
        <v>1.0553716634585663E-3</v>
      </c>
      <c r="AT53" s="15">
        <v>4.4006537658004174E-4</v>
      </c>
      <c r="AU53" s="15">
        <v>4.3217749438963839E-4</v>
      </c>
      <c r="AV53" s="15">
        <v>5.8805428947462815E-4</v>
      </c>
      <c r="AW53" s="15">
        <v>6.4857315590036743E-4</v>
      </c>
      <c r="AX53" s="15">
        <v>2.5696734080711621E-3</v>
      </c>
      <c r="AY53" s="15">
        <v>6.2018043814387634E-4</v>
      </c>
      <c r="AZ53" s="15">
        <v>1.0036539857936635</v>
      </c>
      <c r="BA53" s="15">
        <v>1.6868494970647371E-3</v>
      </c>
      <c r="BB53" s="15">
        <v>1.8285085873276635E-3</v>
      </c>
      <c r="BC53" s="15">
        <v>6.7762503133791951E-4</v>
      </c>
      <c r="BD53" s="15">
        <v>3.355907747322555E-3</v>
      </c>
      <c r="BE53" s="15">
        <v>2.7439146259166617E-4</v>
      </c>
      <c r="BF53" s="15">
        <v>2.3546450513183413E-3</v>
      </c>
      <c r="BG53" s="15">
        <v>2.0856356026981624E-3</v>
      </c>
      <c r="BH53" s="15">
        <v>2.240865022689421E-2</v>
      </c>
      <c r="BI53" s="15">
        <v>1.1286316755029033E-3</v>
      </c>
      <c r="BJ53" s="15">
        <v>6.1252502186752054E-4</v>
      </c>
      <c r="BK53" s="15">
        <v>3.655315404369531E-4</v>
      </c>
      <c r="BL53" s="15">
        <v>1.2537851368104121E-3</v>
      </c>
      <c r="BM53" s="15">
        <v>6.9182727874673115E-3</v>
      </c>
      <c r="BN53" s="15">
        <v>1.2453824638571455E-2</v>
      </c>
      <c r="BO53" s="15">
        <v>5.3097768913792725E-4</v>
      </c>
      <c r="BP53" s="15">
        <v>8.6663428358845765E-4</v>
      </c>
      <c r="BQ53" s="15">
        <v>1.5582225013647272E-3</v>
      </c>
      <c r="BR53" s="15">
        <v>1.6452106460411395E-3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1.9465612063342603E-3</v>
      </c>
      <c r="E54" s="15">
        <v>3.6688645640931797E-3</v>
      </c>
      <c r="F54" s="15">
        <v>2.1373707247242823E-3</v>
      </c>
      <c r="G54" s="15">
        <v>3.2269435149419835E-3</v>
      </c>
      <c r="H54" s="15">
        <v>3.5939349167627426E-3</v>
      </c>
      <c r="I54" s="15">
        <v>2.7963873200258374E-3</v>
      </c>
      <c r="J54" s="15">
        <v>3.0587827773019354E-3</v>
      </c>
      <c r="K54" s="15">
        <v>7.5109808116209705E-3</v>
      </c>
      <c r="L54" s="15">
        <v>3.6412414782094537E-3</v>
      </c>
      <c r="M54" s="15">
        <v>8.7431122877777486E-3</v>
      </c>
      <c r="N54" s="15">
        <v>3.0105526723471367E-2</v>
      </c>
      <c r="O54" s="15">
        <v>9.3507745908150194E-3</v>
      </c>
      <c r="P54" s="15">
        <v>3.630220186597745E-3</v>
      </c>
      <c r="Q54" s="15">
        <v>5.3163806813800148E-3</v>
      </c>
      <c r="R54" s="15">
        <v>1.1579982580490549E-2</v>
      </c>
      <c r="S54" s="15">
        <v>3.1418833226696699E-3</v>
      </c>
      <c r="T54" s="15">
        <v>5.8287951966509025E-3</v>
      </c>
      <c r="U54" s="15">
        <v>4.5671225414865031E-3</v>
      </c>
      <c r="V54" s="15">
        <v>2.9472036305507048E-3</v>
      </c>
      <c r="W54" s="15">
        <v>3.5554512231232567E-3</v>
      </c>
      <c r="X54" s="15">
        <v>2.9560654407779102E-3</v>
      </c>
      <c r="Y54" s="15">
        <v>5.6935617953570647E-3</v>
      </c>
      <c r="Z54" s="15">
        <v>1.4825753461469401E-2</v>
      </c>
      <c r="AA54" s="15">
        <v>1.6023456646622736E-2</v>
      </c>
      <c r="AB54" s="15">
        <v>4.6711186289448018E-3</v>
      </c>
      <c r="AC54" s="15">
        <v>4.5165334628477025E-3</v>
      </c>
      <c r="AD54" s="15">
        <v>3.6959061344467143E-3</v>
      </c>
      <c r="AE54" s="15">
        <v>2.8792840269077791E-3</v>
      </c>
      <c r="AF54" s="15">
        <v>4.7386050912898185E-3</v>
      </c>
      <c r="AG54" s="15">
        <v>1.0518118601062913E-2</v>
      </c>
      <c r="AH54" s="15">
        <v>6.9260879050923579E-3</v>
      </c>
      <c r="AI54" s="15">
        <v>4.5597823327497358E-3</v>
      </c>
      <c r="AJ54" s="15">
        <v>1.4566575805954175E-2</v>
      </c>
      <c r="AK54" s="15">
        <v>4.2211515831848635E-3</v>
      </c>
      <c r="AL54" s="15">
        <v>5.111243739588326E-3</v>
      </c>
      <c r="AM54" s="15">
        <v>4.9178622883114869E-3</v>
      </c>
      <c r="AN54" s="15">
        <v>3.3078468058847519E-3</v>
      </c>
      <c r="AO54" s="15">
        <v>8.7162598232116053E-3</v>
      </c>
      <c r="AP54" s="15">
        <v>3.0470655535365463E-3</v>
      </c>
      <c r="AQ54" s="15">
        <v>3.4170765658691213E-3</v>
      </c>
      <c r="AR54" s="15">
        <v>8.7784553669452113E-3</v>
      </c>
      <c r="AS54" s="15">
        <v>8.6969310211643999E-3</v>
      </c>
      <c r="AT54" s="15">
        <v>3.0680337910101935E-3</v>
      </c>
      <c r="AU54" s="15">
        <v>2.9135659679238907E-3</v>
      </c>
      <c r="AV54" s="15">
        <v>5.0780382626367734E-3</v>
      </c>
      <c r="AW54" s="15">
        <v>5.5884808188634066E-3</v>
      </c>
      <c r="AX54" s="15">
        <v>8.1271696752291053E-3</v>
      </c>
      <c r="AY54" s="15">
        <v>6.6195106286554371E-3</v>
      </c>
      <c r="AZ54" s="15">
        <v>2.0768416914057303E-2</v>
      </c>
      <c r="BA54" s="15">
        <v>1.1517478744630907</v>
      </c>
      <c r="BB54" s="15">
        <v>5.1758280563502554E-2</v>
      </c>
      <c r="BC54" s="15">
        <v>6.8860821320733288E-3</v>
      </c>
      <c r="BD54" s="15">
        <v>1.0395996665469292E-2</v>
      </c>
      <c r="BE54" s="15">
        <v>1.2369208426008867E-3</v>
      </c>
      <c r="BF54" s="15">
        <v>1.1274128075915367E-2</v>
      </c>
      <c r="BG54" s="15">
        <v>4.2928060442471742E-3</v>
      </c>
      <c r="BH54" s="15">
        <v>0.38800397305774192</v>
      </c>
      <c r="BI54" s="15">
        <v>9.6212250349078116E-3</v>
      </c>
      <c r="BJ54" s="15">
        <v>4.4971717713811893E-3</v>
      </c>
      <c r="BK54" s="15">
        <v>3.019296931018709E-3</v>
      </c>
      <c r="BL54" s="15">
        <v>3.7989882184680333E-3</v>
      </c>
      <c r="BM54" s="15">
        <v>1.8234808826997908E-3</v>
      </c>
      <c r="BN54" s="15">
        <v>1.0422873921631609E-2</v>
      </c>
      <c r="BO54" s="15">
        <v>3.9869402819712766E-3</v>
      </c>
      <c r="BP54" s="15">
        <v>2.3818154608596996E-3</v>
      </c>
      <c r="BQ54" s="15">
        <v>2.2014638897030762E-2</v>
      </c>
      <c r="BR54" s="15">
        <v>7.1007761576180233E-3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2.8758504925870012E-3</v>
      </c>
      <c r="E55" s="15">
        <v>3.3205433898859439E-3</v>
      </c>
      <c r="F55" s="15">
        <v>1.7879409218435514E-3</v>
      </c>
      <c r="G55" s="15">
        <v>5.2462998619026754E-3</v>
      </c>
      <c r="H55" s="15">
        <v>7.2416218915039238E-3</v>
      </c>
      <c r="I55" s="15">
        <v>5.5066845438670005E-3</v>
      </c>
      <c r="J55" s="15">
        <v>6.4497299819096425E-3</v>
      </c>
      <c r="K55" s="15">
        <v>7.9644875330424896E-3</v>
      </c>
      <c r="L55" s="15">
        <v>7.2325862283898583E-3</v>
      </c>
      <c r="M55" s="15">
        <v>1.0191092979021958E-2</v>
      </c>
      <c r="N55" s="15">
        <v>1.1741150961069962E-2</v>
      </c>
      <c r="O55" s="15">
        <v>6.0106180799359959E-3</v>
      </c>
      <c r="P55" s="15">
        <v>8.5860958083889306E-3</v>
      </c>
      <c r="Q55" s="15">
        <v>1.3019510496706733E-2</v>
      </c>
      <c r="R55" s="15">
        <v>9.2064122217843658E-3</v>
      </c>
      <c r="S55" s="15">
        <v>6.7445573743525116E-3</v>
      </c>
      <c r="T55" s="15">
        <v>8.9407184678236308E-3</v>
      </c>
      <c r="U55" s="15">
        <v>2.0027231233177841E-2</v>
      </c>
      <c r="V55" s="15">
        <v>5.305860710621506E-3</v>
      </c>
      <c r="W55" s="15">
        <v>7.0531504747764337E-3</v>
      </c>
      <c r="X55" s="15">
        <v>5.7906543094590861E-3</v>
      </c>
      <c r="Y55" s="15">
        <v>8.0081566596391582E-3</v>
      </c>
      <c r="Z55" s="15">
        <v>6.7488077285930842E-3</v>
      </c>
      <c r="AA55" s="15">
        <v>9.4080800962792529E-3</v>
      </c>
      <c r="AB55" s="15">
        <v>7.2820715876337917E-3</v>
      </c>
      <c r="AC55" s="15">
        <v>9.9028801984000804E-3</v>
      </c>
      <c r="AD55" s="15">
        <v>6.2680972505619794E-3</v>
      </c>
      <c r="AE55" s="15">
        <v>5.2756258171724833E-3</v>
      </c>
      <c r="AF55" s="15">
        <v>8.1201374067789694E-3</v>
      </c>
      <c r="AG55" s="15">
        <v>1.5136356228982163E-2</v>
      </c>
      <c r="AH55" s="15">
        <v>1.103891490569006E-2</v>
      </c>
      <c r="AI55" s="15">
        <v>8.4100670817119725E-3</v>
      </c>
      <c r="AJ55" s="15">
        <v>1.5986137484689227E-2</v>
      </c>
      <c r="AK55" s="15">
        <v>1.9207379214175837E-2</v>
      </c>
      <c r="AL55" s="15">
        <v>8.8049504121681041E-3</v>
      </c>
      <c r="AM55" s="15">
        <v>1.0011048152781093E-2</v>
      </c>
      <c r="AN55" s="15">
        <v>5.9151928827296373E-3</v>
      </c>
      <c r="AO55" s="15">
        <v>6.2979409130089429E-3</v>
      </c>
      <c r="AP55" s="15">
        <v>5.1635139526286788E-3</v>
      </c>
      <c r="AQ55" s="15">
        <v>5.699923663894749E-3</v>
      </c>
      <c r="AR55" s="15">
        <v>1.1549754623065555E-2</v>
      </c>
      <c r="AS55" s="15">
        <v>1.0141850364278603E-2</v>
      </c>
      <c r="AT55" s="15">
        <v>6.5254798031365519E-3</v>
      </c>
      <c r="AU55" s="15">
        <v>5.1063319730354113E-3</v>
      </c>
      <c r="AV55" s="15">
        <v>6.3331061240770982E-3</v>
      </c>
      <c r="AW55" s="15">
        <v>1.0064156645137762E-2</v>
      </c>
      <c r="AX55" s="15">
        <v>1.2976241071664538E-2</v>
      </c>
      <c r="AY55" s="15">
        <v>6.8423548318532392E-3</v>
      </c>
      <c r="AZ55" s="15">
        <v>1.3431272104281968E-2</v>
      </c>
      <c r="BA55" s="15">
        <v>1.3468980904238774E-2</v>
      </c>
      <c r="BB55" s="15">
        <v>1.1388099073675813</v>
      </c>
      <c r="BC55" s="15">
        <v>1.4085162992469024E-2</v>
      </c>
      <c r="BD55" s="15">
        <v>2.0774849116078103E-2</v>
      </c>
      <c r="BE55" s="15">
        <v>2.2374220061991599E-3</v>
      </c>
      <c r="BF55" s="15">
        <v>1.730360931058899E-2</v>
      </c>
      <c r="BG55" s="15">
        <v>8.7972582191814686E-3</v>
      </c>
      <c r="BH55" s="15">
        <v>3.3185346282641456E-2</v>
      </c>
      <c r="BI55" s="15">
        <v>5.8859406005547232E-3</v>
      </c>
      <c r="BJ55" s="15">
        <v>9.7209184947491204E-3</v>
      </c>
      <c r="BK55" s="15">
        <v>8.3717672113983212E-3</v>
      </c>
      <c r="BL55" s="15">
        <v>1.0264809015101257E-2</v>
      </c>
      <c r="BM55" s="15">
        <v>4.6126917910309755E-3</v>
      </c>
      <c r="BN55" s="15">
        <v>1.3949932115731483E-2</v>
      </c>
      <c r="BO55" s="15">
        <v>5.4505438047715675E-3</v>
      </c>
      <c r="BP55" s="15">
        <v>7.7167889013601389E-3</v>
      </c>
      <c r="BQ55" s="15">
        <v>1.1836300945952611E-2</v>
      </c>
      <c r="BR55" s="15">
        <v>1.4711304782850201E-2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3.3711364153759592E-3</v>
      </c>
      <c r="E56" s="15">
        <v>3.8345801537615991E-3</v>
      </c>
      <c r="F56" s="15">
        <v>1.9692950939126578E-3</v>
      </c>
      <c r="G56" s="15">
        <v>4.4243820965643461E-3</v>
      </c>
      <c r="H56" s="15">
        <v>4.5760482883207328E-3</v>
      </c>
      <c r="I56" s="15">
        <v>7.7410727388708004E-3</v>
      </c>
      <c r="J56" s="15">
        <v>6.9798946187340392E-3</v>
      </c>
      <c r="K56" s="15">
        <v>7.843973042268481E-3</v>
      </c>
      <c r="L56" s="15">
        <v>5.2047217622747969E-3</v>
      </c>
      <c r="M56" s="15">
        <v>9.1064439355805146E-3</v>
      </c>
      <c r="N56" s="15">
        <v>9.9308464002048086E-3</v>
      </c>
      <c r="O56" s="15">
        <v>7.9530631130569594E-3</v>
      </c>
      <c r="P56" s="15">
        <v>5.3819070393766955E-3</v>
      </c>
      <c r="Q56" s="15">
        <v>5.1722606803226417E-3</v>
      </c>
      <c r="R56" s="15">
        <v>6.3070915869116494E-3</v>
      </c>
      <c r="S56" s="15">
        <v>4.5681621028341255E-3</v>
      </c>
      <c r="T56" s="15">
        <v>7.2603502029885492E-3</v>
      </c>
      <c r="U56" s="15">
        <v>4.7424818608045854E-3</v>
      </c>
      <c r="V56" s="15">
        <v>4.0533066139396261E-3</v>
      </c>
      <c r="W56" s="15">
        <v>4.8051949310122287E-3</v>
      </c>
      <c r="X56" s="15">
        <v>6.6536076747999943E-3</v>
      </c>
      <c r="Y56" s="15">
        <v>8.1424447470207408E-3</v>
      </c>
      <c r="Z56" s="15">
        <v>7.597608012014534E-3</v>
      </c>
      <c r="AA56" s="15">
        <v>1.2676560620507893E-2</v>
      </c>
      <c r="AB56" s="15">
        <v>6.1208989608978817E-3</v>
      </c>
      <c r="AC56" s="15">
        <v>6.1901115452366543E-3</v>
      </c>
      <c r="AD56" s="15">
        <v>6.9707402500830389E-3</v>
      </c>
      <c r="AE56" s="15">
        <v>5.2577375826133831E-3</v>
      </c>
      <c r="AF56" s="15">
        <v>5.7099462956948475E-3</v>
      </c>
      <c r="AG56" s="15">
        <v>8.6383788799209472E-3</v>
      </c>
      <c r="AH56" s="15">
        <v>1.0029282537335798E-2</v>
      </c>
      <c r="AI56" s="15">
        <v>6.1640298232389463E-3</v>
      </c>
      <c r="AJ56" s="15">
        <v>1.110872922264481E-2</v>
      </c>
      <c r="AK56" s="15">
        <v>6.1620916788213418E-3</v>
      </c>
      <c r="AL56" s="15">
        <v>5.6453431118719272E-3</v>
      </c>
      <c r="AM56" s="15">
        <v>5.7296991221015958E-3</v>
      </c>
      <c r="AN56" s="15">
        <v>5.0523980271098765E-3</v>
      </c>
      <c r="AO56" s="15">
        <v>1.1110603139405926E-2</v>
      </c>
      <c r="AP56" s="15">
        <v>7.4694177513296512E-3</v>
      </c>
      <c r="AQ56" s="15">
        <v>4.3396754939154418E-3</v>
      </c>
      <c r="AR56" s="15">
        <v>6.6452249371679586E-3</v>
      </c>
      <c r="AS56" s="15">
        <v>1.1826227048962329E-2</v>
      </c>
      <c r="AT56" s="15">
        <v>6.0120446654294904E-3</v>
      </c>
      <c r="AU56" s="15">
        <v>4.5248138118844745E-3</v>
      </c>
      <c r="AV56" s="15">
        <v>2.3205061587788654E-2</v>
      </c>
      <c r="AW56" s="15">
        <v>1.2942655897399211E-2</v>
      </c>
      <c r="AX56" s="15">
        <v>7.2140216141812156E-3</v>
      </c>
      <c r="AY56" s="15">
        <v>4.7250540348939855E-3</v>
      </c>
      <c r="AZ56" s="15">
        <v>3.1893115973413801E-2</v>
      </c>
      <c r="BA56" s="15">
        <v>3.1382228269958748E-2</v>
      </c>
      <c r="BB56" s="15">
        <v>2.5807802593259117E-2</v>
      </c>
      <c r="BC56" s="15">
        <v>1.0601721119789853</v>
      </c>
      <c r="BD56" s="15">
        <v>3.4130160378216846E-2</v>
      </c>
      <c r="BE56" s="15">
        <v>2.3458136856585664E-3</v>
      </c>
      <c r="BF56" s="15">
        <v>1.707162732457353E-2</v>
      </c>
      <c r="BG56" s="15">
        <v>4.4367566492529388E-3</v>
      </c>
      <c r="BH56" s="15">
        <v>6.1468216147230519E-2</v>
      </c>
      <c r="BI56" s="15">
        <v>1.1148351397561304E-2</v>
      </c>
      <c r="BJ56" s="15">
        <v>6.5957972355662709E-3</v>
      </c>
      <c r="BK56" s="15">
        <v>6.142132591396364E-3</v>
      </c>
      <c r="BL56" s="15">
        <v>1.6494755561826887E-2</v>
      </c>
      <c r="BM56" s="15">
        <v>5.7562893030925003E-3</v>
      </c>
      <c r="BN56" s="15">
        <v>7.4490429683700642E-3</v>
      </c>
      <c r="BO56" s="15">
        <v>1.5797592913641301E-2</v>
      </c>
      <c r="BP56" s="15">
        <v>3.2233851008474368E-3</v>
      </c>
      <c r="BQ56" s="15">
        <v>1.0459219014807472E-2</v>
      </c>
      <c r="BR56" s="15">
        <v>1.4290082356952097E-2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3.6397763706284843E-2</v>
      </c>
      <c r="E57" s="15">
        <v>3.516980271937141E-2</v>
      </c>
      <c r="F57" s="15">
        <v>2.4820813076684118E-2</v>
      </c>
      <c r="G57" s="15">
        <v>5.3082962546241813E-2</v>
      </c>
      <c r="H57" s="15">
        <v>3.9671833574838278E-2</v>
      </c>
      <c r="I57" s="15">
        <v>5.1720593795060388E-2</v>
      </c>
      <c r="J57" s="15">
        <v>6.1555110880866563E-2</v>
      </c>
      <c r="K57" s="15">
        <v>5.3625099510207642E-2</v>
      </c>
      <c r="L57" s="15">
        <v>6.7360959606905843E-2</v>
      </c>
      <c r="M57" s="15">
        <v>5.2105993075106154E-2</v>
      </c>
      <c r="N57" s="15">
        <v>4.7788503389783007E-2</v>
      </c>
      <c r="O57" s="15">
        <v>4.8903030623026249E-2</v>
      </c>
      <c r="P57" s="15">
        <v>4.3085537913994512E-2</v>
      </c>
      <c r="Q57" s="15">
        <v>3.948961090948766E-2</v>
      </c>
      <c r="R57" s="15">
        <v>4.4951959232304835E-2</v>
      </c>
      <c r="S57" s="15">
        <v>4.2497385603726449E-2</v>
      </c>
      <c r="T57" s="15">
        <v>5.3182024801669593E-2</v>
      </c>
      <c r="U57" s="15">
        <v>4.180677321051475E-2</v>
      </c>
      <c r="V57" s="15">
        <v>3.7810599650975753E-2</v>
      </c>
      <c r="W57" s="15">
        <v>5.61536417622669E-2</v>
      </c>
      <c r="X57" s="15">
        <v>5.1186448213025447E-2</v>
      </c>
      <c r="Y57" s="15">
        <v>4.4579822165342203E-2</v>
      </c>
      <c r="Z57" s="15">
        <v>4.9473743605689069E-2</v>
      </c>
      <c r="AA57" s="15">
        <v>3.8315044047786656E-2</v>
      </c>
      <c r="AB57" s="15">
        <v>4.4336023194143558E-2</v>
      </c>
      <c r="AC57" s="15">
        <v>5.1594734908881265E-2</v>
      </c>
      <c r="AD57" s="15">
        <v>5.4299865206164852E-2</v>
      </c>
      <c r="AE57" s="15">
        <v>4.9230300106588402E-2</v>
      </c>
      <c r="AF57" s="15">
        <v>4.4252289039211398E-2</v>
      </c>
      <c r="AG57" s="15">
        <v>4.0378749089888435E-2</v>
      </c>
      <c r="AH57" s="15">
        <v>4.6712711695765526E-2</v>
      </c>
      <c r="AI57" s="15">
        <v>4.2928538490999445E-2</v>
      </c>
      <c r="AJ57" s="15">
        <v>4.7060029629485918E-2</v>
      </c>
      <c r="AK57" s="15">
        <v>4.2430814506102366E-2</v>
      </c>
      <c r="AL57" s="15">
        <v>4.2450500728359569E-2</v>
      </c>
      <c r="AM57" s="15">
        <v>3.6388206862609448E-2</v>
      </c>
      <c r="AN57" s="15">
        <v>3.0905142833735685E-2</v>
      </c>
      <c r="AO57" s="15">
        <v>5.2419002466360255E-2</v>
      </c>
      <c r="AP57" s="15">
        <v>3.6158049943805143E-2</v>
      </c>
      <c r="AQ57" s="15">
        <v>3.6944889665854616E-2</v>
      </c>
      <c r="AR57" s="15">
        <v>3.4919165031112163E-2</v>
      </c>
      <c r="AS57" s="15">
        <v>4.5798707861260848E-2</v>
      </c>
      <c r="AT57" s="15">
        <v>4.8249572628883471E-2</v>
      </c>
      <c r="AU57" s="15">
        <v>4.8223829553923146E-2</v>
      </c>
      <c r="AV57" s="15">
        <v>5.5812162492448872E-2</v>
      </c>
      <c r="AW57" s="15">
        <v>4.6076798187620893E-2</v>
      </c>
      <c r="AX57" s="15">
        <v>4.465197931135207E-2</v>
      </c>
      <c r="AY57" s="15">
        <v>3.5820839417611175E-2</v>
      </c>
      <c r="AZ57" s="15">
        <v>4.8721636156581226E-2</v>
      </c>
      <c r="BA57" s="15">
        <v>4.751543372770213E-2</v>
      </c>
      <c r="BB57" s="15">
        <v>6.7003762071110098E-2</v>
      </c>
      <c r="BC57" s="15">
        <v>3.356676141542856E-2</v>
      </c>
      <c r="BD57" s="15">
        <v>1.1431818085867458</v>
      </c>
      <c r="BE57" s="15">
        <v>4.9604040953715192E-2</v>
      </c>
      <c r="BF57" s="15">
        <v>3.8254946179124269E-2</v>
      </c>
      <c r="BG57" s="15">
        <v>3.6446326565564194E-2</v>
      </c>
      <c r="BH57" s="15">
        <v>3.751460239259375E-2</v>
      </c>
      <c r="BI57" s="15">
        <v>4.3270405182641067E-2</v>
      </c>
      <c r="BJ57" s="15">
        <v>3.6215401177932531E-2</v>
      </c>
      <c r="BK57" s="15">
        <v>3.5750020074669216E-2</v>
      </c>
      <c r="BL57" s="15">
        <v>9.4578795901737303E-2</v>
      </c>
      <c r="BM57" s="15">
        <v>9.4436552127450616E-3</v>
      </c>
      <c r="BN57" s="15">
        <v>3.2506196795221855E-2</v>
      </c>
      <c r="BO57" s="15">
        <v>1.3487116683636946E-2</v>
      </c>
      <c r="BP57" s="15">
        <v>3.718379133704134E-2</v>
      </c>
      <c r="BQ57" s="15">
        <v>4.4928493289783031E-2</v>
      </c>
      <c r="BR57" s="15">
        <v>3.640096969781198E-2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4.3709493595435918E-3</v>
      </c>
      <c r="E58" s="15">
        <v>5.031696413354503E-3</v>
      </c>
      <c r="F58" s="15">
        <v>2.4440852834437992E-3</v>
      </c>
      <c r="G58" s="15">
        <v>6.0823406688476946E-3</v>
      </c>
      <c r="H58" s="15">
        <v>6.9774819564055752E-3</v>
      </c>
      <c r="I58" s="15">
        <v>6.7178497998184473E-3</v>
      </c>
      <c r="J58" s="15">
        <v>8.0679782256054839E-3</v>
      </c>
      <c r="K58" s="15">
        <v>1.0744161214633095E-2</v>
      </c>
      <c r="L58" s="15">
        <v>8.1385102380135323E-3</v>
      </c>
      <c r="M58" s="15">
        <v>1.0179772240885905E-2</v>
      </c>
      <c r="N58" s="15">
        <v>9.2745300398331676E-3</v>
      </c>
      <c r="O58" s="15">
        <v>9.6699761114834356E-3</v>
      </c>
      <c r="P58" s="15">
        <v>1.2720396941782543E-2</v>
      </c>
      <c r="Q58" s="15">
        <v>1.2410729861979801E-2</v>
      </c>
      <c r="R58" s="15">
        <v>1.042967911044539E-2</v>
      </c>
      <c r="S58" s="15">
        <v>7.0256014781826933E-3</v>
      </c>
      <c r="T58" s="15">
        <v>8.6892110913824368E-3</v>
      </c>
      <c r="U58" s="15">
        <v>8.5748002559616534E-3</v>
      </c>
      <c r="V58" s="15">
        <v>6.8734845231208062E-3</v>
      </c>
      <c r="W58" s="15">
        <v>9.2355767734034217E-3</v>
      </c>
      <c r="X58" s="15">
        <v>7.0490319431715884E-3</v>
      </c>
      <c r="Y58" s="15">
        <v>8.4244301850786019E-3</v>
      </c>
      <c r="Z58" s="15">
        <v>1.1375996169468832E-2</v>
      </c>
      <c r="AA58" s="15">
        <v>1.1187593093459836E-2</v>
      </c>
      <c r="AB58" s="15">
        <v>9.9554083350882686E-3</v>
      </c>
      <c r="AC58" s="15">
        <v>8.9946593626542854E-3</v>
      </c>
      <c r="AD58" s="15">
        <v>8.9545015861629065E-3</v>
      </c>
      <c r="AE58" s="15">
        <v>6.7738760641903768E-3</v>
      </c>
      <c r="AF58" s="15">
        <v>8.5234004209714283E-3</v>
      </c>
      <c r="AG58" s="15">
        <v>1.0128336048342519E-2</v>
      </c>
      <c r="AH58" s="15">
        <v>9.0792531614497136E-3</v>
      </c>
      <c r="AI58" s="15">
        <v>8.7611326493558326E-3</v>
      </c>
      <c r="AJ58" s="15">
        <v>9.0631198896424028E-3</v>
      </c>
      <c r="AK58" s="15">
        <v>9.0082440117700488E-3</v>
      </c>
      <c r="AL58" s="15">
        <v>7.0912748353555597E-3</v>
      </c>
      <c r="AM58" s="15">
        <v>8.9146402633376622E-3</v>
      </c>
      <c r="AN58" s="15">
        <v>6.7225572742631917E-3</v>
      </c>
      <c r="AO58" s="15">
        <v>9.3685494091738687E-3</v>
      </c>
      <c r="AP58" s="15">
        <v>6.99916759402309E-3</v>
      </c>
      <c r="AQ58" s="15">
        <v>6.9732305616068968E-3</v>
      </c>
      <c r="AR58" s="15">
        <v>2.2850242712930745E-2</v>
      </c>
      <c r="AS58" s="15">
        <v>3.3459211050340117E-2</v>
      </c>
      <c r="AT58" s="15">
        <v>8.170699604194467E-3</v>
      </c>
      <c r="AU58" s="15">
        <v>8.5473323370775286E-3</v>
      </c>
      <c r="AV58" s="15">
        <v>1.0036896290748066E-2</v>
      </c>
      <c r="AW58" s="15">
        <v>2.1114809070970873E-2</v>
      </c>
      <c r="AX58" s="15">
        <v>4.1001609450622901E-2</v>
      </c>
      <c r="AY58" s="15">
        <v>2.1623718436316431E-2</v>
      </c>
      <c r="AZ58" s="15">
        <v>1.7243075496159162E-2</v>
      </c>
      <c r="BA58" s="15">
        <v>1.8376831110881054E-2</v>
      </c>
      <c r="BB58" s="15">
        <v>1.995712527225357E-2</v>
      </c>
      <c r="BC58" s="15">
        <v>1.334671604518569E-2</v>
      </c>
      <c r="BD58" s="15">
        <v>1.2310636137294013E-2</v>
      </c>
      <c r="BE58" s="15">
        <v>1.0036772218571703</v>
      </c>
      <c r="BF58" s="15">
        <v>2.4977618296326977E-2</v>
      </c>
      <c r="BG58" s="15">
        <v>1.4442484583837638E-2</v>
      </c>
      <c r="BH58" s="15">
        <v>1.794320147429989E-2</v>
      </c>
      <c r="BI58" s="15">
        <v>2.2119446703829128E-2</v>
      </c>
      <c r="BJ58" s="15">
        <v>1.3526523639622012E-2</v>
      </c>
      <c r="BK58" s="15">
        <v>7.1762566514980966E-3</v>
      </c>
      <c r="BL58" s="15">
        <v>7.0476993094760595E-3</v>
      </c>
      <c r="BM58" s="15">
        <v>3.6677746034052619E-3</v>
      </c>
      <c r="BN58" s="15">
        <v>3.1732528934328874E-2</v>
      </c>
      <c r="BO58" s="15">
        <v>6.318473851773765E-3</v>
      </c>
      <c r="BP58" s="15">
        <v>1.1914650099211584E-2</v>
      </c>
      <c r="BQ58" s="15">
        <v>8.9996120882377809E-2</v>
      </c>
      <c r="BR58" s="15">
        <v>2.2164074854472623E-2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1.5171866879182002E-2</v>
      </c>
      <c r="E59" s="15">
        <v>1.484234157140182E-2</v>
      </c>
      <c r="F59" s="15">
        <v>7.0411359178128271E-3</v>
      </c>
      <c r="G59" s="15">
        <v>4.1238393525537341E-2</v>
      </c>
      <c r="H59" s="15">
        <v>7.0730341882094191E-2</v>
      </c>
      <c r="I59" s="15">
        <v>6.7489502424046735E-2</v>
      </c>
      <c r="J59" s="15">
        <v>3.5407828476576718E-2</v>
      </c>
      <c r="K59" s="15">
        <v>3.6964938964397329E-2</v>
      </c>
      <c r="L59" s="15">
        <v>3.2296851351472922E-2</v>
      </c>
      <c r="M59" s="15">
        <v>4.8413098746069229E-2</v>
      </c>
      <c r="N59" s="15">
        <v>4.3220067533823056E-2</v>
      </c>
      <c r="O59" s="15">
        <v>7.2056784178887362E-2</v>
      </c>
      <c r="P59" s="15">
        <v>2.2445629513590293E-2</v>
      </c>
      <c r="Q59" s="15">
        <v>1.6829157417910804E-2</v>
      </c>
      <c r="R59" s="15">
        <v>2.0803148818574056E-2</v>
      </c>
      <c r="S59" s="15">
        <v>2.3209622364391117E-2</v>
      </c>
      <c r="T59" s="15">
        <v>4.0052201204778815E-2</v>
      </c>
      <c r="U59" s="15">
        <v>2.3641925757710302E-2</v>
      </c>
      <c r="V59" s="15">
        <v>4.9747851165083123E-2</v>
      </c>
      <c r="W59" s="15">
        <v>3.0394685025104302E-2</v>
      </c>
      <c r="X59" s="15">
        <v>3.9509792989724797E-2</v>
      </c>
      <c r="Y59" s="15">
        <v>6.5774458725216978E-2</v>
      </c>
      <c r="Z59" s="15">
        <v>5.6542338612851219E-2</v>
      </c>
      <c r="AA59" s="15">
        <v>8.5485217538789959E-2</v>
      </c>
      <c r="AB59" s="15">
        <v>3.4617904657616591E-2</v>
      </c>
      <c r="AC59" s="15">
        <v>4.3856727882784115E-2</v>
      </c>
      <c r="AD59" s="15">
        <v>3.8746427233619575E-2</v>
      </c>
      <c r="AE59" s="15">
        <v>2.5113808586008989E-2</v>
      </c>
      <c r="AF59" s="15">
        <v>2.5122099488275818E-2</v>
      </c>
      <c r="AG59" s="15">
        <v>5.1606948947020871E-2</v>
      </c>
      <c r="AH59" s="15">
        <v>5.2784283486245351E-2</v>
      </c>
      <c r="AI59" s="15">
        <v>3.467837159071304E-2</v>
      </c>
      <c r="AJ59" s="15">
        <v>3.8652684982389975E-2</v>
      </c>
      <c r="AK59" s="15">
        <v>3.4364993203263888E-2</v>
      </c>
      <c r="AL59" s="15">
        <v>2.253505724512507E-2</v>
      </c>
      <c r="AM59" s="15">
        <v>2.0052548429936791E-2</v>
      </c>
      <c r="AN59" s="15">
        <v>2.4578535810116743E-2</v>
      </c>
      <c r="AO59" s="15">
        <v>2.232273583575619E-2</v>
      </c>
      <c r="AP59" s="15">
        <v>2.7002179373331759E-2</v>
      </c>
      <c r="AQ59" s="15">
        <v>2.224951488158091E-2</v>
      </c>
      <c r="AR59" s="15">
        <v>5.1917241895373265E-2</v>
      </c>
      <c r="AS59" s="15">
        <v>3.2150699988367067E-2</v>
      </c>
      <c r="AT59" s="15">
        <v>2.5035996867839291E-2</v>
      </c>
      <c r="AU59" s="15">
        <v>1.6122792752721608E-2</v>
      </c>
      <c r="AV59" s="15">
        <v>2.8481695582979073E-2</v>
      </c>
      <c r="AW59" s="15">
        <v>2.7275463666820307E-2</v>
      </c>
      <c r="AX59" s="15">
        <v>2.0078149574571443E-2</v>
      </c>
      <c r="AY59" s="15">
        <v>1.8701479739661336E-2</v>
      </c>
      <c r="AZ59" s="15">
        <v>3.859086449555927E-2</v>
      </c>
      <c r="BA59" s="15">
        <v>7.4789040505130064E-2</v>
      </c>
      <c r="BB59" s="15">
        <v>3.5014677755596857E-2</v>
      </c>
      <c r="BC59" s="15">
        <v>2.9179290674932308E-2</v>
      </c>
      <c r="BD59" s="15">
        <v>3.7726450825257898E-2</v>
      </c>
      <c r="BE59" s="15">
        <v>6.3910969689394519E-3</v>
      </c>
      <c r="BF59" s="15">
        <v>1.0943316348874252</v>
      </c>
      <c r="BG59" s="15">
        <v>7.3044875842057114E-2</v>
      </c>
      <c r="BH59" s="15">
        <v>3.5800790132062631E-2</v>
      </c>
      <c r="BI59" s="15">
        <v>2.6120448102746954E-2</v>
      </c>
      <c r="BJ59" s="15">
        <v>2.299229736990532E-2</v>
      </c>
      <c r="BK59" s="15">
        <v>3.5499250722128013E-2</v>
      </c>
      <c r="BL59" s="15">
        <v>1.3403974556974965E-2</v>
      </c>
      <c r="BM59" s="15">
        <v>4.8757988920493265E-3</v>
      </c>
      <c r="BN59" s="15">
        <v>2.4197726772642442E-2</v>
      </c>
      <c r="BO59" s="15">
        <v>1.0658880669575908E-2</v>
      </c>
      <c r="BP59" s="15">
        <v>1.9227128710242708E-2</v>
      </c>
      <c r="BQ59" s="15">
        <v>3.9309330027421659E-2</v>
      </c>
      <c r="BR59" s="15">
        <v>3.233154621249687E-2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5.9461865040754099E-3</v>
      </c>
      <c r="E60" s="15">
        <v>3.9752892017519926E-3</v>
      </c>
      <c r="F60" s="15">
        <v>1.5959637111041642E-3</v>
      </c>
      <c r="G60" s="15">
        <v>7.2387605280713882E-3</v>
      </c>
      <c r="H60" s="15">
        <v>1.7015972214354327E-2</v>
      </c>
      <c r="I60" s="15">
        <v>1.1874744341360101E-2</v>
      </c>
      <c r="J60" s="15">
        <v>1.7333802849720664E-2</v>
      </c>
      <c r="K60" s="15">
        <v>9.9833299416266577E-3</v>
      </c>
      <c r="L60" s="15">
        <v>1.2745435371202743E-2</v>
      </c>
      <c r="M60" s="15">
        <v>1.029560788676327E-2</v>
      </c>
      <c r="N60" s="15">
        <v>8.754608043832714E-3</v>
      </c>
      <c r="O60" s="15">
        <v>1.2295329186279303E-2</v>
      </c>
      <c r="P60" s="15">
        <v>5.7978594020808554E-3</v>
      </c>
      <c r="Q60" s="15">
        <v>6.015283140599635E-3</v>
      </c>
      <c r="R60" s="15">
        <v>7.1525466816375954E-3</v>
      </c>
      <c r="S60" s="15">
        <v>5.7784902358041981E-3</v>
      </c>
      <c r="T60" s="15">
        <v>1.2201096546919796E-2</v>
      </c>
      <c r="U60" s="15">
        <v>6.7227279395132072E-3</v>
      </c>
      <c r="V60" s="15">
        <v>8.0251278001296743E-3</v>
      </c>
      <c r="W60" s="15">
        <v>1.2178741726987624E-2</v>
      </c>
      <c r="X60" s="15">
        <v>1.0252564999265705E-2</v>
      </c>
      <c r="Y60" s="15">
        <v>1.3999392016680634E-2</v>
      </c>
      <c r="Z60" s="15">
        <v>1.7025254894782165E-2</v>
      </c>
      <c r="AA60" s="15">
        <v>2.2391584779710531E-2</v>
      </c>
      <c r="AB60" s="15">
        <v>1.4668516526661717E-2</v>
      </c>
      <c r="AC60" s="15">
        <v>1.316866457123957E-2</v>
      </c>
      <c r="AD60" s="15">
        <v>1.1187090540131577E-2</v>
      </c>
      <c r="AE60" s="15">
        <v>1.1961143229685769E-2</v>
      </c>
      <c r="AF60" s="15">
        <v>1.0530790006632009E-2</v>
      </c>
      <c r="AG60" s="15">
        <v>1.3717578397272018E-2</v>
      </c>
      <c r="AH60" s="15">
        <v>1.1749859344787894E-2</v>
      </c>
      <c r="AI60" s="15">
        <v>1.9905087930343318E-2</v>
      </c>
      <c r="AJ60" s="15">
        <v>2.0460868848038872E-2</v>
      </c>
      <c r="AK60" s="15">
        <v>1.5558561537361393E-2</v>
      </c>
      <c r="AL60" s="15">
        <v>1.0580032545527645E-2</v>
      </c>
      <c r="AM60" s="15">
        <v>7.9324731639602505E-3</v>
      </c>
      <c r="AN60" s="15">
        <v>9.1953397434346405E-3</v>
      </c>
      <c r="AO60" s="15">
        <v>2.4831772272480512E-2</v>
      </c>
      <c r="AP60" s="15">
        <v>1.1537954808906204E-2</v>
      </c>
      <c r="AQ60" s="15">
        <v>1.0671045162923854E-2</v>
      </c>
      <c r="AR60" s="15">
        <v>3.5297879871730724E-3</v>
      </c>
      <c r="AS60" s="15">
        <v>4.4960640191475335E-3</v>
      </c>
      <c r="AT60" s="15">
        <v>5.5525238811656979E-3</v>
      </c>
      <c r="AU60" s="15">
        <v>9.0005842427193523E-3</v>
      </c>
      <c r="AV60" s="15">
        <v>7.2998466295506655E-3</v>
      </c>
      <c r="AW60" s="15">
        <v>4.7683150764743373E-2</v>
      </c>
      <c r="AX60" s="15">
        <v>3.7172987805727943E-3</v>
      </c>
      <c r="AY60" s="15">
        <v>3.3575098073302828E-3</v>
      </c>
      <c r="AZ60" s="15">
        <v>2.9757010304184502E-3</v>
      </c>
      <c r="BA60" s="15">
        <v>1.7656879875570844E-3</v>
      </c>
      <c r="BB60" s="15">
        <v>2.2492294228630546E-3</v>
      </c>
      <c r="BC60" s="15">
        <v>4.5298464358352305E-3</v>
      </c>
      <c r="BD60" s="15">
        <v>3.0365562033056385E-3</v>
      </c>
      <c r="BE60" s="15">
        <v>4.2434057524767132E-4</v>
      </c>
      <c r="BF60" s="15">
        <v>1.3941923268847292E-3</v>
      </c>
      <c r="BG60" s="15">
        <v>1.0547202426153885</v>
      </c>
      <c r="BH60" s="15">
        <v>1.8666241973110014E-3</v>
      </c>
      <c r="BI60" s="15">
        <v>3.6390700180810175E-3</v>
      </c>
      <c r="BJ60" s="15">
        <v>2.3691590630493288E-3</v>
      </c>
      <c r="BK60" s="15">
        <v>7.4520054803485492E-4</v>
      </c>
      <c r="BL60" s="15">
        <v>7.8280421090855586E-3</v>
      </c>
      <c r="BM60" s="15">
        <v>5.825630473617391E-3</v>
      </c>
      <c r="BN60" s="15">
        <v>2.7594761517630425E-3</v>
      </c>
      <c r="BO60" s="15">
        <v>1.1609374319624274E-2</v>
      </c>
      <c r="BP60" s="15">
        <v>2.0239070832141453E-3</v>
      </c>
      <c r="BQ60" s="15">
        <v>2.5300132202756356E-3</v>
      </c>
      <c r="BR60" s="15">
        <v>2.9350335341743095E-3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4.9369945673511575E-3</v>
      </c>
      <c r="E61" s="15">
        <v>9.5239460165784297E-3</v>
      </c>
      <c r="F61" s="15">
        <v>5.5670258772923331E-3</v>
      </c>
      <c r="G61" s="15">
        <v>8.15400913646557E-3</v>
      </c>
      <c r="H61" s="15">
        <v>8.9638802356440273E-3</v>
      </c>
      <c r="I61" s="15">
        <v>6.9758173411658209E-3</v>
      </c>
      <c r="J61" s="15">
        <v>7.5814262691131255E-3</v>
      </c>
      <c r="K61" s="15">
        <v>1.9394966294478511E-2</v>
      </c>
      <c r="L61" s="15">
        <v>9.0789398138645828E-3</v>
      </c>
      <c r="M61" s="15">
        <v>2.2505836980879608E-2</v>
      </c>
      <c r="N61" s="15">
        <v>7.9833949108269728E-2</v>
      </c>
      <c r="O61" s="15">
        <v>2.4527016427762199E-2</v>
      </c>
      <c r="P61" s="15">
        <v>8.9000818370715239E-3</v>
      </c>
      <c r="Q61" s="15">
        <v>1.302109704838879E-2</v>
      </c>
      <c r="R61" s="15">
        <v>3.0223116237303005E-2</v>
      </c>
      <c r="S61" s="15">
        <v>7.7778101947187225E-3</v>
      </c>
      <c r="T61" s="15">
        <v>1.4793311921741546E-2</v>
      </c>
      <c r="U61" s="15">
        <v>1.0364307202503455E-2</v>
      </c>
      <c r="V61" s="15">
        <v>7.3945868175713803E-3</v>
      </c>
      <c r="W61" s="15">
        <v>8.8597824736645382E-3</v>
      </c>
      <c r="X61" s="15">
        <v>7.3670319027709106E-3</v>
      </c>
      <c r="Y61" s="15">
        <v>1.4516695143678903E-2</v>
      </c>
      <c r="Z61" s="15">
        <v>3.9191816716052291E-2</v>
      </c>
      <c r="AA61" s="15">
        <v>4.2169719153527997E-2</v>
      </c>
      <c r="AB61" s="15">
        <v>1.1831222792443207E-2</v>
      </c>
      <c r="AC61" s="15">
        <v>1.1172933765200913E-2</v>
      </c>
      <c r="AD61" s="15">
        <v>9.3126133760326451E-3</v>
      </c>
      <c r="AE61" s="15">
        <v>7.2067587997510741E-3</v>
      </c>
      <c r="AF61" s="15">
        <v>1.1942071377407567E-2</v>
      </c>
      <c r="AG61" s="15">
        <v>2.6817352158428346E-2</v>
      </c>
      <c r="AH61" s="15">
        <v>1.7544503717987131E-2</v>
      </c>
      <c r="AI61" s="15">
        <v>1.1426244512292995E-2</v>
      </c>
      <c r="AJ61" s="15">
        <v>3.7647589268341539E-2</v>
      </c>
      <c r="AK61" s="15">
        <v>9.5141358263382669E-3</v>
      </c>
      <c r="AL61" s="15">
        <v>1.2890848540387067E-2</v>
      </c>
      <c r="AM61" s="15">
        <v>1.224319701008285E-2</v>
      </c>
      <c r="AN61" s="15">
        <v>8.3011424963673405E-3</v>
      </c>
      <c r="AO61" s="15">
        <v>2.2822578500831001E-2</v>
      </c>
      <c r="AP61" s="15">
        <v>7.6873617249086489E-3</v>
      </c>
      <c r="AQ61" s="15">
        <v>8.6208692617532005E-3</v>
      </c>
      <c r="AR61" s="15">
        <v>2.248104572486485E-2</v>
      </c>
      <c r="AS61" s="15">
        <v>2.2369480633899465E-2</v>
      </c>
      <c r="AT61" s="15">
        <v>7.5983810580021495E-3</v>
      </c>
      <c r="AU61" s="15">
        <v>7.3315415465682598E-3</v>
      </c>
      <c r="AV61" s="15">
        <v>1.3024429957783757E-2</v>
      </c>
      <c r="AW61" s="15">
        <v>1.403468587617125E-2</v>
      </c>
      <c r="AX61" s="15">
        <v>2.0083780123886515E-2</v>
      </c>
      <c r="AY61" s="15">
        <v>1.7097525436679462E-2</v>
      </c>
      <c r="AZ61" s="15">
        <v>5.2786413130765347E-2</v>
      </c>
      <c r="BA61" s="15">
        <v>5.5666422643896811E-2</v>
      </c>
      <c r="BB61" s="15">
        <v>3.2622788570973525E-2</v>
      </c>
      <c r="BC61" s="15">
        <v>1.713779153176646E-2</v>
      </c>
      <c r="BD61" s="15">
        <v>2.5965910229649603E-2</v>
      </c>
      <c r="BE61" s="15">
        <v>3.1082323917001153E-3</v>
      </c>
      <c r="BF61" s="15">
        <v>2.8649207338135373E-2</v>
      </c>
      <c r="BG61" s="15">
        <v>1.0683040796336229E-2</v>
      </c>
      <c r="BH61" s="15">
        <v>1.0408194509277948</v>
      </c>
      <c r="BI61" s="15">
        <v>2.52783044209711E-2</v>
      </c>
      <c r="BJ61" s="15">
        <v>1.0882108988345568E-2</v>
      </c>
      <c r="BK61" s="15">
        <v>7.1105531023157656E-3</v>
      </c>
      <c r="BL61" s="15">
        <v>9.2209548558242049E-3</v>
      </c>
      <c r="BM61" s="15">
        <v>4.4362824992672852E-3</v>
      </c>
      <c r="BN61" s="15">
        <v>2.6640686086578189E-2</v>
      </c>
      <c r="BO61" s="15">
        <v>1.0172235211961759E-2</v>
      </c>
      <c r="BP61" s="15">
        <v>5.6386312444213259E-3</v>
      </c>
      <c r="BQ61" s="15">
        <v>4.9101781502248643E-2</v>
      </c>
      <c r="BR61" s="15">
        <v>1.7594621483843255E-2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3.1822248880260368E-3</v>
      </c>
      <c r="E62" s="15">
        <v>2.8755284110382395E-3</v>
      </c>
      <c r="F62" s="15">
        <v>2.538845434944171E-3</v>
      </c>
      <c r="G62" s="15">
        <v>9.7817073262653764E-3</v>
      </c>
      <c r="H62" s="15">
        <v>3.278318707744008E-2</v>
      </c>
      <c r="I62" s="15">
        <v>1.467629955775889E-2</v>
      </c>
      <c r="J62" s="15">
        <v>1.5275250575578794E-2</v>
      </c>
      <c r="K62" s="15">
        <v>5.0861005112614859E-3</v>
      </c>
      <c r="L62" s="15">
        <v>7.6979454960740623E-3</v>
      </c>
      <c r="M62" s="15">
        <v>6.8294464517219327E-3</v>
      </c>
      <c r="N62" s="15">
        <v>7.5154679631350019E-3</v>
      </c>
      <c r="O62" s="15">
        <v>4.7533880277610676E-3</v>
      </c>
      <c r="P62" s="15">
        <v>3.9776320819881975E-3</v>
      </c>
      <c r="Q62" s="15">
        <v>3.6498828132803772E-3</v>
      </c>
      <c r="R62" s="15">
        <v>4.418460375847145E-3</v>
      </c>
      <c r="S62" s="15">
        <v>6.577278204279619E-3</v>
      </c>
      <c r="T62" s="15">
        <v>1.0285794308685453E-2</v>
      </c>
      <c r="U62" s="15">
        <v>9.6642405749674063E-3</v>
      </c>
      <c r="V62" s="15">
        <v>1.3182713244358971E-2</v>
      </c>
      <c r="W62" s="15">
        <v>5.1897006616569387E-3</v>
      </c>
      <c r="X62" s="15">
        <v>6.1676521198666045E-3</v>
      </c>
      <c r="Y62" s="15">
        <v>7.3431833736766067E-3</v>
      </c>
      <c r="Z62" s="15">
        <v>5.6416242735822172E-3</v>
      </c>
      <c r="AA62" s="15">
        <v>5.535350297895438E-3</v>
      </c>
      <c r="AB62" s="15">
        <v>6.9148847005865693E-3</v>
      </c>
      <c r="AC62" s="15">
        <v>7.9562370551793469E-3</v>
      </c>
      <c r="AD62" s="15">
        <v>1.1456913407739633E-2</v>
      </c>
      <c r="AE62" s="15">
        <v>8.6469466309240361E-3</v>
      </c>
      <c r="AF62" s="15">
        <v>8.7646610136828482E-3</v>
      </c>
      <c r="AG62" s="15">
        <v>7.0636583749707875E-3</v>
      </c>
      <c r="AH62" s="15">
        <v>6.1971160593210055E-3</v>
      </c>
      <c r="AI62" s="15">
        <v>7.0963851149261192E-3</v>
      </c>
      <c r="AJ62" s="15">
        <v>1.0679894090316172E-2</v>
      </c>
      <c r="AK62" s="15">
        <v>8.3750238163601606E-3</v>
      </c>
      <c r="AL62" s="15">
        <v>1.0847801183379219E-2</v>
      </c>
      <c r="AM62" s="15">
        <v>5.3598114644274565E-3</v>
      </c>
      <c r="AN62" s="15">
        <v>6.8034056919308557E-3</v>
      </c>
      <c r="AO62" s="15">
        <v>7.2117339285024109E-3</v>
      </c>
      <c r="AP62" s="15">
        <v>1.3247419929676553E-2</v>
      </c>
      <c r="AQ62" s="15">
        <v>6.9837434840905269E-3</v>
      </c>
      <c r="AR62" s="15">
        <v>5.3083251853440734E-3</v>
      </c>
      <c r="AS62" s="15">
        <v>7.0668105003886547E-3</v>
      </c>
      <c r="AT62" s="15">
        <v>1.062080129680546E-2</v>
      </c>
      <c r="AU62" s="15">
        <v>2.9793608962367966E-2</v>
      </c>
      <c r="AV62" s="15">
        <v>4.3167372052440811E-2</v>
      </c>
      <c r="AW62" s="15">
        <v>1.2230994693271619E-2</v>
      </c>
      <c r="AX62" s="15">
        <v>5.7869422174799817E-3</v>
      </c>
      <c r="AY62" s="15">
        <v>5.4493442801492051E-3</v>
      </c>
      <c r="AZ62" s="15">
        <v>2.3887040399055318E-2</v>
      </c>
      <c r="BA62" s="15">
        <v>1.7219334107702128E-2</v>
      </c>
      <c r="BB62" s="15">
        <v>2.0040308703898755E-2</v>
      </c>
      <c r="BC62" s="15">
        <v>1.2200028524379519E-2</v>
      </c>
      <c r="BD62" s="15">
        <v>3.7878523854378318E-3</v>
      </c>
      <c r="BE62" s="15">
        <v>6.2574738707934379E-4</v>
      </c>
      <c r="BF62" s="15">
        <v>4.4543723777958595E-3</v>
      </c>
      <c r="BG62" s="15">
        <v>8.9201657105298215E-3</v>
      </c>
      <c r="BH62" s="15">
        <v>9.9254651220593761E-3</v>
      </c>
      <c r="BI62" s="15">
        <v>1.0199604839648677</v>
      </c>
      <c r="BJ62" s="15">
        <v>4.3316544903314142E-3</v>
      </c>
      <c r="BK62" s="15">
        <v>4.8864196915568989E-3</v>
      </c>
      <c r="BL62" s="15">
        <v>3.783824508368065E-3</v>
      </c>
      <c r="BM62" s="15">
        <v>2.8698861905544068E-3</v>
      </c>
      <c r="BN62" s="15">
        <v>1.2122607114351126E-2</v>
      </c>
      <c r="BO62" s="15">
        <v>5.9740406012829929E-3</v>
      </c>
      <c r="BP62" s="15">
        <v>3.5858375923883638E-3</v>
      </c>
      <c r="BQ62" s="15">
        <v>1.1093577777563044E-2</v>
      </c>
      <c r="BR62" s="15">
        <v>5.4912255408766444E-3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7.4574615694717366E-3</v>
      </c>
      <c r="E63" s="15">
        <v>8.0682522303103573E-3</v>
      </c>
      <c r="F63" s="15">
        <v>4.539983684212252E-3</v>
      </c>
      <c r="G63" s="15">
        <v>2.9788861555000119E-2</v>
      </c>
      <c r="H63" s="15">
        <v>1.2861553803547738E-2</v>
      </c>
      <c r="I63" s="15">
        <v>1.7183205387197736E-2</v>
      </c>
      <c r="J63" s="15">
        <v>2.2908800762612255E-2</v>
      </c>
      <c r="K63" s="15">
        <v>1.5414271702410033E-2</v>
      </c>
      <c r="L63" s="15">
        <v>1.8190601335867095E-2</v>
      </c>
      <c r="M63" s="15">
        <v>1.7287083708951333E-2</v>
      </c>
      <c r="N63" s="15">
        <v>2.5819978723039424E-2</v>
      </c>
      <c r="O63" s="15">
        <v>1.9462127261653424E-2</v>
      </c>
      <c r="P63" s="15">
        <v>1.4488681347407641E-2</v>
      </c>
      <c r="Q63" s="15">
        <v>1.2794633676905743E-2</v>
      </c>
      <c r="R63" s="15">
        <v>1.7152373642676497E-2</v>
      </c>
      <c r="S63" s="15">
        <v>1.1130415361337857E-2</v>
      </c>
      <c r="T63" s="15">
        <v>1.9100789535452883E-2</v>
      </c>
      <c r="U63" s="15">
        <v>1.2994973705391962E-2</v>
      </c>
      <c r="V63" s="15">
        <v>1.0760607118362112E-2</v>
      </c>
      <c r="W63" s="15">
        <v>1.9583194936083535E-2</v>
      </c>
      <c r="X63" s="15">
        <v>1.3629261621392266E-2</v>
      </c>
      <c r="Y63" s="15">
        <v>2.1980713043617962E-2</v>
      </c>
      <c r="Z63" s="15">
        <v>2.1137674759097582E-2</v>
      </c>
      <c r="AA63" s="15">
        <v>3.0771515560038772E-2</v>
      </c>
      <c r="AB63" s="15">
        <v>1.7072991496258218E-2</v>
      </c>
      <c r="AC63" s="15">
        <v>2.1399887609181781E-2</v>
      </c>
      <c r="AD63" s="15">
        <v>1.7147840143783084E-2</v>
      </c>
      <c r="AE63" s="15">
        <v>2.0111786722750727E-2</v>
      </c>
      <c r="AF63" s="15">
        <v>1.7480782681408534E-2</v>
      </c>
      <c r="AG63" s="15">
        <v>2.2852706452528244E-2</v>
      </c>
      <c r="AH63" s="15">
        <v>2.17114162362597E-2</v>
      </c>
      <c r="AI63" s="15">
        <v>2.5188605865760459E-2</v>
      </c>
      <c r="AJ63" s="15">
        <v>2.1880088525850386E-2</v>
      </c>
      <c r="AK63" s="15">
        <v>1.6554497799706001E-2</v>
      </c>
      <c r="AL63" s="15">
        <v>1.3994800756195898E-2</v>
      </c>
      <c r="AM63" s="15">
        <v>1.343028222261523E-2</v>
      </c>
      <c r="AN63" s="15">
        <v>1.6352205466574132E-2</v>
      </c>
      <c r="AO63" s="15">
        <v>2.3526303205809306E-2</v>
      </c>
      <c r="AP63" s="15">
        <v>1.1747099113472412E-2</v>
      </c>
      <c r="AQ63" s="15">
        <v>1.249028393728739E-2</v>
      </c>
      <c r="AR63" s="15">
        <v>1.8810578129633958E-2</v>
      </c>
      <c r="AS63" s="15">
        <v>3.3078878226001064E-2</v>
      </c>
      <c r="AT63" s="15">
        <v>1.3530315191289475E-2</v>
      </c>
      <c r="AU63" s="15">
        <v>1.4260177575196676E-2</v>
      </c>
      <c r="AV63" s="15">
        <v>3.4195494272351225E-2</v>
      </c>
      <c r="AW63" s="15">
        <v>3.1197655602115248E-2</v>
      </c>
      <c r="AX63" s="15">
        <v>4.1277306034441581E-2</v>
      </c>
      <c r="AY63" s="15">
        <v>1.656731978430415E-2</v>
      </c>
      <c r="AZ63" s="15">
        <v>2.4623646624848294E-2</v>
      </c>
      <c r="BA63" s="15">
        <v>3.2479728413155703E-2</v>
      </c>
      <c r="BB63" s="15">
        <v>0.11533420642164179</v>
      </c>
      <c r="BC63" s="15">
        <v>4.7040654482756322E-2</v>
      </c>
      <c r="BD63" s="15">
        <v>4.4796288843996945E-2</v>
      </c>
      <c r="BE63" s="15">
        <v>4.6527514369431484E-3</v>
      </c>
      <c r="BF63" s="15">
        <v>2.7702227178826325E-2</v>
      </c>
      <c r="BG63" s="15">
        <v>1.5006408486989288E-2</v>
      </c>
      <c r="BH63" s="15">
        <v>2.593707074225645E-2</v>
      </c>
      <c r="BI63" s="15">
        <v>1.8186024215836167E-2</v>
      </c>
      <c r="BJ63" s="15">
        <v>1.0282746103028748</v>
      </c>
      <c r="BK63" s="15">
        <v>1.2646405379604262E-2</v>
      </c>
      <c r="BL63" s="15">
        <v>3.8810091624585458E-2</v>
      </c>
      <c r="BM63" s="15">
        <v>3.6815553071605701E-2</v>
      </c>
      <c r="BN63" s="15">
        <v>3.4721243863542896E-2</v>
      </c>
      <c r="BO63" s="15">
        <v>6.0610654353113302E-2</v>
      </c>
      <c r="BP63" s="15">
        <v>2.2006618767443094E-2</v>
      </c>
      <c r="BQ63" s="15">
        <v>3.6173547705507403E-2</v>
      </c>
      <c r="BR63" s="15">
        <v>4.6390969803809377E-2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2.0818004946385089E-3</v>
      </c>
      <c r="E64" s="15">
        <v>2.1027749583518753E-3</v>
      </c>
      <c r="F64" s="15">
        <v>1.2131462335528453E-3</v>
      </c>
      <c r="G64" s="15">
        <v>2.8979934527044865E-3</v>
      </c>
      <c r="H64" s="15">
        <v>3.3637392500358385E-3</v>
      </c>
      <c r="I64" s="15">
        <v>4.483610122072006E-3</v>
      </c>
      <c r="J64" s="15">
        <v>5.0326336674768922E-3</v>
      </c>
      <c r="K64" s="15">
        <v>4.8763355524279592E-3</v>
      </c>
      <c r="L64" s="15">
        <v>5.6933599316010934E-3</v>
      </c>
      <c r="M64" s="15">
        <v>4.8629032775002164E-3</v>
      </c>
      <c r="N64" s="15">
        <v>5.7459671039046057E-3</v>
      </c>
      <c r="O64" s="15">
        <v>1.1226167528992028E-2</v>
      </c>
      <c r="P64" s="15">
        <v>3.3888148112884648E-3</v>
      </c>
      <c r="Q64" s="15">
        <v>2.9421867731858464E-3</v>
      </c>
      <c r="R64" s="15">
        <v>4.1894733580998718E-3</v>
      </c>
      <c r="S64" s="15">
        <v>4.7617098879148174E-3</v>
      </c>
      <c r="T64" s="15">
        <v>8.5049522238644874E-3</v>
      </c>
      <c r="U64" s="15">
        <v>3.8863927353468986E-3</v>
      </c>
      <c r="V64" s="15">
        <v>2.9922970762401579E-3</v>
      </c>
      <c r="W64" s="15">
        <v>3.1602602128347015E-3</v>
      </c>
      <c r="X64" s="15">
        <v>4.4980067383874273E-3</v>
      </c>
      <c r="Y64" s="15">
        <v>5.5917255585066954E-3</v>
      </c>
      <c r="Z64" s="15">
        <v>4.6432022674282522E-3</v>
      </c>
      <c r="AA64" s="15">
        <v>7.0916196576401181E-3</v>
      </c>
      <c r="AB64" s="15">
        <v>4.9473371947547284E-3</v>
      </c>
      <c r="AC64" s="15">
        <v>8.748629180755009E-3</v>
      </c>
      <c r="AD64" s="15">
        <v>4.7808400594708447E-3</v>
      </c>
      <c r="AE64" s="15">
        <v>4.319277415016292E-3</v>
      </c>
      <c r="AF64" s="15">
        <v>5.2719694242457406E-3</v>
      </c>
      <c r="AG64" s="15">
        <v>5.0326026728201925E-3</v>
      </c>
      <c r="AH64" s="15">
        <v>4.8117592268926345E-3</v>
      </c>
      <c r="AI64" s="15">
        <v>5.136717853485029E-3</v>
      </c>
      <c r="AJ64" s="15">
        <v>8.3758594841702363E-3</v>
      </c>
      <c r="AK64" s="15">
        <v>6.6416619713435708E-3</v>
      </c>
      <c r="AL64" s="15">
        <v>5.533363392527582E-3</v>
      </c>
      <c r="AM64" s="15">
        <v>3.4925210268891426E-3</v>
      </c>
      <c r="AN64" s="15">
        <v>5.6212047219220468E-3</v>
      </c>
      <c r="AO64" s="15">
        <v>4.0275418431153839E-3</v>
      </c>
      <c r="AP64" s="15">
        <v>8.9172708885266912E-3</v>
      </c>
      <c r="AQ64" s="15">
        <v>3.7918679520994487E-3</v>
      </c>
      <c r="AR64" s="15">
        <v>6.8526418201390257E-3</v>
      </c>
      <c r="AS64" s="15">
        <v>7.3780799204865386E-3</v>
      </c>
      <c r="AT64" s="15">
        <v>7.011746793796291E-3</v>
      </c>
      <c r="AU64" s="15">
        <v>6.1642635313400654E-3</v>
      </c>
      <c r="AV64" s="15">
        <v>1.025679791989099E-2</v>
      </c>
      <c r="AW64" s="15">
        <v>2.6162234048154969E-2</v>
      </c>
      <c r="AX64" s="15">
        <v>6.2989032011253618E-3</v>
      </c>
      <c r="AY64" s="15">
        <v>4.8925676260476508E-3</v>
      </c>
      <c r="AZ64" s="15">
        <v>5.1736651513116507E-3</v>
      </c>
      <c r="BA64" s="15">
        <v>9.9522039136242923E-3</v>
      </c>
      <c r="BB64" s="15">
        <v>7.4829276639414109E-3</v>
      </c>
      <c r="BC64" s="15">
        <v>5.2372370664062837E-3</v>
      </c>
      <c r="BD64" s="15">
        <v>1.3059695339084014E-2</v>
      </c>
      <c r="BE64" s="15">
        <v>1.0828599548980632E-3</v>
      </c>
      <c r="BF64" s="15">
        <v>6.5978856605538403E-3</v>
      </c>
      <c r="BG64" s="15">
        <v>1.9655910279471329E-3</v>
      </c>
      <c r="BH64" s="15">
        <v>6.7840342547445974E-3</v>
      </c>
      <c r="BI64" s="15">
        <v>4.4253169079752951E-3</v>
      </c>
      <c r="BJ64" s="15">
        <v>4.603061899875846E-3</v>
      </c>
      <c r="BK64" s="15">
        <v>1.0022244000012244</v>
      </c>
      <c r="BL64" s="15">
        <v>1.2001597500550085E-2</v>
      </c>
      <c r="BM64" s="15">
        <v>1.0458037589070017E-2</v>
      </c>
      <c r="BN64" s="15">
        <v>1.3618755244358424E-2</v>
      </c>
      <c r="BO64" s="15">
        <v>9.0764056951847267E-3</v>
      </c>
      <c r="BP64" s="15">
        <v>1.7105378287374194E-3</v>
      </c>
      <c r="BQ64" s="15">
        <v>6.559746274607506E-3</v>
      </c>
      <c r="BR64" s="15">
        <v>2.7908998509186367E-3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2.3098253789761419E-3</v>
      </c>
      <c r="E65" s="15">
        <v>2.5777397422446545E-3</v>
      </c>
      <c r="F65" s="15">
        <v>1.4275311333847732E-3</v>
      </c>
      <c r="G65" s="15">
        <v>3.3935908287904964E-3</v>
      </c>
      <c r="H65" s="15">
        <v>5.4766218296547122E-3</v>
      </c>
      <c r="I65" s="15">
        <v>6.5177966352355067E-3</v>
      </c>
      <c r="J65" s="15">
        <v>5.3140630542218232E-3</v>
      </c>
      <c r="K65" s="15">
        <v>5.0999831091948942E-3</v>
      </c>
      <c r="L65" s="15">
        <v>4.8300905629960556E-3</v>
      </c>
      <c r="M65" s="15">
        <v>6.614560032831074E-3</v>
      </c>
      <c r="N65" s="15">
        <v>1.1536342469638052E-2</v>
      </c>
      <c r="O65" s="15">
        <v>7.1706988321612059E-3</v>
      </c>
      <c r="P65" s="15">
        <v>2.9536556772554795E-3</v>
      </c>
      <c r="Q65" s="15">
        <v>2.7704552943211389E-3</v>
      </c>
      <c r="R65" s="15">
        <v>4.8075688440719815E-3</v>
      </c>
      <c r="S65" s="15">
        <v>3.7779729600014387E-3</v>
      </c>
      <c r="T65" s="15">
        <v>5.1991052378791251E-3</v>
      </c>
      <c r="U65" s="15">
        <v>3.066209160285837E-3</v>
      </c>
      <c r="V65" s="15">
        <v>3.7254303386078397E-3</v>
      </c>
      <c r="W65" s="15">
        <v>4.0752003592159133E-3</v>
      </c>
      <c r="X65" s="15">
        <v>5.5607722165758253E-3</v>
      </c>
      <c r="Y65" s="15">
        <v>6.0761776888416949E-3</v>
      </c>
      <c r="Z65" s="15">
        <v>8.2514944149250993E-3</v>
      </c>
      <c r="AA65" s="15">
        <v>9.7568355671889331E-3</v>
      </c>
      <c r="AB65" s="15">
        <v>4.1959991516206125E-3</v>
      </c>
      <c r="AC65" s="15">
        <v>4.6449674437528659E-3</v>
      </c>
      <c r="AD65" s="15">
        <v>6.5893052960714514E-3</v>
      </c>
      <c r="AE65" s="15">
        <v>5.1954569638766393E-3</v>
      </c>
      <c r="AF65" s="15">
        <v>4.2403658719181751E-3</v>
      </c>
      <c r="AG65" s="15">
        <v>5.7309940325576628E-3</v>
      </c>
      <c r="AH65" s="15">
        <v>6.0187119275496633E-3</v>
      </c>
      <c r="AI65" s="15">
        <v>4.5373647024033294E-3</v>
      </c>
      <c r="AJ65" s="15">
        <v>7.7731610010336296E-3</v>
      </c>
      <c r="AK65" s="15">
        <v>4.5719234713215325E-3</v>
      </c>
      <c r="AL65" s="15">
        <v>3.8525746722924536E-3</v>
      </c>
      <c r="AM65" s="15">
        <v>3.2259429945026628E-3</v>
      </c>
      <c r="AN65" s="15">
        <v>3.1992239989937651E-3</v>
      </c>
      <c r="AO65" s="15">
        <v>5.2162147028094047E-3</v>
      </c>
      <c r="AP65" s="15">
        <v>3.1706782038382337E-3</v>
      </c>
      <c r="AQ65" s="15">
        <v>2.7024606415189108E-3</v>
      </c>
      <c r="AR65" s="15">
        <v>4.741332871500018E-3</v>
      </c>
      <c r="AS65" s="15">
        <v>4.838090034779129E-3</v>
      </c>
      <c r="AT65" s="15">
        <v>3.4265308541449515E-3</v>
      </c>
      <c r="AU65" s="15">
        <v>7.8063874650334585E-3</v>
      </c>
      <c r="AV65" s="15">
        <v>7.8602652142528776E-3</v>
      </c>
      <c r="AW65" s="15">
        <v>5.6475172968462285E-3</v>
      </c>
      <c r="AX65" s="15">
        <v>4.3043808853865263E-3</v>
      </c>
      <c r="AY65" s="15">
        <v>3.4954967653922971E-3</v>
      </c>
      <c r="AZ65" s="15">
        <v>7.3402194279193278E-3</v>
      </c>
      <c r="BA65" s="15">
        <v>9.6201269422825208E-3</v>
      </c>
      <c r="BB65" s="15">
        <v>5.8129159861537447E-3</v>
      </c>
      <c r="BC65" s="15">
        <v>4.0906043400775246E-3</v>
      </c>
      <c r="BD65" s="15">
        <v>4.8315366505432339E-3</v>
      </c>
      <c r="BE65" s="15">
        <v>6.8885960759652843E-4</v>
      </c>
      <c r="BF65" s="15">
        <v>6.9784691574533968E-3</v>
      </c>
      <c r="BG65" s="15">
        <v>7.8712328564725757E-3</v>
      </c>
      <c r="BH65" s="15">
        <v>7.5787404209463017E-3</v>
      </c>
      <c r="BI65" s="15">
        <v>4.2022880831123341E-3</v>
      </c>
      <c r="BJ65" s="15">
        <v>3.2866735591479948E-3</v>
      </c>
      <c r="BK65" s="15">
        <v>2.3166474413012419E-3</v>
      </c>
      <c r="BL65" s="15">
        <v>1.0028410892736379</v>
      </c>
      <c r="BM65" s="15">
        <v>1.5413557641799588E-3</v>
      </c>
      <c r="BN65" s="15">
        <v>4.5781822573138726E-3</v>
      </c>
      <c r="BO65" s="15">
        <v>3.0202601365775603E-3</v>
      </c>
      <c r="BP65" s="15">
        <v>2.5023290546533584E-3</v>
      </c>
      <c r="BQ65" s="15">
        <v>7.7162299518175092E-3</v>
      </c>
      <c r="BR65" s="15">
        <v>5.8444354395793723E-3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1.4409231011881839E-4</v>
      </c>
      <c r="E66" s="15">
        <v>1.3639635594417913E-4</v>
      </c>
      <c r="F66" s="15">
        <v>4.6659712083643591E-5</v>
      </c>
      <c r="G66" s="15">
        <v>2.1833661761437885E-4</v>
      </c>
      <c r="H66" s="15">
        <v>2.0781049156167852E-4</v>
      </c>
      <c r="I66" s="15">
        <v>9.4357604426340165E-4</v>
      </c>
      <c r="J66" s="15">
        <v>2.5912870867633454E-4</v>
      </c>
      <c r="K66" s="15">
        <v>3.5355146406031314E-4</v>
      </c>
      <c r="L66" s="15">
        <v>2.7205551455658278E-4</v>
      </c>
      <c r="M66" s="15">
        <v>2.837002552024937E-4</v>
      </c>
      <c r="N66" s="15">
        <v>7.1210513981337462E-4</v>
      </c>
      <c r="O66" s="15">
        <v>6.9676180608301398E-4</v>
      </c>
      <c r="P66" s="15">
        <v>1.5974434239363622E-4</v>
      </c>
      <c r="Q66" s="15">
        <v>2.2893820949091659E-4</v>
      </c>
      <c r="R66" s="15">
        <v>4.4188044085903961E-4</v>
      </c>
      <c r="S66" s="15">
        <v>3.0428870704250039E-4</v>
      </c>
      <c r="T66" s="15">
        <v>3.7937700023826044E-4</v>
      </c>
      <c r="U66" s="15">
        <v>1.8469344096225211E-4</v>
      </c>
      <c r="V66" s="15">
        <v>1.3511598436255549E-4</v>
      </c>
      <c r="W66" s="15">
        <v>1.8294738150578642E-4</v>
      </c>
      <c r="X66" s="15">
        <v>4.9114946339672645E-4</v>
      </c>
      <c r="Y66" s="15">
        <v>4.1766306638347242E-4</v>
      </c>
      <c r="Z66" s="15">
        <v>1.0272689926954575E-3</v>
      </c>
      <c r="AA66" s="15">
        <v>1.8995493503165992E-3</v>
      </c>
      <c r="AB66" s="15">
        <v>3.8727070328188222E-4</v>
      </c>
      <c r="AC66" s="15">
        <v>3.6742941039787379E-4</v>
      </c>
      <c r="AD66" s="15">
        <v>4.0594728263601868E-4</v>
      </c>
      <c r="AE66" s="15">
        <v>1.0202582909087025E-3</v>
      </c>
      <c r="AF66" s="15">
        <v>2.6950832080822163E-4</v>
      </c>
      <c r="AG66" s="15">
        <v>4.8557739702934425E-4</v>
      </c>
      <c r="AH66" s="15">
        <v>1.1409023176358331E-3</v>
      </c>
      <c r="AI66" s="15">
        <v>6.8087349654600302E-4</v>
      </c>
      <c r="AJ66" s="15">
        <v>1.0315173215130825E-3</v>
      </c>
      <c r="AK66" s="15">
        <v>9.9026429063273796E-4</v>
      </c>
      <c r="AL66" s="15">
        <v>4.7007414821447608E-4</v>
      </c>
      <c r="AM66" s="15">
        <v>3.2209756435152827E-4</v>
      </c>
      <c r="AN66" s="15">
        <v>2.5827777103450611E-4</v>
      </c>
      <c r="AO66" s="15">
        <v>4.9852006698760905E-4</v>
      </c>
      <c r="AP66" s="15">
        <v>2.1387984096247621E-4</v>
      </c>
      <c r="AQ66" s="15">
        <v>1.949840747395041E-4</v>
      </c>
      <c r="AR66" s="15">
        <v>1.9404809576062086E-4</v>
      </c>
      <c r="AS66" s="15">
        <v>2.3331827251138614E-4</v>
      </c>
      <c r="AT66" s="15">
        <v>1.5062591945597922E-4</v>
      </c>
      <c r="AU66" s="15">
        <v>1.5341067216843916E-4</v>
      </c>
      <c r="AV66" s="15">
        <v>1.6266820591324656E-4</v>
      </c>
      <c r="AW66" s="15">
        <v>3.6123035388022377E-4</v>
      </c>
      <c r="AX66" s="15">
        <v>2.0082310267783706E-4</v>
      </c>
      <c r="AY66" s="15">
        <v>1.7747852108253106E-4</v>
      </c>
      <c r="AZ66" s="15">
        <v>2.0887766682399416E-4</v>
      </c>
      <c r="BA66" s="15">
        <v>1.6042446200743396E-4</v>
      </c>
      <c r="BB66" s="15">
        <v>5.7711988679039531E-4</v>
      </c>
      <c r="BC66" s="15">
        <v>4.0185191438762226E-4</v>
      </c>
      <c r="BD66" s="15">
        <v>1.9719892129302642E-4</v>
      </c>
      <c r="BE66" s="15">
        <v>2.3157168227178853E-5</v>
      </c>
      <c r="BF66" s="15">
        <v>2.6009101999150579E-4</v>
      </c>
      <c r="BG66" s="15">
        <v>4.0279457082275597E-3</v>
      </c>
      <c r="BH66" s="15">
        <v>1.8862304068635927E-4</v>
      </c>
      <c r="BI66" s="15">
        <v>4.1054067886174225E-4</v>
      </c>
      <c r="BJ66" s="15">
        <v>1.6454202587669575E-4</v>
      </c>
      <c r="BK66" s="15">
        <v>9.4094666501159612E-5</v>
      </c>
      <c r="BL66" s="15">
        <v>1.5249005723759671E-4</v>
      </c>
      <c r="BM66" s="15">
        <v>1.0001182095116916</v>
      </c>
      <c r="BN66" s="15">
        <v>1.3906497148816966E-4</v>
      </c>
      <c r="BO66" s="15">
        <v>2.5166271346024785E-4</v>
      </c>
      <c r="BP66" s="15">
        <v>2.6200569717047559E-4</v>
      </c>
      <c r="BQ66" s="15">
        <v>2.0114327567935761E-4</v>
      </c>
      <c r="BR66" s="15">
        <v>2.3100905932570069E-4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7.4741343642677205E-4</v>
      </c>
      <c r="E67" s="15">
        <v>7.6645289861240144E-4</v>
      </c>
      <c r="F67" s="15">
        <v>4.1899809042101531E-4</v>
      </c>
      <c r="G67" s="15">
        <v>1.4785090191166807E-3</v>
      </c>
      <c r="H67" s="15">
        <v>2.0466796322501676E-3</v>
      </c>
      <c r="I67" s="15">
        <v>3.8557094266645992E-3</v>
      </c>
      <c r="J67" s="15">
        <v>3.2966708684819611E-3</v>
      </c>
      <c r="K67" s="15">
        <v>1.548676099653503E-3</v>
      </c>
      <c r="L67" s="15">
        <v>1.4544283202475806E-3</v>
      </c>
      <c r="M67" s="15">
        <v>1.8410427537557967E-3</v>
      </c>
      <c r="N67" s="15">
        <v>2.0203146844565978E-3</v>
      </c>
      <c r="O67" s="15">
        <v>1.9373649826995077E-3</v>
      </c>
      <c r="P67" s="15">
        <v>1.0738164313715331E-3</v>
      </c>
      <c r="Q67" s="15">
        <v>9.0054273874419738E-4</v>
      </c>
      <c r="R67" s="15">
        <v>1.2090349486408858E-3</v>
      </c>
      <c r="S67" s="15">
        <v>1.0989109693313867E-3</v>
      </c>
      <c r="T67" s="15">
        <v>2.0731602738338272E-3</v>
      </c>
      <c r="U67" s="15">
        <v>1.069280534134443E-3</v>
      </c>
      <c r="V67" s="15">
        <v>1.4547835628884629E-3</v>
      </c>
      <c r="W67" s="15">
        <v>1.3210479837816433E-3</v>
      </c>
      <c r="X67" s="15">
        <v>1.4485134151783338E-3</v>
      </c>
      <c r="Y67" s="15">
        <v>2.1881526938713073E-3</v>
      </c>
      <c r="Z67" s="15">
        <v>1.9621557605088852E-3</v>
      </c>
      <c r="AA67" s="15">
        <v>2.3762044039678087E-3</v>
      </c>
      <c r="AB67" s="15">
        <v>1.3493197331407381E-3</v>
      </c>
      <c r="AC67" s="15">
        <v>1.5630618258451103E-3</v>
      </c>
      <c r="AD67" s="15">
        <v>3.72054460935882E-3</v>
      </c>
      <c r="AE67" s="15">
        <v>2.6897794170444816E-3</v>
      </c>
      <c r="AF67" s="15">
        <v>2.2568010001742665E-3</v>
      </c>
      <c r="AG67" s="15">
        <v>1.6493952844787534E-3</v>
      </c>
      <c r="AH67" s="15">
        <v>1.9107944799649141E-3</v>
      </c>
      <c r="AI67" s="15">
        <v>1.7679341004256453E-3</v>
      </c>
      <c r="AJ67" s="15">
        <v>2.2519276984922184E-3</v>
      </c>
      <c r="AK67" s="15">
        <v>1.6191142532591941E-3</v>
      </c>
      <c r="AL67" s="15">
        <v>1.1569459105415258E-3</v>
      </c>
      <c r="AM67" s="15">
        <v>1.0496892126197104E-3</v>
      </c>
      <c r="AN67" s="15">
        <v>1.2176658464393903E-3</v>
      </c>
      <c r="AO67" s="15">
        <v>1.8410496300575838E-3</v>
      </c>
      <c r="AP67" s="15">
        <v>9.1066464017999955E-4</v>
      </c>
      <c r="AQ67" s="15">
        <v>9.7931095453966319E-4</v>
      </c>
      <c r="AR67" s="15">
        <v>1.5241073328691155E-3</v>
      </c>
      <c r="AS67" s="15">
        <v>2.079085115350265E-3</v>
      </c>
      <c r="AT67" s="15">
        <v>3.999244869801695E-3</v>
      </c>
      <c r="AU67" s="15">
        <v>4.6882708585353431E-3</v>
      </c>
      <c r="AV67" s="15">
        <v>1.8213070546983766E-3</v>
      </c>
      <c r="AW67" s="15">
        <v>3.5769572597707925E-3</v>
      </c>
      <c r="AX67" s="15">
        <v>1.1801313053902986E-3</v>
      </c>
      <c r="AY67" s="15">
        <v>9.5039091872576394E-4</v>
      </c>
      <c r="AZ67" s="15">
        <v>1.595540215404352E-3</v>
      </c>
      <c r="BA67" s="15">
        <v>2.006231827821634E-3</v>
      </c>
      <c r="BB67" s="15">
        <v>2.3494937878208288E-3</v>
      </c>
      <c r="BC67" s="15">
        <v>1.1244138311141188E-3</v>
      </c>
      <c r="BD67" s="15">
        <v>4.7788547196933925E-3</v>
      </c>
      <c r="BE67" s="15">
        <v>3.29574381412684E-4</v>
      </c>
      <c r="BF67" s="15">
        <v>1.6291482842204909E-2</v>
      </c>
      <c r="BG67" s="15">
        <v>4.2120931856721592E-3</v>
      </c>
      <c r="BH67" s="15">
        <v>7.021805093346491E-3</v>
      </c>
      <c r="BI67" s="15">
        <v>2.3094858775351596E-3</v>
      </c>
      <c r="BJ67" s="15">
        <v>7.2908086974320524E-3</v>
      </c>
      <c r="BK67" s="15">
        <v>4.1788969573917549E-3</v>
      </c>
      <c r="BL67" s="15">
        <v>1.6144851237860016E-3</v>
      </c>
      <c r="BM67" s="15">
        <v>2.1644091958494716E-3</v>
      </c>
      <c r="BN67" s="15">
        <v>1.001087197424271</v>
      </c>
      <c r="BO67" s="15">
        <v>3.992378382062069E-3</v>
      </c>
      <c r="BP67" s="15">
        <v>7.8347306930811071E-4</v>
      </c>
      <c r="BQ67" s="15">
        <v>1.5486333800036544E-3</v>
      </c>
      <c r="BR67" s="15">
        <v>3.9523522979608722E-3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1.0186173267927206E-5</v>
      </c>
      <c r="E68" s="15">
        <v>9.3303654912585559E-6</v>
      </c>
      <c r="F68" s="15">
        <v>2.7139058809671233E-6</v>
      </c>
      <c r="G68" s="15">
        <v>1.117519003613672E-5</v>
      </c>
      <c r="H68" s="15">
        <v>1.0783659188690803E-5</v>
      </c>
      <c r="I68" s="15">
        <v>7.8028352489002754E-5</v>
      </c>
      <c r="J68" s="15">
        <v>1.4492910288659811E-5</v>
      </c>
      <c r="K68" s="15">
        <v>2.3926039344412217E-5</v>
      </c>
      <c r="L68" s="15">
        <v>1.8939870144321471E-5</v>
      </c>
      <c r="M68" s="15">
        <v>1.8521934258698827E-5</v>
      </c>
      <c r="N68" s="15">
        <v>5.6528627443909856E-5</v>
      </c>
      <c r="O68" s="15">
        <v>5.4635163851094389E-5</v>
      </c>
      <c r="P68" s="15">
        <v>9.5562031566543576E-6</v>
      </c>
      <c r="Q68" s="15">
        <v>1.6413956577714175E-5</v>
      </c>
      <c r="R68" s="15">
        <v>3.4860873511636601E-5</v>
      </c>
      <c r="S68" s="15">
        <v>2.3921175532701937E-5</v>
      </c>
      <c r="T68" s="15">
        <v>2.8201355823242087E-5</v>
      </c>
      <c r="U68" s="15">
        <v>1.2313794348372831E-5</v>
      </c>
      <c r="V68" s="15">
        <v>6.647064414490024E-6</v>
      </c>
      <c r="W68" s="15">
        <v>1.1162425334130452E-5</v>
      </c>
      <c r="X68" s="15">
        <v>3.9403367947423827E-5</v>
      </c>
      <c r="Y68" s="15">
        <v>2.9878440358657556E-5</v>
      </c>
      <c r="Z68" s="15">
        <v>8.5782315894989555E-5</v>
      </c>
      <c r="AA68" s="15">
        <v>1.6322555192689776E-4</v>
      </c>
      <c r="AB68" s="15">
        <v>2.9466821551222264E-5</v>
      </c>
      <c r="AC68" s="15">
        <v>2.5856716008786144E-5</v>
      </c>
      <c r="AD68" s="15">
        <v>2.9294618368140643E-5</v>
      </c>
      <c r="AE68" s="15">
        <v>8.7082146831633282E-5</v>
      </c>
      <c r="AF68" s="15">
        <v>1.8108509181745395E-5</v>
      </c>
      <c r="AG68" s="15">
        <v>3.5685571709678921E-5</v>
      </c>
      <c r="AH68" s="15">
        <v>9.7217287223500573E-5</v>
      </c>
      <c r="AI68" s="15">
        <v>5.3873104893847627E-5</v>
      </c>
      <c r="AJ68" s="15">
        <v>8.6940824841965405E-5</v>
      </c>
      <c r="AK68" s="15">
        <v>8.4824786540699839E-5</v>
      </c>
      <c r="AL68" s="15">
        <v>3.8463479943493077E-5</v>
      </c>
      <c r="AM68" s="15">
        <v>2.4997857666426965E-5</v>
      </c>
      <c r="AN68" s="15">
        <v>1.8048353747122412E-5</v>
      </c>
      <c r="AO68" s="15">
        <v>3.72351621533135E-5</v>
      </c>
      <c r="AP68" s="15">
        <v>1.5073758006141412E-5</v>
      </c>
      <c r="AQ68" s="15">
        <v>1.3073030208947116E-5</v>
      </c>
      <c r="AR68" s="15">
        <v>1.03678369958871E-5</v>
      </c>
      <c r="AS68" s="15">
        <v>1.163298636442835E-5</v>
      </c>
      <c r="AT68" s="15">
        <v>7.4266785461742722E-6</v>
      </c>
      <c r="AU68" s="15">
        <v>6.7912536507594217E-6</v>
      </c>
      <c r="AV68" s="15">
        <v>7.2579568478555927E-6</v>
      </c>
      <c r="AW68" s="15">
        <v>2.0222810804964371E-5</v>
      </c>
      <c r="AX68" s="15">
        <v>8.1584764324967094E-6</v>
      </c>
      <c r="AY68" s="15">
        <v>1.1099905971413841E-5</v>
      </c>
      <c r="AZ68" s="15">
        <v>1.1087151988004258E-5</v>
      </c>
      <c r="BA68" s="15">
        <v>5.2512570035286858E-6</v>
      </c>
      <c r="BB68" s="15">
        <v>2.936879987514329E-5</v>
      </c>
      <c r="BC68" s="15">
        <v>2.7049033712400996E-5</v>
      </c>
      <c r="BD68" s="15">
        <v>5.1333748996590572E-6</v>
      </c>
      <c r="BE68" s="15">
        <v>8.3452723393116239E-7</v>
      </c>
      <c r="BF68" s="15">
        <v>3.899758664912697E-6</v>
      </c>
      <c r="BG68" s="15">
        <v>3.588399098988723E-4</v>
      </c>
      <c r="BH68" s="15">
        <v>6.1185184014954754E-6</v>
      </c>
      <c r="BI68" s="15">
        <v>3.0850682062245765E-5</v>
      </c>
      <c r="BJ68" s="15">
        <v>5.5301837798508341E-6</v>
      </c>
      <c r="BK68" s="15">
        <v>1.8418902916157916E-6</v>
      </c>
      <c r="BL68" s="15">
        <v>6.5235426705836577E-6</v>
      </c>
      <c r="BM68" s="15">
        <v>4.4085619476367E-6</v>
      </c>
      <c r="BN68" s="15">
        <v>4.8015506692424619E-6</v>
      </c>
      <c r="BO68" s="15">
        <v>1.0000108705005246</v>
      </c>
      <c r="BP68" s="15">
        <v>9.7934553048410408E-4</v>
      </c>
      <c r="BQ68" s="15">
        <v>6.2379005160815775E-6</v>
      </c>
      <c r="BR68" s="15">
        <v>6.866406831652405E-6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1.9872711492850159E-5</v>
      </c>
      <c r="E69" s="15">
        <v>2.2737502517812849E-5</v>
      </c>
      <c r="F69" s="15">
        <v>1.0959415099301872E-5</v>
      </c>
      <c r="G69" s="15">
        <v>2.7478730395862827E-5</v>
      </c>
      <c r="H69" s="15">
        <v>3.157176508537039E-5</v>
      </c>
      <c r="I69" s="15">
        <v>3.4230447564374589E-5</v>
      </c>
      <c r="J69" s="15">
        <v>3.6517990179110644E-5</v>
      </c>
      <c r="K69" s="15">
        <v>4.8738764447997674E-5</v>
      </c>
      <c r="L69" s="15">
        <v>3.7046925098223785E-5</v>
      </c>
      <c r="M69" s="15">
        <v>4.6105244369503738E-5</v>
      </c>
      <c r="N69" s="15">
        <v>4.4640707697568055E-5</v>
      </c>
      <c r="O69" s="15">
        <v>4.5909428457871677E-5</v>
      </c>
      <c r="P69" s="15">
        <v>5.6406458089337332E-5</v>
      </c>
      <c r="Q69" s="15">
        <v>5.5411573924803355E-5</v>
      </c>
      <c r="R69" s="15">
        <v>4.7931878629051391E-5</v>
      </c>
      <c r="S69" s="15">
        <v>3.2368812245591674E-5</v>
      </c>
      <c r="T69" s="15">
        <v>3.9997258545537163E-5</v>
      </c>
      <c r="U69" s="15">
        <v>3.8437068147605179E-5</v>
      </c>
      <c r="V69" s="15">
        <v>3.0744905406436879E-5</v>
      </c>
      <c r="W69" s="15">
        <v>4.1351012355898881E-5</v>
      </c>
      <c r="X69" s="15">
        <v>3.3477575976567017E-5</v>
      </c>
      <c r="Y69" s="15">
        <v>3.9006957148916331E-5</v>
      </c>
      <c r="Z69" s="15">
        <v>5.517210374656713E-5</v>
      </c>
      <c r="AA69" s="15">
        <v>5.8733624851427553E-5</v>
      </c>
      <c r="AB69" s="15">
        <v>4.5515390647480808E-5</v>
      </c>
      <c r="AC69" s="15">
        <v>4.114587602957222E-5</v>
      </c>
      <c r="AD69" s="15">
        <v>4.1342408165937618E-5</v>
      </c>
      <c r="AE69" s="15">
        <v>3.4854276196919728E-5</v>
      </c>
      <c r="AF69" s="15">
        <v>3.8627315344394119E-5</v>
      </c>
      <c r="AG69" s="15">
        <v>4.6730498257109984E-5</v>
      </c>
      <c r="AH69" s="15">
        <v>4.5568334975196983E-5</v>
      </c>
      <c r="AI69" s="15">
        <v>4.1647330308930845E-5</v>
      </c>
      <c r="AJ69" s="15">
        <v>4.5072459613998368E-5</v>
      </c>
      <c r="AK69" s="15">
        <v>4.4451533489794691E-5</v>
      </c>
      <c r="AL69" s="15">
        <v>3.3445203631855636E-5</v>
      </c>
      <c r="AM69" s="15">
        <v>4.0634011014345995E-5</v>
      </c>
      <c r="AN69" s="15">
        <v>3.065679689356768E-5</v>
      </c>
      <c r="AO69" s="15">
        <v>4.344181365021973E-5</v>
      </c>
      <c r="AP69" s="15">
        <v>3.1701254137676845E-5</v>
      </c>
      <c r="AQ69" s="15">
        <v>3.1337927906476429E-5</v>
      </c>
      <c r="AR69" s="15">
        <v>1.0090522132212013E-4</v>
      </c>
      <c r="AS69" s="15">
        <v>1.4737419067547479E-4</v>
      </c>
      <c r="AT69" s="15">
        <v>3.6435629705100095E-5</v>
      </c>
      <c r="AU69" s="15">
        <v>3.8436532198046235E-5</v>
      </c>
      <c r="AV69" s="15">
        <v>4.4968088152151086E-5</v>
      </c>
      <c r="AW69" s="15">
        <v>9.3902910131957249E-5</v>
      </c>
      <c r="AX69" s="15">
        <v>1.8009789496610594E-4</v>
      </c>
      <c r="AY69" s="15">
        <v>9.547995272142409E-5</v>
      </c>
      <c r="AZ69" s="15">
        <v>7.6635193957483213E-5</v>
      </c>
      <c r="BA69" s="15">
        <v>8.1472973233433007E-5</v>
      </c>
      <c r="BB69" s="15">
        <v>8.9267446248554247E-5</v>
      </c>
      <c r="BC69" s="15">
        <v>6.0161651849835504E-5</v>
      </c>
      <c r="BD69" s="15">
        <v>5.4495884401780176E-5</v>
      </c>
      <c r="BE69" s="15">
        <v>1.6183919634404582E-5</v>
      </c>
      <c r="BF69" s="15">
        <v>1.100552472989173E-4</v>
      </c>
      <c r="BG69" s="15">
        <v>8.3574336382836797E-5</v>
      </c>
      <c r="BH69" s="15">
        <v>7.9452524565968799E-5</v>
      </c>
      <c r="BI69" s="15">
        <v>9.8783544120145634E-5</v>
      </c>
      <c r="BJ69" s="15">
        <v>5.9719366010088972E-5</v>
      </c>
      <c r="BK69" s="15">
        <v>3.1680953388474289E-5</v>
      </c>
      <c r="BL69" s="15">
        <v>1.2165503025796534E-4</v>
      </c>
      <c r="BM69" s="15">
        <v>3.3333593460811168E-5</v>
      </c>
      <c r="BN69" s="15">
        <v>1.3942117106611777E-4</v>
      </c>
      <c r="BO69" s="15">
        <v>1.0444421832348191E-4</v>
      </c>
      <c r="BP69" s="15">
        <v>1.1014503984527606</v>
      </c>
      <c r="BQ69" s="15">
        <v>3.9461576275934236E-4</v>
      </c>
      <c r="BR69" s="15">
        <v>9.7789004687399823E-5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3" si="3">C69+1</f>
        <v>66</v>
      </c>
      <c r="D70" s="15">
        <v>2.4220027882205803E-4</v>
      </c>
      <c r="E70" s="15">
        <v>4.348842329449761E-4</v>
      </c>
      <c r="F70" s="15">
        <v>2.524991136880846E-4</v>
      </c>
      <c r="G70" s="15">
        <v>3.9701834196063121E-4</v>
      </c>
      <c r="H70" s="15">
        <v>4.4436804287850999E-4</v>
      </c>
      <c r="I70" s="15">
        <v>3.6398181845173383E-4</v>
      </c>
      <c r="J70" s="15">
        <v>4.0032596514642067E-4</v>
      </c>
      <c r="K70" s="15">
        <v>8.8676192452511848E-4</v>
      </c>
      <c r="L70" s="15">
        <v>4.4807294142331451E-4</v>
      </c>
      <c r="M70" s="15">
        <v>1.019340339115728E-3</v>
      </c>
      <c r="N70" s="15">
        <v>3.3772158120402274E-3</v>
      </c>
      <c r="O70" s="15">
        <v>1.0884598171304802E-3</v>
      </c>
      <c r="P70" s="15">
        <v>4.6044196625084411E-4</v>
      </c>
      <c r="Q70" s="15">
        <v>6.4509710199020802E-4</v>
      </c>
      <c r="R70" s="15">
        <v>1.3364044557610142E-3</v>
      </c>
      <c r="S70" s="15">
        <v>3.9544408123003507E-4</v>
      </c>
      <c r="T70" s="15">
        <v>6.942795873785037E-4</v>
      </c>
      <c r="U70" s="15">
        <v>5.4648177658661872E-4</v>
      </c>
      <c r="V70" s="15">
        <v>3.6682055177006666E-4</v>
      </c>
      <c r="W70" s="15">
        <v>4.4044590338427247E-4</v>
      </c>
      <c r="X70" s="15">
        <v>3.680476681532836E-4</v>
      </c>
      <c r="Y70" s="15">
        <v>6.7424289864724009E-4</v>
      </c>
      <c r="Z70" s="15">
        <v>1.6967815471664301E-3</v>
      </c>
      <c r="AA70" s="15">
        <v>1.8273138459952406E-3</v>
      </c>
      <c r="AB70" s="15">
        <v>5.7091752680444132E-4</v>
      </c>
      <c r="AC70" s="15">
        <v>5.5102754233744551E-4</v>
      </c>
      <c r="AD70" s="15">
        <v>4.6041785739724881E-4</v>
      </c>
      <c r="AE70" s="15">
        <v>3.635679315135426E-4</v>
      </c>
      <c r="AF70" s="15">
        <v>5.7759321517195604E-4</v>
      </c>
      <c r="AG70" s="15">
        <v>1.2276949461195823E-3</v>
      </c>
      <c r="AH70" s="15">
        <v>8.2028154784520222E-4</v>
      </c>
      <c r="AI70" s="15">
        <v>5.569457378084157E-4</v>
      </c>
      <c r="AJ70" s="15">
        <v>1.6530312454250279E-3</v>
      </c>
      <c r="AK70" s="15">
        <v>5.0854451942379129E-4</v>
      </c>
      <c r="AL70" s="15">
        <v>6.0323198844043939E-4</v>
      </c>
      <c r="AM70" s="15">
        <v>5.9145366054478622E-4</v>
      </c>
      <c r="AN70" s="15">
        <v>4.010184303589735E-4</v>
      </c>
      <c r="AO70" s="15">
        <v>1.0158358729751328E-3</v>
      </c>
      <c r="AP70" s="15">
        <v>3.6233480265985245E-4</v>
      </c>
      <c r="AQ70" s="15">
        <v>4.1136299676825775E-4</v>
      </c>
      <c r="AR70" s="15">
        <v>1.0353174344466757E-3</v>
      </c>
      <c r="AS70" s="15">
        <v>1.0710779317086396E-3</v>
      </c>
      <c r="AT70" s="15">
        <v>3.7953026375669004E-4</v>
      </c>
      <c r="AU70" s="15">
        <v>3.6422144059431924E-4</v>
      </c>
      <c r="AV70" s="15">
        <v>6.1051724765630669E-4</v>
      </c>
      <c r="AW70" s="15">
        <v>7.4204386971929274E-4</v>
      </c>
      <c r="AX70" s="15">
        <v>1.4636899794828251E-3</v>
      </c>
      <c r="AY70" s="15">
        <v>8.0743838346880592E-4</v>
      </c>
      <c r="AZ70" s="15">
        <v>2.3165547437674341E-3</v>
      </c>
      <c r="BA70" s="15">
        <v>4.4402652820142115E-2</v>
      </c>
      <c r="BB70" s="15">
        <v>4.9058877830916161E-3</v>
      </c>
      <c r="BC70" s="15">
        <v>8.4663347055350746E-4</v>
      </c>
      <c r="BD70" s="15">
        <v>1.1981195197336453E-3</v>
      </c>
      <c r="BE70" s="15">
        <v>1.4849198519201355E-4</v>
      </c>
      <c r="BF70" s="15">
        <v>1.3233108220900541E-3</v>
      </c>
      <c r="BG70" s="15">
        <v>5.2666504681472088E-4</v>
      </c>
      <c r="BH70" s="15">
        <v>1.6168681845013765E-2</v>
      </c>
      <c r="BI70" s="15">
        <v>1.1379398879987881E-3</v>
      </c>
      <c r="BJ70" s="15">
        <v>6.1903347338905957E-4</v>
      </c>
      <c r="BK70" s="15">
        <v>3.5174571610412228E-4</v>
      </c>
      <c r="BL70" s="15">
        <v>1.0896864795780319E-3</v>
      </c>
      <c r="BM70" s="15">
        <v>3.9209857891479605E-4</v>
      </c>
      <c r="BN70" s="15">
        <v>1.2556376773177093E-3</v>
      </c>
      <c r="BO70" s="15">
        <v>7.6070879295295766E-4</v>
      </c>
      <c r="BP70" s="15">
        <v>3.6098438385264657E-4</v>
      </c>
      <c r="BQ70" s="15">
        <v>1.0178816438470688</v>
      </c>
      <c r="BR70" s="15">
        <v>7.0590380767836108E-3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1.530327039111005E-3</v>
      </c>
      <c r="E71" s="15">
        <v>1.5436220027400288E-3</v>
      </c>
      <c r="F71" s="15">
        <v>1.2136774702827821E-3</v>
      </c>
      <c r="G71" s="15">
        <v>3.2624101763657405E-3</v>
      </c>
      <c r="H71" s="15">
        <v>4.5802373996239572E-3</v>
      </c>
      <c r="I71" s="15">
        <v>5.2729978745995817E-3</v>
      </c>
      <c r="J71" s="15">
        <v>5.6433346884638648E-3</v>
      </c>
      <c r="K71" s="15">
        <v>2.9812466128562864E-3</v>
      </c>
      <c r="L71" s="15">
        <v>3.3672302790160283E-3</v>
      </c>
      <c r="M71" s="15">
        <v>3.1265788664205652E-3</v>
      </c>
      <c r="N71" s="15">
        <v>4.3149255523895601E-3</v>
      </c>
      <c r="O71" s="15">
        <v>2.7586714479293645E-3</v>
      </c>
      <c r="P71" s="15">
        <v>2.9901109972789068E-3</v>
      </c>
      <c r="Q71" s="15">
        <v>3.5216736890430742E-3</v>
      </c>
      <c r="R71" s="15">
        <v>3.4057451409460651E-3</v>
      </c>
      <c r="S71" s="15">
        <v>3.8448188489751448E-3</v>
      </c>
      <c r="T71" s="15">
        <v>3.600878004648379E-3</v>
      </c>
      <c r="U71" s="15">
        <v>4.1325437530785776E-3</v>
      </c>
      <c r="V71" s="15">
        <v>2.8506609485019945E-3</v>
      </c>
      <c r="W71" s="15">
        <v>3.0067344212574509E-3</v>
      </c>
      <c r="X71" s="15">
        <v>2.4898924035607933E-3</v>
      </c>
      <c r="Y71" s="15">
        <v>2.5837808634576976E-3</v>
      </c>
      <c r="Z71" s="15">
        <v>3.3329020743943882E-3</v>
      </c>
      <c r="AA71" s="15">
        <v>3.6848007009495569E-3</v>
      </c>
      <c r="AB71" s="15">
        <v>3.4799130635096401E-3</v>
      </c>
      <c r="AC71" s="15">
        <v>3.9067213674268799E-3</v>
      </c>
      <c r="AD71" s="15">
        <v>3.5142822974757572E-3</v>
      </c>
      <c r="AE71" s="15">
        <v>2.9827592747094876E-3</v>
      </c>
      <c r="AF71" s="15">
        <v>4.3829627059733646E-3</v>
      </c>
      <c r="AG71" s="15">
        <v>5.9464969294548767E-3</v>
      </c>
      <c r="AH71" s="15">
        <v>4.1636782178768083E-3</v>
      </c>
      <c r="AI71" s="15">
        <v>3.7038879909784199E-3</v>
      </c>
      <c r="AJ71" s="15">
        <v>4.0706910779935374E-3</v>
      </c>
      <c r="AK71" s="15">
        <v>3.9001747197557292E-3</v>
      </c>
      <c r="AL71" s="15">
        <v>3.0860890603113243E-3</v>
      </c>
      <c r="AM71" s="15">
        <v>3.36262446038667E-3</v>
      </c>
      <c r="AN71" s="15">
        <v>1.7891117893976364E-3</v>
      </c>
      <c r="AO71" s="15">
        <v>4.4485677359102794E-3</v>
      </c>
      <c r="AP71" s="15">
        <v>1.082269193785623E-3</v>
      </c>
      <c r="AQ71" s="15">
        <v>1.7317465850297841E-3</v>
      </c>
      <c r="AR71" s="15">
        <v>1.7430070346160034E-3</v>
      </c>
      <c r="AS71" s="15">
        <v>3.9178403741125167E-3</v>
      </c>
      <c r="AT71" s="15">
        <v>2.765189879838704E-3</v>
      </c>
      <c r="AU71" s="15">
        <v>2.6365843132159974E-3</v>
      </c>
      <c r="AV71" s="15">
        <v>2.8600256936522112E-3</v>
      </c>
      <c r="AW71" s="15">
        <v>1.1576819842926711E-2</v>
      </c>
      <c r="AX71" s="15">
        <v>6.3245797810321993E-3</v>
      </c>
      <c r="AY71" s="15">
        <v>2.2393640889418142E-3</v>
      </c>
      <c r="AZ71" s="15">
        <v>4.104852322384364E-3</v>
      </c>
      <c r="BA71" s="15">
        <v>5.1623653790229228E-3</v>
      </c>
      <c r="BB71" s="15">
        <v>2.2506725770291964E-2</v>
      </c>
      <c r="BC71" s="15">
        <v>9.1820601016159402E-3</v>
      </c>
      <c r="BD71" s="15">
        <v>5.0674857939583097E-3</v>
      </c>
      <c r="BE71" s="15">
        <v>5.2844199797465771E-4</v>
      </c>
      <c r="BF71" s="15">
        <v>3.5783524070628048E-3</v>
      </c>
      <c r="BG71" s="15">
        <v>2.0248828757301971E-3</v>
      </c>
      <c r="BH71" s="15">
        <v>7.0307357940252212E-3</v>
      </c>
      <c r="BI71" s="15">
        <v>2.8244823503973697E-3</v>
      </c>
      <c r="BJ71" s="15">
        <v>5.0529143214062449E-3</v>
      </c>
      <c r="BK71" s="15">
        <v>1.5051356001341218E-3</v>
      </c>
      <c r="BL71" s="15">
        <v>1.8923207831744321E-3</v>
      </c>
      <c r="BM71" s="15">
        <v>9.0829716349494617E-4</v>
      </c>
      <c r="BN71" s="15">
        <v>4.6776585540396409E-3</v>
      </c>
      <c r="BO71" s="15">
        <v>9.074495230205171E-3</v>
      </c>
      <c r="BP71" s="15">
        <v>1.0319435310756962E-2</v>
      </c>
      <c r="BQ71" s="15">
        <v>1.994593137437827E-3</v>
      </c>
      <c r="BR71" s="15">
        <v>1.0042078304363313</v>
      </c>
      <c r="BS71" s="15"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1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si="3"/>
        <v>69</v>
      </c>
      <c r="D73" s="15">
        <f>SUM(D5:D72)</f>
        <v>1.7205604059603732</v>
      </c>
      <c r="E73" s="15">
        <f t="shared" ref="E73:BP73" si="4">SUM(E5:E72)</f>
        <v>1.7913837167594227</v>
      </c>
      <c r="F73" s="15">
        <f t="shared" si="4"/>
        <v>1.3769797658747143</v>
      </c>
      <c r="G73" s="15">
        <f t="shared" si="4"/>
        <v>1.8075874640966128</v>
      </c>
      <c r="H73" s="15">
        <f t="shared" si="4"/>
        <v>1.6783278442445995</v>
      </c>
      <c r="I73" s="15">
        <f t="shared" si="4"/>
        <v>1.7876482923378936</v>
      </c>
      <c r="J73" s="15">
        <f t="shared" si="4"/>
        <v>2.0593645128434095</v>
      </c>
      <c r="K73" s="15">
        <f t="shared" si="4"/>
        <v>2.4448819142426719</v>
      </c>
      <c r="L73" s="15">
        <f t="shared" si="4"/>
        <v>2.3940984770324709</v>
      </c>
      <c r="M73" s="15">
        <f t="shared" si="4"/>
        <v>2.3120091522251638</v>
      </c>
      <c r="N73" s="15">
        <f t="shared" si="4"/>
        <v>2.1016888133580358</v>
      </c>
      <c r="O73" s="15">
        <f t="shared" si="4"/>
        <v>2.0495317888404947</v>
      </c>
      <c r="P73" s="15">
        <f t="shared" si="4"/>
        <v>2.0218723649825203</v>
      </c>
      <c r="Q73" s="15">
        <f t="shared" si="4"/>
        <v>1.852968494892316</v>
      </c>
      <c r="R73" s="15">
        <f t="shared" si="4"/>
        <v>1.997492525733277</v>
      </c>
      <c r="S73" s="15">
        <f t="shared" si="4"/>
        <v>1.9281331337006449</v>
      </c>
      <c r="T73" s="15">
        <f t="shared" si="4"/>
        <v>2.012791674539431</v>
      </c>
      <c r="U73" s="15">
        <f t="shared" si="4"/>
        <v>1.8156483067504656</v>
      </c>
      <c r="V73" s="15">
        <f t="shared" si="4"/>
        <v>2.3595442207677961</v>
      </c>
      <c r="W73" s="15">
        <f t="shared" si="4"/>
        <v>2.3266162882706718</v>
      </c>
      <c r="X73" s="15">
        <f t="shared" si="4"/>
        <v>2.0210557855304394</v>
      </c>
      <c r="Y73" s="15">
        <f t="shared" si="4"/>
        <v>2.0065121840380278</v>
      </c>
      <c r="Z73" s="15">
        <f t="shared" si="4"/>
        <v>2.1498905490831883</v>
      </c>
      <c r="AA73" s="15">
        <f t="shared" si="4"/>
        <v>1.8170139521584832</v>
      </c>
      <c r="AB73" s="15">
        <f t="shared" si="4"/>
        <v>2.0293283441606302</v>
      </c>
      <c r="AC73" s="15">
        <f t="shared" si="4"/>
        <v>2.0552967212415543</v>
      </c>
      <c r="AD73" s="15">
        <f t="shared" si="4"/>
        <v>2.1272401580561637</v>
      </c>
      <c r="AE73" s="15">
        <f t="shared" si="4"/>
        <v>2.1085993514156041</v>
      </c>
      <c r="AF73" s="15">
        <f t="shared" si="4"/>
        <v>1.9480748812285615</v>
      </c>
      <c r="AG73" s="15">
        <f t="shared" si="4"/>
        <v>1.8602188784619154</v>
      </c>
      <c r="AH73" s="15">
        <f t="shared" si="4"/>
        <v>2.0495737768300115</v>
      </c>
      <c r="AI73" s="15">
        <f t="shared" si="4"/>
        <v>1.9225752369323665</v>
      </c>
      <c r="AJ73" s="15">
        <f t="shared" si="4"/>
        <v>2.1857715990119146</v>
      </c>
      <c r="AK73" s="15">
        <f t="shared" si="4"/>
        <v>2.0575089963793367</v>
      </c>
      <c r="AL73" s="15">
        <f t="shared" si="4"/>
        <v>1.8651141810451348</v>
      </c>
      <c r="AM73" s="15">
        <f t="shared" si="4"/>
        <v>1.8188308933977841</v>
      </c>
      <c r="AN73" s="15">
        <f t="shared" si="4"/>
        <v>1.8101668710474772</v>
      </c>
      <c r="AO73" s="15">
        <f t="shared" si="4"/>
        <v>2.0498961001222709</v>
      </c>
      <c r="AP73" s="15">
        <f t="shared" si="4"/>
        <v>1.5742965977056809</v>
      </c>
      <c r="AQ73" s="15">
        <f t="shared" si="4"/>
        <v>1.8304770194667412</v>
      </c>
      <c r="AR73" s="15">
        <f t="shared" si="4"/>
        <v>1.5628238784186568</v>
      </c>
      <c r="AS73" s="15">
        <f t="shared" si="4"/>
        <v>1.54432960098676</v>
      </c>
      <c r="AT73" s="15">
        <f t="shared" si="4"/>
        <v>1.9664611783691002</v>
      </c>
      <c r="AU73" s="15">
        <f t="shared" si="4"/>
        <v>1.7291555229948372</v>
      </c>
      <c r="AV73" s="15">
        <f t="shared" si="4"/>
        <v>1.870912424120962</v>
      </c>
      <c r="AW73" s="15">
        <f t="shared" si="4"/>
        <v>1.599200317524291</v>
      </c>
      <c r="AX73" s="15">
        <f t="shared" si="4"/>
        <v>1.6777503953507711</v>
      </c>
      <c r="AY73" s="15">
        <f t="shared" si="4"/>
        <v>1.8183037011117495</v>
      </c>
      <c r="AZ73" s="15">
        <f t="shared" si="4"/>
        <v>1.8021166859954538</v>
      </c>
      <c r="BA73" s="15">
        <f t="shared" si="4"/>
        <v>1.7607723192939297</v>
      </c>
      <c r="BB73" s="15">
        <f t="shared" si="4"/>
        <v>1.8029047748314364</v>
      </c>
      <c r="BC73" s="15">
        <f t="shared" si="4"/>
        <v>1.421592243679596</v>
      </c>
      <c r="BD73" s="15">
        <f>SUM(BD5:BD72)</f>
        <v>1.4891221663494152</v>
      </c>
      <c r="BE73" s="15">
        <f t="shared" si="4"/>
        <v>1.1174314456317105</v>
      </c>
      <c r="BF73" s="15">
        <f t="shared" si="4"/>
        <v>1.4603915185004839</v>
      </c>
      <c r="BG73" s="15">
        <f t="shared" si="4"/>
        <v>1.4682397118281609</v>
      </c>
      <c r="BH73" s="15">
        <f t="shared" si="4"/>
        <v>1.9856253859926942</v>
      </c>
      <c r="BI73" s="15">
        <f t="shared" si="4"/>
        <v>1.4506925590060493</v>
      </c>
      <c r="BJ73" s="15">
        <f t="shared" si="4"/>
        <v>1.4141904142588855</v>
      </c>
      <c r="BK73" s="15">
        <f t="shared" si="4"/>
        <v>1.2356361263462188</v>
      </c>
      <c r="BL73" s="15">
        <f t="shared" si="4"/>
        <v>1.3989969467084573</v>
      </c>
      <c r="BM73" s="15">
        <f t="shared" si="4"/>
        <v>1.2341738506461521</v>
      </c>
      <c r="BN73" s="15">
        <f t="shared" si="4"/>
        <v>1.4134194141812058</v>
      </c>
      <c r="BO73" s="15">
        <f t="shared" si="4"/>
        <v>1.4535309098311602</v>
      </c>
      <c r="BP73" s="15">
        <f t="shared" si="4"/>
        <v>1.5339180871597298</v>
      </c>
      <c r="BQ73" s="15">
        <f t="shared" ref="BQ73:BS73" si="5">SUM(BQ5:BQ72)</f>
        <v>1.6009548739894</v>
      </c>
      <c r="BR73" s="15">
        <f t="shared" si="5"/>
        <v>1.6899618061946424</v>
      </c>
      <c r="BS73" s="15">
        <f t="shared" si="5"/>
        <v>1</v>
      </c>
      <c r="BU73" s="15">
        <f>MIN(D73:BS73)</f>
        <v>1</v>
      </c>
      <c r="BV73" s="15">
        <f>MAX(D73:BS73)</f>
        <v>2.4448819142426719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83.425174980557728</v>
      </c>
      <c r="E5" s="19">
        <v>82.604599488945681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12.582157538051327</v>
      </c>
      <c r="L5" s="19">
        <v>0</v>
      </c>
      <c r="M5" s="19">
        <v>4254.4103988445731</v>
      </c>
      <c r="N5" s="19">
        <v>105.03366292634152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171.77380291078768</v>
      </c>
      <c r="AT5" s="19">
        <v>0</v>
      </c>
      <c r="AU5" s="19">
        <v>0</v>
      </c>
      <c r="AV5" s="19">
        <v>0</v>
      </c>
      <c r="AW5" s="19">
        <v>0</v>
      </c>
      <c r="AX5" s="19">
        <v>0.27352516387068104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51.696255971558713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4761.7995778246859</v>
      </c>
      <c r="BU5" s="19">
        <v>0</v>
      </c>
      <c r="BV5" s="19">
        <v>0</v>
      </c>
      <c r="BW5" s="19">
        <v>0</v>
      </c>
      <c r="BX5" s="19">
        <v>162.20042217531386</v>
      </c>
      <c r="BY5" s="19">
        <v>0</v>
      </c>
      <c r="BZ5" s="19">
        <v>0</v>
      </c>
      <c r="CA5" s="19">
        <v>162.20042217531386</v>
      </c>
      <c r="CB5" s="19">
        <v>4924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7.0700545946221744</v>
      </c>
      <c r="E6" s="19">
        <v>27.361191897545794</v>
      </c>
      <c r="F6" s="19">
        <v>0.11286290116842697</v>
      </c>
      <c r="G6" s="19">
        <v>0</v>
      </c>
      <c r="H6" s="19">
        <v>0</v>
      </c>
      <c r="I6" s="19">
        <v>0</v>
      </c>
      <c r="J6" s="19">
        <v>0</v>
      </c>
      <c r="K6" s="19">
        <v>4.570947497321292</v>
      </c>
      <c r="L6" s="19">
        <v>0</v>
      </c>
      <c r="M6" s="19">
        <v>77.020868411653652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3.5471197510077044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1.2334302770549519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1.5558957089647432</v>
      </c>
      <c r="BM6" s="19">
        <v>8.0616357977447827E-3</v>
      </c>
      <c r="BN6" s="19">
        <v>0</v>
      </c>
      <c r="BO6" s="19">
        <v>0</v>
      </c>
      <c r="BP6" s="19">
        <v>1.6123271595489565E-2</v>
      </c>
      <c r="BQ6" s="19">
        <v>0</v>
      </c>
      <c r="BR6" s="19">
        <v>0</v>
      </c>
      <c r="BS6" s="19">
        <v>0</v>
      </c>
      <c r="BT6" s="19">
        <v>122.49655594673197</v>
      </c>
      <c r="BU6" s="19">
        <v>0</v>
      </c>
      <c r="BV6" s="19">
        <v>0</v>
      </c>
      <c r="BW6" s="19">
        <v>0</v>
      </c>
      <c r="BX6" s="19">
        <v>35.503444053268026</v>
      </c>
      <c r="BY6" s="19">
        <v>0</v>
      </c>
      <c r="BZ6" s="19">
        <v>0</v>
      </c>
      <c r="CA6" s="19">
        <v>35.503444053268026</v>
      </c>
      <c r="CB6" s="19">
        <v>158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1.2465156794425087</v>
      </c>
      <c r="E7" s="19">
        <v>0.10583623693379791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2.2304006968641112</v>
      </c>
      <c r="N7" s="19">
        <v>0</v>
      </c>
      <c r="O7" s="19">
        <v>0</v>
      </c>
      <c r="P7" s="19">
        <v>13.445121951219512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0.23127177700348434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0.71733449477351918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17.976480836236934</v>
      </c>
      <c r="BU7" s="19">
        <v>0</v>
      </c>
      <c r="BV7" s="19">
        <v>0</v>
      </c>
      <c r="BW7" s="19">
        <v>0</v>
      </c>
      <c r="BX7" s="19">
        <v>2.3519163763066203E-2</v>
      </c>
      <c r="BY7" s="19">
        <v>0</v>
      </c>
      <c r="BZ7" s="19">
        <v>0</v>
      </c>
      <c r="CA7" s="19">
        <v>2.3519163763066203E-2</v>
      </c>
      <c r="CB7" s="19">
        <v>18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24.203734484619535</v>
      </c>
      <c r="E9" s="19">
        <v>2.0332002158661631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5.4615218564490018</v>
      </c>
      <c r="L9" s="19">
        <v>0</v>
      </c>
      <c r="M9" s="19">
        <v>344.98432811656772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17.011829465731246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106.37530491095521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500.0699190501889</v>
      </c>
      <c r="BU9" s="19">
        <v>0</v>
      </c>
      <c r="BV9" s="19">
        <v>0</v>
      </c>
      <c r="BW9" s="19">
        <v>0</v>
      </c>
      <c r="BX9" s="19">
        <v>0.93008094981111711</v>
      </c>
      <c r="BY9" s="19">
        <v>0</v>
      </c>
      <c r="BZ9" s="19">
        <v>0</v>
      </c>
      <c r="CA9" s="19">
        <v>0.93008094981111711</v>
      </c>
      <c r="CB9" s="19">
        <v>501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114.56862999987001</v>
      </c>
      <c r="E10" s="19">
        <v>28.493311841096105</v>
      </c>
      <c r="F10" s="19">
        <v>2.0129603390227095</v>
      </c>
      <c r="G10" s="19">
        <v>0</v>
      </c>
      <c r="H10" s="19">
        <v>0</v>
      </c>
      <c r="I10" s="19">
        <v>0</v>
      </c>
      <c r="J10" s="19">
        <v>0</v>
      </c>
      <c r="K10" s="19">
        <v>1.0490075006174684</v>
      </c>
      <c r="L10" s="19">
        <v>0</v>
      </c>
      <c r="M10" s="19">
        <v>125.42727520896433</v>
      </c>
      <c r="N10" s="19">
        <v>0</v>
      </c>
      <c r="O10" s="19">
        <v>175.212604157188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11.028754533518791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1.1057106087589532</v>
      </c>
      <c r="AQ10" s="19">
        <v>0.19846087849519675</v>
      </c>
      <c r="AR10" s="19">
        <v>0</v>
      </c>
      <c r="AS10" s="19">
        <v>15.706760955191287</v>
      </c>
      <c r="AT10" s="19">
        <v>0</v>
      </c>
      <c r="AU10" s="19">
        <v>0</v>
      </c>
      <c r="AV10" s="19">
        <v>0</v>
      </c>
      <c r="AW10" s="19">
        <v>0</v>
      </c>
      <c r="AX10" s="19">
        <v>7.428107166534506</v>
      </c>
      <c r="AY10" s="19">
        <v>67.16483159358873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0.14175777035371195</v>
      </c>
      <c r="BG10" s="19">
        <v>0</v>
      </c>
      <c r="BH10" s="19">
        <v>0</v>
      </c>
      <c r="BI10" s="19">
        <v>0</v>
      </c>
      <c r="BJ10" s="19">
        <v>4.3377877728235861</v>
      </c>
      <c r="BK10" s="19">
        <v>0</v>
      </c>
      <c r="BL10" s="19">
        <v>13.920613048734515</v>
      </c>
      <c r="BM10" s="19">
        <v>11.737543385287351</v>
      </c>
      <c r="BN10" s="19">
        <v>1.7861479064567707</v>
      </c>
      <c r="BO10" s="19">
        <v>5.5285530437947665</v>
      </c>
      <c r="BP10" s="19">
        <v>6.690966760695205</v>
      </c>
      <c r="BQ10" s="19">
        <v>2.8351554070742392E-2</v>
      </c>
      <c r="BR10" s="19">
        <v>9.0441457485668231</v>
      </c>
      <c r="BS10" s="19">
        <v>0</v>
      </c>
      <c r="BT10" s="19">
        <v>602.61228177362955</v>
      </c>
      <c r="BU10" s="19">
        <v>0</v>
      </c>
      <c r="BV10" s="19">
        <v>0</v>
      </c>
      <c r="BW10" s="19">
        <v>0</v>
      </c>
      <c r="BX10" s="19">
        <v>1578.3877182263705</v>
      </c>
      <c r="BY10" s="19">
        <v>0</v>
      </c>
      <c r="BZ10" s="19">
        <v>0</v>
      </c>
      <c r="CA10" s="19">
        <v>1578.3877182263705</v>
      </c>
      <c r="CB10" s="19">
        <v>2181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4.5020463847203276E-2</v>
      </c>
      <c r="E11" s="19">
        <v>3.6834924965893585E-2</v>
      </c>
      <c r="F11" s="19">
        <v>1.6371077762619372E-2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27.07366984993179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0.38062755798090042</v>
      </c>
      <c r="AY11" s="19">
        <v>1.3383356070941337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3.2742155525238743E-2</v>
      </c>
      <c r="BM11" s="19">
        <v>2.8649386084583901E-2</v>
      </c>
      <c r="BN11" s="19">
        <v>0</v>
      </c>
      <c r="BO11" s="19">
        <v>1.227830832196453E-2</v>
      </c>
      <c r="BP11" s="19">
        <v>0</v>
      </c>
      <c r="BQ11" s="19">
        <v>0</v>
      </c>
      <c r="BR11" s="19">
        <v>2.4556616643929059E-2</v>
      </c>
      <c r="BS11" s="19">
        <v>0</v>
      </c>
      <c r="BT11" s="19">
        <v>28.989085948158255</v>
      </c>
      <c r="BU11" s="19">
        <v>0</v>
      </c>
      <c r="BV11" s="19">
        <v>0</v>
      </c>
      <c r="BW11" s="19">
        <v>0</v>
      </c>
      <c r="BX11" s="19">
        <v>9.3437926330150063</v>
      </c>
      <c r="BY11" s="19">
        <v>0.66712141882673937</v>
      </c>
      <c r="BZ11" s="19">
        <v>0</v>
      </c>
      <c r="CA11" s="19">
        <v>10.010914051841747</v>
      </c>
      <c r="CB11" s="19">
        <v>39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4.7465580126836002</v>
      </c>
      <c r="E13" s="19">
        <v>1.1712286005323169</v>
      </c>
      <c r="F13" s="19">
        <v>6.164361055433247E-2</v>
      </c>
      <c r="G13" s="19">
        <v>0</v>
      </c>
      <c r="H13" s="19">
        <v>0</v>
      </c>
      <c r="I13" s="19">
        <v>0</v>
      </c>
      <c r="J13" s="19">
        <v>0</v>
      </c>
      <c r="K13" s="19">
        <v>6.164361055433247E-2</v>
      </c>
      <c r="L13" s="19">
        <v>0</v>
      </c>
      <c r="M13" s="19">
        <v>170.19800874051197</v>
      </c>
      <c r="N13" s="19">
        <v>1.2945158216409818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7.520520487628561</v>
      </c>
      <c r="AT13" s="19">
        <v>0</v>
      </c>
      <c r="AU13" s="19">
        <v>0</v>
      </c>
      <c r="AV13" s="19">
        <v>0</v>
      </c>
      <c r="AW13" s="19">
        <v>0</v>
      </c>
      <c r="AX13" s="19">
        <v>1.4794466533039792</v>
      </c>
      <c r="AY13" s="19">
        <v>34.890283573752178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0.12328722110866494</v>
      </c>
      <c r="BH13" s="19">
        <v>0</v>
      </c>
      <c r="BI13" s="19">
        <v>0</v>
      </c>
      <c r="BJ13" s="19">
        <v>0</v>
      </c>
      <c r="BK13" s="19">
        <v>0</v>
      </c>
      <c r="BL13" s="19">
        <v>7.3355896559655642</v>
      </c>
      <c r="BM13" s="19">
        <v>6.0410738343245818</v>
      </c>
      <c r="BN13" s="19">
        <v>0.1849308316629974</v>
      </c>
      <c r="BO13" s="19">
        <v>2.3424572010646338</v>
      </c>
      <c r="BP13" s="19">
        <v>1.4794466533039792</v>
      </c>
      <c r="BQ13" s="19">
        <v>0</v>
      </c>
      <c r="BR13" s="19">
        <v>0.24657444221732988</v>
      </c>
      <c r="BS13" s="19">
        <v>0</v>
      </c>
      <c r="BT13" s="19">
        <v>239.17720895081001</v>
      </c>
      <c r="BU13" s="19">
        <v>0</v>
      </c>
      <c r="BV13" s="19">
        <v>0</v>
      </c>
      <c r="BW13" s="19">
        <v>0</v>
      </c>
      <c r="BX13" s="19">
        <v>1628.8091216771268</v>
      </c>
      <c r="BY13" s="19">
        <v>8.0136693720632213</v>
      </c>
      <c r="BZ13" s="19">
        <v>0</v>
      </c>
      <c r="CA13" s="19">
        <v>1636.8227910491901</v>
      </c>
      <c r="CB13" s="19">
        <v>1876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0.73385556979572619</v>
      </c>
      <c r="E14" s="19">
        <v>3.3419951350927208</v>
      </c>
      <c r="F14" s="19">
        <v>1.855726728219078E-2</v>
      </c>
      <c r="G14" s="19">
        <v>0</v>
      </c>
      <c r="H14" s="19">
        <v>0</v>
      </c>
      <c r="I14" s="19">
        <v>0</v>
      </c>
      <c r="J14" s="19">
        <v>0</v>
      </c>
      <c r="K14" s="19">
        <v>99.757120811864098</v>
      </c>
      <c r="L14" s="19">
        <v>0</v>
      </c>
      <c r="M14" s="19">
        <v>6.7480971935239192E-2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1.1809170088666858E-2</v>
      </c>
      <c r="BI14" s="19">
        <v>0</v>
      </c>
      <c r="BJ14" s="19">
        <v>0</v>
      </c>
      <c r="BK14" s="19">
        <v>0</v>
      </c>
      <c r="BL14" s="19">
        <v>0.16532838124133603</v>
      </c>
      <c r="BM14" s="19">
        <v>0.10290848220123976</v>
      </c>
      <c r="BN14" s="19">
        <v>8.435121491904899E-3</v>
      </c>
      <c r="BO14" s="19">
        <v>0</v>
      </c>
      <c r="BP14" s="19">
        <v>0.20075589150733658</v>
      </c>
      <c r="BQ14" s="19">
        <v>0</v>
      </c>
      <c r="BR14" s="19">
        <v>0</v>
      </c>
      <c r="BS14" s="19">
        <v>0</v>
      </c>
      <c r="BT14" s="19">
        <v>104.40824680250046</v>
      </c>
      <c r="BU14" s="19">
        <v>0</v>
      </c>
      <c r="BV14" s="19">
        <v>0</v>
      </c>
      <c r="BW14" s="19">
        <v>0</v>
      </c>
      <c r="BX14" s="19">
        <v>1.7291999058405043</v>
      </c>
      <c r="BY14" s="19">
        <v>22.86255329165904</v>
      </c>
      <c r="BZ14" s="19">
        <v>0</v>
      </c>
      <c r="CA14" s="19">
        <v>24.591753197499543</v>
      </c>
      <c r="CB14" s="19">
        <v>129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2.8923406534547402E-2</v>
      </c>
      <c r="E16" s="19">
        <v>0.14461703267273701</v>
      </c>
      <c r="F16" s="19">
        <v>1.2854847348687734E-3</v>
      </c>
      <c r="G16" s="19">
        <v>0</v>
      </c>
      <c r="H16" s="19">
        <v>0</v>
      </c>
      <c r="I16" s="19">
        <v>0</v>
      </c>
      <c r="J16" s="19">
        <v>0</v>
      </c>
      <c r="K16" s="19">
        <v>5.6310658810926615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5.8058918050348147</v>
      </c>
      <c r="BU16" s="19">
        <v>0</v>
      </c>
      <c r="BV16" s="19">
        <v>0</v>
      </c>
      <c r="BW16" s="19">
        <v>0</v>
      </c>
      <c r="BX16" s="19">
        <v>0.16775575790037495</v>
      </c>
      <c r="BY16" s="19">
        <v>2.6352437064809855E-2</v>
      </c>
      <c r="BZ16" s="19">
        <v>0</v>
      </c>
      <c r="CA16" s="19">
        <v>0.1941081949651848</v>
      </c>
      <c r="CB16" s="19">
        <v>6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0.34311043011929515</v>
      </c>
      <c r="E17" s="19">
        <v>7.3317281383386232</v>
      </c>
      <c r="F17" s="19">
        <v>7.2233774761956875E-3</v>
      </c>
      <c r="G17" s="19">
        <v>0</v>
      </c>
      <c r="H17" s="19">
        <v>0</v>
      </c>
      <c r="I17" s="19">
        <v>0</v>
      </c>
      <c r="J17" s="19">
        <v>0</v>
      </c>
      <c r="K17" s="19">
        <v>45.46754952391376</v>
      </c>
      <c r="L17" s="19">
        <v>0</v>
      </c>
      <c r="M17" s="19">
        <v>6.4288059538141624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2.5281821166684908E-2</v>
      </c>
      <c r="AT17" s="19">
        <v>0</v>
      </c>
      <c r="AU17" s="19">
        <v>0</v>
      </c>
      <c r="AV17" s="19">
        <v>0</v>
      </c>
      <c r="AW17" s="19">
        <v>0</v>
      </c>
      <c r="AX17" s="19">
        <v>1.1232351975484294</v>
      </c>
      <c r="AY17" s="19">
        <v>4.8216044653606218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0.16613768195250081</v>
      </c>
      <c r="BM17" s="19">
        <v>0.15891430447630514</v>
      </c>
      <c r="BN17" s="19">
        <v>2.889350990478275E-2</v>
      </c>
      <c r="BO17" s="19">
        <v>9.0292218452446102E-2</v>
      </c>
      <c r="BP17" s="19">
        <v>4.6951953595271968E-2</v>
      </c>
      <c r="BQ17" s="19">
        <v>0</v>
      </c>
      <c r="BR17" s="19">
        <v>0</v>
      </c>
      <c r="BS17" s="19">
        <v>0</v>
      </c>
      <c r="BT17" s="19">
        <v>66.039728576119074</v>
      </c>
      <c r="BU17" s="19">
        <v>0</v>
      </c>
      <c r="BV17" s="19">
        <v>0</v>
      </c>
      <c r="BW17" s="19">
        <v>0</v>
      </c>
      <c r="BX17" s="19">
        <v>32.671336324833099</v>
      </c>
      <c r="BY17" s="19">
        <v>0.28893509904782749</v>
      </c>
      <c r="BZ17" s="19">
        <v>0</v>
      </c>
      <c r="CA17" s="19">
        <v>32.960271423880926</v>
      </c>
      <c r="CB17" s="19">
        <v>99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69.366863055036646</v>
      </c>
      <c r="E18" s="19">
        <v>83.669780140824827</v>
      </c>
      <c r="F18" s="19">
        <v>103.63902859606266</v>
      </c>
      <c r="G18" s="19">
        <v>9.1392441442736033E-2</v>
      </c>
      <c r="H18" s="19">
        <v>0</v>
      </c>
      <c r="I18" s="19">
        <v>0</v>
      </c>
      <c r="J18" s="19">
        <v>0</v>
      </c>
      <c r="K18" s="19">
        <v>19.78646357235235</v>
      </c>
      <c r="L18" s="19">
        <v>0</v>
      </c>
      <c r="M18" s="19">
        <v>14.348613306509556</v>
      </c>
      <c r="N18" s="19">
        <v>4.5696220721368017E-2</v>
      </c>
      <c r="O18" s="19">
        <v>0.27417732432820807</v>
      </c>
      <c r="P18" s="19">
        <v>2.7874694640034492</v>
      </c>
      <c r="Q18" s="19">
        <v>0.68544331082052024</v>
      </c>
      <c r="R18" s="19">
        <v>0.95962063514872831</v>
      </c>
      <c r="S18" s="19">
        <v>151.48297169133497</v>
      </c>
      <c r="T18" s="19">
        <v>203.8508406380227</v>
      </c>
      <c r="U18" s="19">
        <v>0</v>
      </c>
      <c r="V18" s="19">
        <v>0</v>
      </c>
      <c r="W18" s="19">
        <v>4.5696220721368017E-2</v>
      </c>
      <c r="X18" s="19">
        <v>9.276332806437706</v>
      </c>
      <c r="Y18" s="19">
        <v>0</v>
      </c>
      <c r="Z18" s="19">
        <v>0</v>
      </c>
      <c r="AA18" s="19">
        <v>0</v>
      </c>
      <c r="AB18" s="19">
        <v>65.254203190113515</v>
      </c>
      <c r="AC18" s="19">
        <v>4.1126598649231214</v>
      </c>
      <c r="AD18" s="19">
        <v>38.38482540594913</v>
      </c>
      <c r="AE18" s="19">
        <v>0</v>
      </c>
      <c r="AF18" s="19">
        <v>0.6397470900991522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0.13708866216410404</v>
      </c>
      <c r="AN18" s="19">
        <v>0</v>
      </c>
      <c r="AO18" s="19">
        <v>0</v>
      </c>
      <c r="AP18" s="19">
        <v>0</v>
      </c>
      <c r="AQ18" s="19">
        <v>40.121281793361121</v>
      </c>
      <c r="AR18" s="19">
        <v>0</v>
      </c>
      <c r="AS18" s="19">
        <v>18.689754275039515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0.18278488288547207</v>
      </c>
      <c r="BH18" s="19">
        <v>0</v>
      </c>
      <c r="BI18" s="19">
        <v>0</v>
      </c>
      <c r="BJ18" s="19">
        <v>0</v>
      </c>
      <c r="BK18" s="19">
        <v>0</v>
      </c>
      <c r="BL18" s="19">
        <v>0.77683575226325619</v>
      </c>
      <c r="BM18" s="19">
        <v>0.41126598649231211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829.02083632705853</v>
      </c>
      <c r="BU18" s="19">
        <v>0</v>
      </c>
      <c r="BV18" s="19">
        <v>0</v>
      </c>
      <c r="BW18" s="19">
        <v>0</v>
      </c>
      <c r="BX18" s="19">
        <v>405.73674378502653</v>
      </c>
      <c r="BY18" s="19">
        <v>37.242419887914934</v>
      </c>
      <c r="BZ18" s="19">
        <v>0</v>
      </c>
      <c r="CA18" s="19">
        <v>442.97916367294152</v>
      </c>
      <c r="CB18" s="19">
        <v>1272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1.9381172575212651</v>
      </c>
      <c r="E19" s="19">
        <v>2.4807900896272193</v>
      </c>
      <c r="F19" s="19">
        <v>51.243820288862253</v>
      </c>
      <c r="G19" s="19">
        <v>0</v>
      </c>
      <c r="H19" s="19">
        <v>0</v>
      </c>
      <c r="I19" s="19">
        <v>0</v>
      </c>
      <c r="J19" s="19">
        <v>0</v>
      </c>
      <c r="K19" s="19">
        <v>131.17177598903922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4.4964320374493347</v>
      </c>
      <c r="AY19" s="19">
        <v>45.506993206599304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6.2019752240680486</v>
      </c>
      <c r="BM19" s="19">
        <v>7.5198949591825084</v>
      </c>
      <c r="BN19" s="19">
        <v>0.77524690300850607</v>
      </c>
      <c r="BO19" s="19">
        <v>3.5661357538391281</v>
      </c>
      <c r="BP19" s="19">
        <v>1.9381172575212651</v>
      </c>
      <c r="BQ19" s="19">
        <v>0</v>
      </c>
      <c r="BR19" s="19">
        <v>0</v>
      </c>
      <c r="BS19" s="19">
        <v>0</v>
      </c>
      <c r="BT19" s="19">
        <v>256.83929896671805</v>
      </c>
      <c r="BU19" s="19">
        <v>0</v>
      </c>
      <c r="BV19" s="19">
        <v>0</v>
      </c>
      <c r="BW19" s="19">
        <v>0</v>
      </c>
      <c r="BX19" s="19">
        <v>1101.1607010332821</v>
      </c>
      <c r="BY19" s="19">
        <v>0</v>
      </c>
      <c r="BZ19" s="19">
        <v>0</v>
      </c>
      <c r="CA19" s="19">
        <v>1101.1607010332821</v>
      </c>
      <c r="CB19" s="19">
        <v>1358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5.3908914310382041</v>
      </c>
      <c r="K20" s="19">
        <v>5.3908914310382041</v>
      </c>
      <c r="L20" s="19">
        <v>0</v>
      </c>
      <c r="M20" s="19">
        <v>6.1610187783293764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26.954457155191022</v>
      </c>
      <c r="W20" s="19">
        <v>0</v>
      </c>
      <c r="X20" s="19">
        <v>50.828404921217356</v>
      </c>
      <c r="Y20" s="19">
        <v>0</v>
      </c>
      <c r="Z20" s="19">
        <v>0</v>
      </c>
      <c r="AA20" s="19">
        <v>0</v>
      </c>
      <c r="AB20" s="19">
        <v>0</v>
      </c>
      <c r="AC20" s="19">
        <v>3.8506367364558605</v>
      </c>
      <c r="AD20" s="19">
        <v>5104.404057845888</v>
      </c>
      <c r="AE20" s="19">
        <v>311.13144830563351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34.655730628102738</v>
      </c>
      <c r="AL20" s="19">
        <v>0</v>
      </c>
      <c r="AM20" s="19">
        <v>0</v>
      </c>
      <c r="AN20" s="19">
        <v>0</v>
      </c>
      <c r="AO20" s="19">
        <v>1581.0714439887761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6.1610187783293764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7136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7136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5.0398666172656545</v>
      </c>
      <c r="E21" s="19">
        <v>39.631678399407186</v>
      </c>
      <c r="F21" s="19">
        <v>1.2981474620229714</v>
      </c>
      <c r="G21" s="19">
        <v>33.828195628010377</v>
      </c>
      <c r="H21" s="19">
        <v>56.202148944053356</v>
      </c>
      <c r="I21" s="19">
        <v>0</v>
      </c>
      <c r="J21" s="19">
        <v>0</v>
      </c>
      <c r="K21" s="19">
        <v>5.1925898480918855</v>
      </c>
      <c r="L21" s="19">
        <v>0.99270100037050757</v>
      </c>
      <c r="M21" s="19">
        <v>27.795628010374212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0.38180807706557984</v>
      </c>
      <c r="U21" s="19">
        <v>0</v>
      </c>
      <c r="V21" s="19">
        <v>0</v>
      </c>
      <c r="W21" s="19">
        <v>23.901185624305299</v>
      </c>
      <c r="X21" s="19">
        <v>346.6053723601334</v>
      </c>
      <c r="Y21" s="19">
        <v>8.6288625416821034</v>
      </c>
      <c r="Z21" s="19">
        <v>0</v>
      </c>
      <c r="AA21" s="19">
        <v>0</v>
      </c>
      <c r="AB21" s="19">
        <v>0</v>
      </c>
      <c r="AC21" s="19">
        <v>589.12986291218965</v>
      </c>
      <c r="AD21" s="19">
        <v>39.326231937754727</v>
      </c>
      <c r="AE21" s="19">
        <v>28.635605779918489</v>
      </c>
      <c r="AF21" s="19">
        <v>7.6361615413115966E-2</v>
      </c>
      <c r="AG21" s="19">
        <v>0</v>
      </c>
      <c r="AH21" s="19">
        <v>4.2762504631344944</v>
      </c>
      <c r="AI21" s="19">
        <v>0</v>
      </c>
      <c r="AJ21" s="19">
        <v>0</v>
      </c>
      <c r="AK21" s="19">
        <v>2.4435716932197109</v>
      </c>
      <c r="AL21" s="19">
        <v>0</v>
      </c>
      <c r="AM21" s="19">
        <v>3.4362726935902188</v>
      </c>
      <c r="AN21" s="19">
        <v>0</v>
      </c>
      <c r="AO21" s="19">
        <v>0</v>
      </c>
      <c r="AP21" s="19">
        <v>37.264468321600589</v>
      </c>
      <c r="AQ21" s="19">
        <v>753.6891441274546</v>
      </c>
      <c r="AR21" s="19">
        <v>0</v>
      </c>
      <c r="AS21" s="19">
        <v>7.4070766950722486</v>
      </c>
      <c r="AT21" s="19">
        <v>0</v>
      </c>
      <c r="AU21" s="19">
        <v>0</v>
      </c>
      <c r="AV21" s="19">
        <v>0</v>
      </c>
      <c r="AW21" s="19">
        <v>0.45816969247869582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37.417191552426829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5.8034827713968138</v>
      </c>
      <c r="BM21" s="19">
        <v>1.7563171545016674</v>
      </c>
      <c r="BN21" s="19">
        <v>0</v>
      </c>
      <c r="BO21" s="19">
        <v>0.30544646165246386</v>
      </c>
      <c r="BP21" s="19">
        <v>7.6361615413115966E-2</v>
      </c>
      <c r="BQ21" s="19">
        <v>0</v>
      </c>
      <c r="BR21" s="19">
        <v>0</v>
      </c>
      <c r="BS21" s="19">
        <v>0</v>
      </c>
      <c r="BT21" s="19">
        <v>2061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2061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0.24929533545700783</v>
      </c>
      <c r="H22" s="19">
        <v>3086.7748436286711</v>
      </c>
      <c r="I22" s="19">
        <v>25.428124216614798</v>
      </c>
      <c r="J22" s="19">
        <v>5.4844973800541714</v>
      </c>
      <c r="K22" s="19">
        <v>23.683056868415743</v>
      </c>
      <c r="L22" s="19">
        <v>0</v>
      </c>
      <c r="M22" s="19">
        <v>231.84466197501726</v>
      </c>
      <c r="N22" s="19">
        <v>46.867523065917474</v>
      </c>
      <c r="O22" s="19">
        <v>0</v>
      </c>
      <c r="P22" s="19">
        <v>41.383025685863302</v>
      </c>
      <c r="Q22" s="19">
        <v>0</v>
      </c>
      <c r="R22" s="19">
        <v>0</v>
      </c>
      <c r="S22" s="19">
        <v>12.714062108307399</v>
      </c>
      <c r="T22" s="19">
        <v>212.39962580937066</v>
      </c>
      <c r="U22" s="19">
        <v>0</v>
      </c>
      <c r="V22" s="19">
        <v>29703.040629031566</v>
      </c>
      <c r="W22" s="19">
        <v>0</v>
      </c>
      <c r="X22" s="19">
        <v>546.20607998630408</v>
      </c>
      <c r="Y22" s="19">
        <v>25.178828881157791</v>
      </c>
      <c r="Z22" s="19">
        <v>8.4760414055382647</v>
      </c>
      <c r="AA22" s="19">
        <v>11.467585431022359</v>
      </c>
      <c r="AB22" s="19">
        <v>26.42530555844283</v>
      </c>
      <c r="AC22" s="19">
        <v>181.48700421270169</v>
      </c>
      <c r="AD22" s="19">
        <v>102.95897354374424</v>
      </c>
      <c r="AE22" s="19">
        <v>92.488569454549904</v>
      </c>
      <c r="AF22" s="19">
        <v>112.68149162656754</v>
      </c>
      <c r="AG22" s="19">
        <v>0</v>
      </c>
      <c r="AH22" s="19">
        <v>6.9802693927962194</v>
      </c>
      <c r="AI22" s="19">
        <v>5.2352020445971643</v>
      </c>
      <c r="AJ22" s="19">
        <v>22.436580191130705</v>
      </c>
      <c r="AK22" s="19">
        <v>42.62950236314834</v>
      </c>
      <c r="AL22" s="19">
        <v>0</v>
      </c>
      <c r="AM22" s="19">
        <v>0</v>
      </c>
      <c r="AN22" s="19">
        <v>0</v>
      </c>
      <c r="AO22" s="19">
        <v>4017.394330889681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14.708424791963461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38606.623534878607</v>
      </c>
      <c r="BU22" s="19">
        <v>0</v>
      </c>
      <c r="BV22" s="19">
        <v>0</v>
      </c>
      <c r="BW22" s="19">
        <v>0</v>
      </c>
      <c r="BX22" s="19">
        <v>0</v>
      </c>
      <c r="BY22" s="19">
        <v>2166.3764651213978</v>
      </c>
      <c r="BZ22" s="19">
        <v>0</v>
      </c>
      <c r="CA22" s="19">
        <v>2166.3764651213978</v>
      </c>
      <c r="CB22" s="19">
        <v>40773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18.477946848047122</v>
      </c>
      <c r="I24" s="19">
        <v>2.2473178598976227</v>
      </c>
      <c r="J24" s="19">
        <v>398.02496318631233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13.483907159385737</v>
      </c>
      <c r="AD24" s="19">
        <v>552.84019353481528</v>
      </c>
      <c r="AE24" s="19">
        <v>2572.6795456139121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2.9964238131968304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0.24970198443306921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3561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3561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7.5872973154813964E-2</v>
      </c>
      <c r="E25" s="19">
        <v>21.537085379802193</v>
      </c>
      <c r="F25" s="19">
        <v>1.0838996164973424E-2</v>
      </c>
      <c r="G25" s="19">
        <v>0</v>
      </c>
      <c r="H25" s="19">
        <v>0</v>
      </c>
      <c r="I25" s="19">
        <v>0</v>
      </c>
      <c r="J25" s="19">
        <v>0</v>
      </c>
      <c r="K25" s="19">
        <v>46.976209378994817</v>
      </c>
      <c r="L25" s="19">
        <v>0</v>
      </c>
      <c r="M25" s="19">
        <v>5.4411760748166582</v>
      </c>
      <c r="N25" s="19">
        <v>0</v>
      </c>
      <c r="O25" s="19">
        <v>0</v>
      </c>
      <c r="P25" s="19">
        <v>0</v>
      </c>
      <c r="Q25" s="19">
        <v>0</v>
      </c>
      <c r="R25" s="19">
        <v>37.578799703962858</v>
      </c>
      <c r="S25" s="19">
        <v>0</v>
      </c>
      <c r="T25" s="19">
        <v>0</v>
      </c>
      <c r="U25" s="19">
        <v>0</v>
      </c>
      <c r="V25" s="19">
        <v>0</v>
      </c>
      <c r="W25" s="19">
        <v>11.218361030747493</v>
      </c>
      <c r="X25" s="19">
        <v>0</v>
      </c>
      <c r="Y25" s="19">
        <v>0</v>
      </c>
      <c r="Z25" s="19">
        <v>22.534273026979751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0.73705173921819278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1.0838996164973424E-2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3.793648657740698</v>
      </c>
      <c r="AY25" s="19">
        <v>143.17230034313394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12.237226670254996</v>
      </c>
      <c r="BM25" s="19">
        <v>12.323938639574784</v>
      </c>
      <c r="BN25" s="19">
        <v>1.896824328870349</v>
      </c>
      <c r="BO25" s="19">
        <v>5.8964139137455422</v>
      </c>
      <c r="BP25" s="19">
        <v>5.3653031016618451</v>
      </c>
      <c r="BQ25" s="19">
        <v>3.2516988494920268E-2</v>
      </c>
      <c r="BR25" s="19">
        <v>1.6908834017358541</v>
      </c>
      <c r="BS25" s="19">
        <v>0</v>
      </c>
      <c r="BT25" s="19">
        <v>332.52956334521963</v>
      </c>
      <c r="BU25" s="19">
        <v>0</v>
      </c>
      <c r="BV25" s="19">
        <v>0</v>
      </c>
      <c r="BW25" s="19">
        <v>0</v>
      </c>
      <c r="BX25" s="19">
        <v>1278.4704366547803</v>
      </c>
      <c r="BY25" s="19">
        <v>0</v>
      </c>
      <c r="BZ25" s="19">
        <v>0</v>
      </c>
      <c r="CA25" s="19">
        <v>1278.4704366547803</v>
      </c>
      <c r="CB25" s="19">
        <v>1611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2.5709761504543351</v>
      </c>
      <c r="L27" s="19">
        <v>0</v>
      </c>
      <c r="M27" s="19">
        <v>2.9818022363516775E-2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0.36278593875612075</v>
      </c>
      <c r="AT27" s="19">
        <v>0</v>
      </c>
      <c r="AU27" s="19">
        <v>0</v>
      </c>
      <c r="AV27" s="19">
        <v>0</v>
      </c>
      <c r="AW27" s="19">
        <v>0</v>
      </c>
      <c r="AX27" s="19">
        <v>3.2302857560476503E-2</v>
      </c>
      <c r="AY27" s="19">
        <v>2.6430363711661675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0.18801919656995297</v>
      </c>
      <c r="BM27" s="19">
        <v>0.20789787814563082</v>
      </c>
      <c r="BN27" s="19">
        <v>3.064630076250335E-2</v>
      </c>
      <c r="BO27" s="19">
        <v>0.10022168627737582</v>
      </c>
      <c r="BP27" s="19">
        <v>0.10022168627737582</v>
      </c>
      <c r="BQ27" s="19">
        <v>0</v>
      </c>
      <c r="BR27" s="19">
        <v>3.9757363151355696E-2</v>
      </c>
      <c r="BS27" s="19">
        <v>0</v>
      </c>
      <c r="BT27" s="19">
        <v>6.3056834514848106</v>
      </c>
      <c r="BU27" s="19">
        <v>0</v>
      </c>
      <c r="BV27" s="19">
        <v>0</v>
      </c>
      <c r="BW27" s="19">
        <v>0</v>
      </c>
      <c r="BX27" s="19">
        <v>27.694316548515189</v>
      </c>
      <c r="BY27" s="19">
        <v>0</v>
      </c>
      <c r="BZ27" s="19">
        <v>0</v>
      </c>
      <c r="CA27" s="19">
        <v>27.694316548515189</v>
      </c>
      <c r="CB27" s="19">
        <v>34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6.0843247756209555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3.5952828219578379</v>
      </c>
      <c r="AY28" s="19">
        <v>273.79461490294301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13.551450636610312</v>
      </c>
      <c r="BM28" s="19">
        <v>15.210811939052391</v>
      </c>
      <c r="BN28" s="19">
        <v>0.8296806512210394</v>
      </c>
      <c r="BO28" s="19">
        <v>8.0202462951367135</v>
      </c>
      <c r="BP28" s="19">
        <v>2.7656021707367984</v>
      </c>
      <c r="BQ28" s="19">
        <v>0</v>
      </c>
      <c r="BR28" s="19">
        <v>2.4890419536631185</v>
      </c>
      <c r="BS28" s="19">
        <v>0</v>
      </c>
      <c r="BT28" s="19">
        <v>326.34105614694221</v>
      </c>
      <c r="BU28" s="19">
        <v>0</v>
      </c>
      <c r="BV28" s="19">
        <v>0</v>
      </c>
      <c r="BW28" s="19">
        <v>0</v>
      </c>
      <c r="BX28" s="19">
        <v>2323.6589438530577</v>
      </c>
      <c r="BY28" s="19">
        <v>0</v>
      </c>
      <c r="BZ28" s="19">
        <v>0</v>
      </c>
      <c r="CA28" s="19">
        <v>2323.6589438530577</v>
      </c>
      <c r="CB28" s="19">
        <v>2650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0.31381518755718207</v>
      </c>
      <c r="L29" s="19">
        <v>0</v>
      </c>
      <c r="M29" s="19">
        <v>6.3692026180589764E-3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4.0115419804349359E-3</v>
      </c>
      <c r="AY29" s="19">
        <v>1.463860933211345E-2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2.1922725033429517E-2</v>
      </c>
      <c r="BM29" s="19">
        <v>1.171792525863889E-2</v>
      </c>
      <c r="BN29" s="19">
        <v>1.2316137659230066E-3</v>
      </c>
      <c r="BO29" s="19">
        <v>5.5246674642832009E-3</v>
      </c>
      <c r="BP29" s="19">
        <v>5.8413681469491165E-3</v>
      </c>
      <c r="BQ29" s="19">
        <v>0</v>
      </c>
      <c r="BR29" s="19">
        <v>2.4632275318460132E-4</v>
      </c>
      <c r="BS29" s="19">
        <v>0</v>
      </c>
      <c r="BT29" s="19">
        <v>0.38531916391019777</v>
      </c>
      <c r="BU29" s="19">
        <v>0</v>
      </c>
      <c r="BV29" s="19">
        <v>0</v>
      </c>
      <c r="BW29" s="19">
        <v>0</v>
      </c>
      <c r="BX29" s="19">
        <v>0.61468083608980228</v>
      </c>
      <c r="BY29" s="19">
        <v>0</v>
      </c>
      <c r="BZ29" s="19">
        <v>0</v>
      </c>
      <c r="CA29" s="19">
        <v>0.61468083608980228</v>
      </c>
      <c r="CB29" s="19">
        <v>1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120.88229091982625</v>
      </c>
      <c r="L30" s="19">
        <v>0</v>
      </c>
      <c r="M30" s="19">
        <v>37.128758803930666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0.30703049217662687</v>
      </c>
      <c r="Z30" s="19">
        <v>0</v>
      </c>
      <c r="AA30" s="19">
        <v>4.3861498882375269E-2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0.32896124161781454</v>
      </c>
      <c r="AT30" s="19">
        <v>0</v>
      </c>
      <c r="AU30" s="19">
        <v>0</v>
      </c>
      <c r="AV30" s="19">
        <v>0</v>
      </c>
      <c r="AW30" s="19">
        <v>0</v>
      </c>
      <c r="AX30" s="19">
        <v>1.9956981991480749</v>
      </c>
      <c r="AY30" s="19">
        <v>31.11973345704525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2.1930749441187634E-2</v>
      </c>
      <c r="BH30" s="19">
        <v>0</v>
      </c>
      <c r="BI30" s="19">
        <v>0</v>
      </c>
      <c r="BJ30" s="19">
        <v>0</v>
      </c>
      <c r="BK30" s="19">
        <v>0</v>
      </c>
      <c r="BL30" s="19">
        <v>3.61857365779596</v>
      </c>
      <c r="BM30" s="19">
        <v>3.6624351566783351</v>
      </c>
      <c r="BN30" s="19">
        <v>0.39475348994137743</v>
      </c>
      <c r="BO30" s="19">
        <v>2.03955969803045</v>
      </c>
      <c r="BP30" s="19">
        <v>1.929905950824512</v>
      </c>
      <c r="BQ30" s="19">
        <v>0</v>
      </c>
      <c r="BR30" s="19">
        <v>1.2281219687065075</v>
      </c>
      <c r="BS30" s="19">
        <v>0</v>
      </c>
      <c r="BT30" s="19">
        <v>204.70161528404537</v>
      </c>
      <c r="BU30" s="19">
        <v>0</v>
      </c>
      <c r="BV30" s="19">
        <v>0</v>
      </c>
      <c r="BW30" s="19">
        <v>0</v>
      </c>
      <c r="BX30" s="19">
        <v>1355.2983847159546</v>
      </c>
      <c r="BY30" s="19">
        <v>0</v>
      </c>
      <c r="BZ30" s="19">
        <v>0</v>
      </c>
      <c r="CA30" s="19">
        <v>1355.2983847159546</v>
      </c>
      <c r="CB30" s="19">
        <v>1560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3.0365276413324996E-2</v>
      </c>
      <c r="E31" s="19">
        <v>0.15789943734928999</v>
      </c>
      <c r="F31" s="19">
        <v>1.51826382066625E-3</v>
      </c>
      <c r="G31" s="19">
        <v>0</v>
      </c>
      <c r="H31" s="19">
        <v>0</v>
      </c>
      <c r="I31" s="19">
        <v>0</v>
      </c>
      <c r="J31" s="19">
        <v>0</v>
      </c>
      <c r="K31" s="19">
        <v>0.77127802089845499</v>
      </c>
      <c r="L31" s="19">
        <v>2.5810484951326247</v>
      </c>
      <c r="M31" s="19">
        <v>9.6045369295346976</v>
      </c>
      <c r="N31" s="19">
        <v>2.095204072519425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1.3725104938822899</v>
      </c>
      <c r="X31" s="19">
        <v>0</v>
      </c>
      <c r="Y31" s="19">
        <v>0.89881218183441991</v>
      </c>
      <c r="Z31" s="19">
        <v>0</v>
      </c>
      <c r="AA31" s="19">
        <v>1.51826382066625E-3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2.277395730999375E-2</v>
      </c>
      <c r="AT31" s="19">
        <v>0</v>
      </c>
      <c r="AU31" s="19">
        <v>0</v>
      </c>
      <c r="AV31" s="19">
        <v>0</v>
      </c>
      <c r="AW31" s="19">
        <v>0</v>
      </c>
      <c r="AX31" s="19">
        <v>3.0365276413324999E-3</v>
      </c>
      <c r="AY31" s="19">
        <v>1.7505581852281862</v>
      </c>
      <c r="AZ31" s="19">
        <v>0</v>
      </c>
      <c r="BA31" s="19">
        <v>0</v>
      </c>
      <c r="BB31" s="19">
        <v>0</v>
      </c>
      <c r="BC31" s="19">
        <v>0</v>
      </c>
      <c r="BD31" s="19">
        <v>3.0365276413324999E-3</v>
      </c>
      <c r="BE31" s="19">
        <v>0</v>
      </c>
      <c r="BF31" s="19">
        <v>0</v>
      </c>
      <c r="BG31" s="19">
        <v>3.0365276413324999E-3</v>
      </c>
      <c r="BH31" s="19">
        <v>0</v>
      </c>
      <c r="BI31" s="19">
        <v>0</v>
      </c>
      <c r="BJ31" s="19">
        <v>1.51826382066625E-3</v>
      </c>
      <c r="BK31" s="19">
        <v>0</v>
      </c>
      <c r="BL31" s="19">
        <v>0.1366437438599625</v>
      </c>
      <c r="BM31" s="19">
        <v>0.15030811824595874</v>
      </c>
      <c r="BN31" s="19">
        <v>1.5182638206662498E-2</v>
      </c>
      <c r="BO31" s="19">
        <v>7.2876663391979984E-2</v>
      </c>
      <c r="BP31" s="19">
        <v>4.8584442261319999E-2</v>
      </c>
      <c r="BQ31" s="19">
        <v>0</v>
      </c>
      <c r="BR31" s="19">
        <v>1.5182638206662498E-2</v>
      </c>
      <c r="BS31" s="19">
        <v>0</v>
      </c>
      <c r="BT31" s="19">
        <v>19.73742966866125</v>
      </c>
      <c r="BU31" s="19">
        <v>0</v>
      </c>
      <c r="BV31" s="19">
        <v>0</v>
      </c>
      <c r="BW31" s="19">
        <v>0</v>
      </c>
      <c r="BX31" s="19">
        <v>14.262570331338752</v>
      </c>
      <c r="BY31" s="19">
        <v>0</v>
      </c>
      <c r="BZ31" s="19">
        <v>0</v>
      </c>
      <c r="CA31" s="19">
        <v>14.262570331338752</v>
      </c>
      <c r="CB31" s="19">
        <v>34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15.819413867047892</v>
      </c>
      <c r="L32" s="19">
        <v>0</v>
      </c>
      <c r="M32" s="19">
        <v>250.67039313795567</v>
      </c>
      <c r="N32" s="19">
        <v>54.021615439599714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0.58902072909220871</v>
      </c>
      <c r="AU32" s="19">
        <v>0</v>
      </c>
      <c r="AV32" s="19">
        <v>0</v>
      </c>
      <c r="AW32" s="19">
        <v>0</v>
      </c>
      <c r="AX32" s="19">
        <v>0.16829163688348819</v>
      </c>
      <c r="AY32" s="19">
        <v>154.74416011436742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0.16829163688348819</v>
      </c>
      <c r="BH32" s="19">
        <v>0</v>
      </c>
      <c r="BI32" s="19">
        <v>0</v>
      </c>
      <c r="BJ32" s="19">
        <v>0</v>
      </c>
      <c r="BK32" s="19">
        <v>0</v>
      </c>
      <c r="BL32" s="19">
        <v>33.405889921372406</v>
      </c>
      <c r="BM32" s="19">
        <v>33.574181558255894</v>
      </c>
      <c r="BN32" s="19">
        <v>3.7865618298784844</v>
      </c>
      <c r="BO32" s="19">
        <v>15.903559685489634</v>
      </c>
      <c r="BP32" s="19">
        <v>9.7609149392423156</v>
      </c>
      <c r="BQ32" s="19">
        <v>0</v>
      </c>
      <c r="BR32" s="19">
        <v>1.0938956397426733</v>
      </c>
      <c r="BS32" s="19">
        <v>0</v>
      </c>
      <c r="BT32" s="19">
        <v>573.70619013581131</v>
      </c>
      <c r="BU32" s="19">
        <v>0</v>
      </c>
      <c r="BV32" s="19">
        <v>0</v>
      </c>
      <c r="BW32" s="19">
        <v>0</v>
      </c>
      <c r="BX32" s="19">
        <v>2369.2938098641889</v>
      </c>
      <c r="BY32" s="19">
        <v>0</v>
      </c>
      <c r="BZ32" s="19">
        <v>0</v>
      </c>
      <c r="CA32" s="19">
        <v>2369.2938098641889</v>
      </c>
      <c r="CB32" s="19">
        <v>2943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20.897897329039591</v>
      </c>
      <c r="E33" s="19">
        <v>100.72362189808675</v>
      </c>
      <c r="F33" s="19">
        <v>0.26520174275430952</v>
      </c>
      <c r="G33" s="19">
        <v>0</v>
      </c>
      <c r="H33" s="19">
        <v>0</v>
      </c>
      <c r="I33" s="19">
        <v>0</v>
      </c>
      <c r="J33" s="19">
        <v>0</v>
      </c>
      <c r="K33" s="19">
        <v>400.24247016480393</v>
      </c>
      <c r="L33" s="19">
        <v>0</v>
      </c>
      <c r="M33" s="19">
        <v>834.21860200795595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120.61375260465998</v>
      </c>
      <c r="X33" s="19">
        <v>0.1060806971017238</v>
      </c>
      <c r="Y33" s="19">
        <v>5.5161962492896377</v>
      </c>
      <c r="Z33" s="19">
        <v>48.850161015343815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0.37128243985603332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22.595188482667172</v>
      </c>
      <c r="AT33" s="19">
        <v>0</v>
      </c>
      <c r="AU33" s="19">
        <v>0</v>
      </c>
      <c r="AV33" s="19">
        <v>0</v>
      </c>
      <c r="AW33" s="19">
        <v>0</v>
      </c>
      <c r="AX33" s="19">
        <v>0.26520174275430952</v>
      </c>
      <c r="AY33" s="19">
        <v>141.98901307065734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5.3040348550861899E-2</v>
      </c>
      <c r="BH33" s="19">
        <v>0</v>
      </c>
      <c r="BI33" s="19">
        <v>0</v>
      </c>
      <c r="BJ33" s="19">
        <v>0</v>
      </c>
      <c r="BK33" s="19">
        <v>0</v>
      </c>
      <c r="BL33" s="19">
        <v>5.8344383405948088</v>
      </c>
      <c r="BM33" s="19">
        <v>6.4709225232051519</v>
      </c>
      <c r="BN33" s="19">
        <v>0.47736313695775712</v>
      </c>
      <c r="BO33" s="19">
        <v>3.2885016101534381</v>
      </c>
      <c r="BP33" s="19">
        <v>1.4851297594241333</v>
      </c>
      <c r="BQ33" s="19">
        <v>0</v>
      </c>
      <c r="BR33" s="19">
        <v>0.74256487971206664</v>
      </c>
      <c r="BS33" s="19">
        <v>0</v>
      </c>
      <c r="BT33" s="19">
        <v>1715.006630043569</v>
      </c>
      <c r="BU33" s="19">
        <v>0</v>
      </c>
      <c r="BV33" s="19">
        <v>0</v>
      </c>
      <c r="BW33" s="19">
        <v>0</v>
      </c>
      <c r="BX33" s="19">
        <v>1084.993369956431</v>
      </c>
      <c r="BY33" s="19">
        <v>0</v>
      </c>
      <c r="BZ33" s="19">
        <v>0</v>
      </c>
      <c r="CA33" s="19">
        <v>1084.993369956431</v>
      </c>
      <c r="CB33" s="19">
        <v>2800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4.0687447142684547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1.6924610366074664</v>
      </c>
      <c r="AS34" s="19">
        <v>0.41029358463211307</v>
      </c>
      <c r="AT34" s="19">
        <v>0</v>
      </c>
      <c r="AU34" s="19">
        <v>0</v>
      </c>
      <c r="AV34" s="19">
        <v>0.71801377310619785</v>
      </c>
      <c r="AW34" s="19">
        <v>0</v>
      </c>
      <c r="AX34" s="19">
        <v>1.4360275462123957</v>
      </c>
      <c r="AY34" s="19">
        <v>35.866497523257216</v>
      </c>
      <c r="AZ34" s="19">
        <v>0</v>
      </c>
      <c r="BA34" s="19">
        <v>0</v>
      </c>
      <c r="BB34" s="19">
        <v>0</v>
      </c>
      <c r="BC34" s="19">
        <v>0</v>
      </c>
      <c r="BD34" s="19">
        <v>3.8635979219523984</v>
      </c>
      <c r="BE34" s="19">
        <v>0.30772018847408478</v>
      </c>
      <c r="BF34" s="19">
        <v>0.25643349039507068</v>
      </c>
      <c r="BG34" s="19">
        <v>0</v>
      </c>
      <c r="BH34" s="19">
        <v>0</v>
      </c>
      <c r="BI34" s="19">
        <v>0</v>
      </c>
      <c r="BJ34" s="19">
        <v>1.7095566026338046E-2</v>
      </c>
      <c r="BK34" s="19">
        <v>0</v>
      </c>
      <c r="BL34" s="19">
        <v>1.4360275462123957</v>
      </c>
      <c r="BM34" s="19">
        <v>1.5898876404494382</v>
      </c>
      <c r="BN34" s="19">
        <v>0.17095566026338044</v>
      </c>
      <c r="BO34" s="19">
        <v>0.70091820707985986</v>
      </c>
      <c r="BP34" s="19">
        <v>1.179594055817325</v>
      </c>
      <c r="BQ34" s="19">
        <v>0</v>
      </c>
      <c r="BR34" s="19">
        <v>0.30772018847408478</v>
      </c>
      <c r="BS34" s="19">
        <v>0</v>
      </c>
      <c r="BT34" s="19">
        <v>54.021988643228227</v>
      </c>
      <c r="BU34" s="19">
        <v>0</v>
      </c>
      <c r="BV34" s="19">
        <v>0</v>
      </c>
      <c r="BW34" s="19">
        <v>0</v>
      </c>
      <c r="BX34" s="19">
        <v>228.97801135677179</v>
      </c>
      <c r="BY34" s="19">
        <v>0</v>
      </c>
      <c r="BZ34" s="19">
        <v>0</v>
      </c>
      <c r="CA34" s="19">
        <v>228.97801135677179</v>
      </c>
      <c r="CB34" s="19">
        <v>283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0.30214978589530717</v>
      </c>
      <c r="E35" s="19">
        <v>0.82587608144717295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7.1710215852486234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0.12085991435812286</v>
      </c>
      <c r="AY35" s="19">
        <v>24.010836319147078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5.7408459320108358</v>
      </c>
      <c r="BM35" s="19">
        <v>5.760989251070523</v>
      </c>
      <c r="BN35" s="19">
        <v>0.48343965743249145</v>
      </c>
      <c r="BO35" s="19">
        <v>2.7193480730577644</v>
      </c>
      <c r="BP35" s="19">
        <v>1.5711788866555974</v>
      </c>
      <c r="BQ35" s="19">
        <v>0</v>
      </c>
      <c r="BR35" s="19">
        <v>0.42300970025343004</v>
      </c>
      <c r="BS35" s="19">
        <v>0</v>
      </c>
      <c r="BT35" s="19">
        <v>49.129555186576951</v>
      </c>
      <c r="BU35" s="19">
        <v>0</v>
      </c>
      <c r="BV35" s="19">
        <v>0</v>
      </c>
      <c r="BW35" s="19">
        <v>0</v>
      </c>
      <c r="BX35" s="19">
        <v>411.87044481342309</v>
      </c>
      <c r="BY35" s="19">
        <v>0</v>
      </c>
      <c r="BZ35" s="19">
        <v>0</v>
      </c>
      <c r="CA35" s="19">
        <v>411.87044481342309</v>
      </c>
      <c r="CB35" s="19">
        <v>461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0.27083047626510981</v>
      </c>
      <c r="E36" s="19">
        <v>5.2661481495993572</v>
      </c>
      <c r="F36" s="19">
        <v>1.5046137570283879E-2</v>
      </c>
      <c r="G36" s="19">
        <v>0.39119957682738082</v>
      </c>
      <c r="H36" s="19">
        <v>0</v>
      </c>
      <c r="I36" s="19">
        <v>4.5138412710851637E-2</v>
      </c>
      <c r="J36" s="19">
        <v>0</v>
      </c>
      <c r="K36" s="19">
        <v>51.743667104206253</v>
      </c>
      <c r="L36" s="19">
        <v>0</v>
      </c>
      <c r="M36" s="19">
        <v>136.70920596359932</v>
      </c>
      <c r="N36" s="19">
        <v>28.377015457555395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11.089003389299219</v>
      </c>
      <c r="U36" s="19">
        <v>0</v>
      </c>
      <c r="V36" s="19">
        <v>0</v>
      </c>
      <c r="W36" s="19">
        <v>0</v>
      </c>
      <c r="X36" s="19">
        <v>0</v>
      </c>
      <c r="Y36" s="19">
        <v>6.2591932292380932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54.873263718825307</v>
      </c>
      <c r="AT36" s="19">
        <v>0</v>
      </c>
      <c r="AU36" s="19">
        <v>0</v>
      </c>
      <c r="AV36" s="19">
        <v>0</v>
      </c>
      <c r="AW36" s="19">
        <v>0</v>
      </c>
      <c r="AX36" s="19">
        <v>3.0092275140567757E-2</v>
      </c>
      <c r="AY36" s="19">
        <v>31.416335246752737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4.5138412710851637E-2</v>
      </c>
      <c r="BH36" s="19">
        <v>0</v>
      </c>
      <c r="BI36" s="19">
        <v>0</v>
      </c>
      <c r="BJ36" s="19">
        <v>0</v>
      </c>
      <c r="BK36" s="19">
        <v>0</v>
      </c>
      <c r="BL36" s="19">
        <v>1.3391062437552652</v>
      </c>
      <c r="BM36" s="19">
        <v>1.3842446564661168</v>
      </c>
      <c r="BN36" s="19">
        <v>6.0184550281135514E-2</v>
      </c>
      <c r="BO36" s="19">
        <v>0.46643026467880022</v>
      </c>
      <c r="BP36" s="19">
        <v>0.30092275140567754</v>
      </c>
      <c r="BQ36" s="19">
        <v>0</v>
      </c>
      <c r="BR36" s="19">
        <v>0.60184550281135507</v>
      </c>
      <c r="BS36" s="19">
        <v>0</v>
      </c>
      <c r="BT36" s="19">
        <v>330.68401151969908</v>
      </c>
      <c r="BU36" s="19">
        <v>0</v>
      </c>
      <c r="BV36" s="19">
        <v>0</v>
      </c>
      <c r="BW36" s="19">
        <v>0</v>
      </c>
      <c r="BX36" s="19">
        <v>437.31598848030092</v>
      </c>
      <c r="BY36" s="19">
        <v>0</v>
      </c>
      <c r="BZ36" s="19">
        <v>0</v>
      </c>
      <c r="CA36" s="19">
        <v>437.31598848030092</v>
      </c>
      <c r="CB36" s="19">
        <v>768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23.752139468367648</v>
      </c>
      <c r="E37" s="19">
        <v>258.95280684629876</v>
      </c>
      <c r="F37" s="19">
        <v>22.682586883980658</v>
      </c>
      <c r="G37" s="19">
        <v>0</v>
      </c>
      <c r="H37" s="19">
        <v>0</v>
      </c>
      <c r="I37" s="19">
        <v>0</v>
      </c>
      <c r="J37" s="19">
        <v>0</v>
      </c>
      <c r="K37" s="19">
        <v>277.47826481737906</v>
      </c>
      <c r="L37" s="19">
        <v>0</v>
      </c>
      <c r="M37" s="19">
        <v>19.211586044083262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0.48432569859033436</v>
      </c>
      <c r="BI37" s="19">
        <v>0</v>
      </c>
      <c r="BJ37" s="19">
        <v>0</v>
      </c>
      <c r="BK37" s="19">
        <v>0</v>
      </c>
      <c r="BL37" s="19">
        <v>1.2309944839170999</v>
      </c>
      <c r="BM37" s="19">
        <v>1.3722561460059475</v>
      </c>
      <c r="BN37" s="19">
        <v>0</v>
      </c>
      <c r="BO37" s="19">
        <v>0.12108142464758359</v>
      </c>
      <c r="BP37" s="19">
        <v>0.14126166208884752</v>
      </c>
      <c r="BQ37" s="19">
        <v>0.64576759812044582</v>
      </c>
      <c r="BR37" s="19">
        <v>17.173382062515607</v>
      </c>
      <c r="BS37" s="19">
        <v>0</v>
      </c>
      <c r="BT37" s="19">
        <v>623.24645313599524</v>
      </c>
      <c r="BU37" s="19">
        <v>0</v>
      </c>
      <c r="BV37" s="19">
        <v>0</v>
      </c>
      <c r="BW37" s="19">
        <v>0</v>
      </c>
      <c r="BX37" s="19">
        <v>265.7535468640047</v>
      </c>
      <c r="BY37" s="19">
        <v>0</v>
      </c>
      <c r="BZ37" s="19">
        <v>0</v>
      </c>
      <c r="CA37" s="19">
        <v>265.7535468640047</v>
      </c>
      <c r="CB37" s="19">
        <v>889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0.31095950308773235</v>
      </c>
      <c r="E38" s="19">
        <v>2.6949823600936802</v>
      </c>
      <c r="F38" s="19">
        <v>0.10365316769591078</v>
      </c>
      <c r="G38" s="19">
        <v>0</v>
      </c>
      <c r="H38" s="19">
        <v>0</v>
      </c>
      <c r="I38" s="19">
        <v>0</v>
      </c>
      <c r="J38" s="19">
        <v>0</v>
      </c>
      <c r="K38" s="19">
        <v>66.275835424765347</v>
      </c>
      <c r="L38" s="19">
        <v>0</v>
      </c>
      <c r="M38" s="19">
        <v>134.23085216620444</v>
      </c>
      <c r="N38" s="19">
        <v>6.4679576642248326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0.33169013662691449</v>
      </c>
      <c r="Z38" s="19">
        <v>0</v>
      </c>
      <c r="AA38" s="19">
        <v>0.12438380123509292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4.1461267078364311E-2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7.0069541362435688</v>
      </c>
      <c r="AT38" s="19">
        <v>4.1461267078364311E-2</v>
      </c>
      <c r="AU38" s="19">
        <v>0</v>
      </c>
      <c r="AV38" s="19">
        <v>0</v>
      </c>
      <c r="AW38" s="19">
        <v>0.41461267078364311</v>
      </c>
      <c r="AX38" s="19">
        <v>5.6387323226575461</v>
      </c>
      <c r="AY38" s="19">
        <v>105.16650394427107</v>
      </c>
      <c r="AZ38" s="19">
        <v>0</v>
      </c>
      <c r="BA38" s="19">
        <v>0</v>
      </c>
      <c r="BB38" s="19">
        <v>0.49753520494037168</v>
      </c>
      <c r="BC38" s="19">
        <v>0</v>
      </c>
      <c r="BD38" s="19">
        <v>4.1461267078364311E-2</v>
      </c>
      <c r="BE38" s="19">
        <v>0</v>
      </c>
      <c r="BF38" s="19">
        <v>0.47680457140118954</v>
      </c>
      <c r="BG38" s="19">
        <v>0.10365316769591078</v>
      </c>
      <c r="BH38" s="19">
        <v>0.37315140370527877</v>
      </c>
      <c r="BI38" s="19">
        <v>0</v>
      </c>
      <c r="BJ38" s="19">
        <v>0</v>
      </c>
      <c r="BK38" s="19">
        <v>0</v>
      </c>
      <c r="BL38" s="19">
        <v>16.294277961797174</v>
      </c>
      <c r="BM38" s="19">
        <v>22.824427526639553</v>
      </c>
      <c r="BN38" s="19">
        <v>2.9644805961030483</v>
      </c>
      <c r="BO38" s="19">
        <v>29.68626722810885</v>
      </c>
      <c r="BP38" s="19">
        <v>11.588424148402824</v>
      </c>
      <c r="BQ38" s="19">
        <v>0.16584506831345724</v>
      </c>
      <c r="BR38" s="19">
        <v>0.9121478757240149</v>
      </c>
      <c r="BS38" s="19">
        <v>0</v>
      </c>
      <c r="BT38" s="19">
        <v>414.77851585195657</v>
      </c>
      <c r="BU38" s="19">
        <v>0</v>
      </c>
      <c r="BV38" s="19">
        <v>0</v>
      </c>
      <c r="BW38" s="19">
        <v>0</v>
      </c>
      <c r="BX38" s="19">
        <v>3046.2214841480436</v>
      </c>
      <c r="BY38" s="19">
        <v>0</v>
      </c>
      <c r="BZ38" s="19">
        <v>0</v>
      </c>
      <c r="CA38" s="19">
        <v>3046.2214841480436</v>
      </c>
      <c r="CB38" s="19">
        <v>3461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34.092375311952921</v>
      </c>
      <c r="L39" s="19">
        <v>0</v>
      </c>
      <c r="M39" s="19">
        <v>5.5797668268335383E-2</v>
      </c>
      <c r="N39" s="19">
        <v>749.41848251201247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5.5797668268335383E-2</v>
      </c>
      <c r="AS39" s="19">
        <v>0.83696502402503081</v>
      </c>
      <c r="AT39" s="19">
        <v>0.44638134614668307</v>
      </c>
      <c r="AU39" s="19">
        <v>0</v>
      </c>
      <c r="AV39" s="19">
        <v>0.78116735575669527</v>
      </c>
      <c r="AW39" s="19">
        <v>0</v>
      </c>
      <c r="AX39" s="19">
        <v>47.874399374231757</v>
      </c>
      <c r="AY39" s="19">
        <v>2393.8315640481246</v>
      </c>
      <c r="AZ39" s="19">
        <v>0</v>
      </c>
      <c r="BA39" s="19">
        <v>0</v>
      </c>
      <c r="BB39" s="19">
        <v>0</v>
      </c>
      <c r="BC39" s="19">
        <v>0</v>
      </c>
      <c r="BD39" s="19">
        <v>11.550117331545424</v>
      </c>
      <c r="BE39" s="19">
        <v>0</v>
      </c>
      <c r="BF39" s="19">
        <v>0.11159533653667077</v>
      </c>
      <c r="BG39" s="19">
        <v>0</v>
      </c>
      <c r="BH39" s="19">
        <v>0</v>
      </c>
      <c r="BI39" s="19">
        <v>0</v>
      </c>
      <c r="BJ39" s="19">
        <v>5.5797668268335383E-2</v>
      </c>
      <c r="BK39" s="19">
        <v>0</v>
      </c>
      <c r="BL39" s="19">
        <v>5.5797668268335379</v>
      </c>
      <c r="BM39" s="19">
        <v>6.2493388460535622</v>
      </c>
      <c r="BN39" s="19">
        <v>0.66957201922002452</v>
      </c>
      <c r="BO39" s="19">
        <v>3.0130740864901107</v>
      </c>
      <c r="BP39" s="19">
        <v>14.730584422840542</v>
      </c>
      <c r="BQ39" s="19">
        <v>2.2877043990017509</v>
      </c>
      <c r="BR39" s="19">
        <v>1.1159533653667075</v>
      </c>
      <c r="BS39" s="19">
        <v>0</v>
      </c>
      <c r="BT39" s="19">
        <v>3272.7564346109434</v>
      </c>
      <c r="BU39" s="19">
        <v>0</v>
      </c>
      <c r="BV39" s="19">
        <v>0</v>
      </c>
      <c r="BW39" s="19">
        <v>0</v>
      </c>
      <c r="BX39" s="19">
        <v>4217.2435653890561</v>
      </c>
      <c r="BY39" s="19">
        <v>0</v>
      </c>
      <c r="BZ39" s="19">
        <v>0</v>
      </c>
      <c r="CA39" s="19">
        <v>4217.2435653890561</v>
      </c>
      <c r="CB39" s="19">
        <v>7490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273.913634076807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273.913634076807</v>
      </c>
      <c r="BU40" s="19">
        <v>0</v>
      </c>
      <c r="BV40" s="19">
        <v>0</v>
      </c>
      <c r="BW40" s="19">
        <v>0</v>
      </c>
      <c r="BX40" s="19">
        <v>5442.0863659231927</v>
      </c>
      <c r="BY40" s="19">
        <v>0</v>
      </c>
      <c r="BZ40" s="19">
        <v>0</v>
      </c>
      <c r="CA40" s="19">
        <v>5442.0863659231927</v>
      </c>
      <c r="CB40" s="19">
        <v>5716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13.050468637346791</v>
      </c>
      <c r="E41" s="19">
        <v>0.34044700793078586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831.59855803893299</v>
      </c>
      <c r="Q41" s="19">
        <v>678.96481614996389</v>
      </c>
      <c r="R41" s="19">
        <v>6.6954578226387893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15.320115356885363</v>
      </c>
      <c r="AB41" s="19">
        <v>6.8089401586157168</v>
      </c>
      <c r="AC41" s="19">
        <v>0</v>
      </c>
      <c r="AD41" s="19">
        <v>0</v>
      </c>
      <c r="AE41" s="19">
        <v>0</v>
      </c>
      <c r="AF41" s="19">
        <v>2.0426820475847154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0.11348233597692862</v>
      </c>
      <c r="AM41" s="19">
        <v>9.6459985580389329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0.22696467195385725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1564.8079307858688</v>
      </c>
      <c r="BU41" s="19">
        <v>0</v>
      </c>
      <c r="BV41" s="19">
        <v>0</v>
      </c>
      <c r="BW41" s="19">
        <v>0</v>
      </c>
      <c r="BX41" s="19">
        <v>9.1920692141312177</v>
      </c>
      <c r="BY41" s="19">
        <v>0</v>
      </c>
      <c r="BZ41" s="19">
        <v>0</v>
      </c>
      <c r="CA41" s="19">
        <v>9.1920692141312177</v>
      </c>
      <c r="CB41" s="19">
        <v>1574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46.379237933954279</v>
      </c>
      <c r="E42" s="19">
        <v>0</v>
      </c>
      <c r="F42" s="19">
        <v>0</v>
      </c>
      <c r="G42" s="19">
        <v>17.654936494496191</v>
      </c>
      <c r="H42" s="19">
        <v>0</v>
      </c>
      <c r="I42" s="19">
        <v>0</v>
      </c>
      <c r="J42" s="19">
        <v>0.14011854360711262</v>
      </c>
      <c r="K42" s="19">
        <v>0</v>
      </c>
      <c r="L42" s="19">
        <v>5.8849788314987306</v>
      </c>
      <c r="M42" s="19">
        <v>18.775884843353094</v>
      </c>
      <c r="N42" s="19">
        <v>0</v>
      </c>
      <c r="O42" s="19">
        <v>0</v>
      </c>
      <c r="P42" s="19">
        <v>520.54038950042343</v>
      </c>
      <c r="Q42" s="19">
        <v>2362.959119390347</v>
      </c>
      <c r="R42" s="19">
        <v>479.90601185436071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1.6814225232853512</v>
      </c>
      <c r="Z42" s="19">
        <v>0</v>
      </c>
      <c r="AA42" s="19">
        <v>3.0826079593564772</v>
      </c>
      <c r="AB42" s="19">
        <v>2.66225232853514</v>
      </c>
      <c r="AC42" s="19">
        <v>0.84071126164267562</v>
      </c>
      <c r="AD42" s="19">
        <v>0</v>
      </c>
      <c r="AE42" s="19">
        <v>0</v>
      </c>
      <c r="AF42" s="19">
        <v>6.3053344623200678</v>
      </c>
      <c r="AG42" s="19">
        <v>0</v>
      </c>
      <c r="AH42" s="19">
        <v>0.42035563082133781</v>
      </c>
      <c r="AI42" s="19">
        <v>0</v>
      </c>
      <c r="AJ42" s="19">
        <v>0</v>
      </c>
      <c r="AK42" s="19">
        <v>248.00982218458932</v>
      </c>
      <c r="AL42" s="19">
        <v>9.6681795088907698</v>
      </c>
      <c r="AM42" s="19">
        <v>210.31793395427604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0.70059271803556311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0.98082980524978836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0.42035563082133781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7.2861642675698555</v>
      </c>
      <c r="BS42" s="19">
        <v>0</v>
      </c>
      <c r="BT42" s="19">
        <v>3944.6172396274346</v>
      </c>
      <c r="BU42" s="19">
        <v>0</v>
      </c>
      <c r="BV42" s="19">
        <v>0</v>
      </c>
      <c r="BW42" s="19">
        <v>0</v>
      </c>
      <c r="BX42" s="19">
        <v>192.38276037256563</v>
      </c>
      <c r="BY42" s="19">
        <v>0</v>
      </c>
      <c r="BZ42" s="19">
        <v>0</v>
      </c>
      <c r="CA42" s="19">
        <v>192.38276037256563</v>
      </c>
      <c r="CB42" s="19">
        <v>4137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45.586753168376582</v>
      </c>
      <c r="E43" s="19">
        <v>1.1713940856970428</v>
      </c>
      <c r="F43" s="19">
        <v>0.19523234761617381</v>
      </c>
      <c r="G43" s="19">
        <v>14.251961375980688</v>
      </c>
      <c r="H43" s="19">
        <v>15.813820156910078</v>
      </c>
      <c r="I43" s="19">
        <v>0</v>
      </c>
      <c r="J43" s="19">
        <v>0.87854556427278219</v>
      </c>
      <c r="K43" s="19">
        <v>0</v>
      </c>
      <c r="L43" s="19">
        <v>10.249698249849125</v>
      </c>
      <c r="M43" s="19">
        <v>20.304164152082077</v>
      </c>
      <c r="N43" s="19">
        <v>0</v>
      </c>
      <c r="O43" s="19">
        <v>0</v>
      </c>
      <c r="P43" s="19">
        <v>398.95730235365119</v>
      </c>
      <c r="Q43" s="19">
        <v>76.335847917923957</v>
      </c>
      <c r="R43" s="19">
        <v>138.32211828605915</v>
      </c>
      <c r="S43" s="19">
        <v>0</v>
      </c>
      <c r="T43" s="19">
        <v>17.278062764031382</v>
      </c>
      <c r="U43" s="19">
        <v>0</v>
      </c>
      <c r="V43" s="19">
        <v>0</v>
      </c>
      <c r="W43" s="19">
        <v>0</v>
      </c>
      <c r="X43" s="19">
        <v>0</v>
      </c>
      <c r="Y43" s="19">
        <v>3.1237175618587809</v>
      </c>
      <c r="Z43" s="19">
        <v>0</v>
      </c>
      <c r="AA43" s="19">
        <v>9.7616173808086903E-2</v>
      </c>
      <c r="AB43" s="19">
        <v>61.986270368135187</v>
      </c>
      <c r="AC43" s="19">
        <v>1.5618587809293905</v>
      </c>
      <c r="AD43" s="19">
        <v>0</v>
      </c>
      <c r="AE43" s="19">
        <v>0</v>
      </c>
      <c r="AF43" s="19">
        <v>0.19523234761617381</v>
      </c>
      <c r="AG43" s="19">
        <v>0</v>
      </c>
      <c r="AH43" s="19">
        <v>0.58569704284852142</v>
      </c>
      <c r="AI43" s="19">
        <v>0.78092939046469523</v>
      </c>
      <c r="AJ43" s="19">
        <v>0.39046469523234761</v>
      </c>
      <c r="AK43" s="19">
        <v>0</v>
      </c>
      <c r="AL43" s="19">
        <v>8.6878394689197336</v>
      </c>
      <c r="AM43" s="19">
        <v>53.786511768255878</v>
      </c>
      <c r="AN43" s="19">
        <v>9.7616173808086903E-2</v>
      </c>
      <c r="AO43" s="19">
        <v>4.0022631261315631</v>
      </c>
      <c r="AP43" s="19">
        <v>1.2690102595051298</v>
      </c>
      <c r="AQ43" s="19">
        <v>99.470881110440544</v>
      </c>
      <c r="AR43" s="19">
        <v>0.19523234761617381</v>
      </c>
      <c r="AS43" s="19">
        <v>16.789981894990948</v>
      </c>
      <c r="AT43" s="19">
        <v>5.7593542546771275</v>
      </c>
      <c r="AU43" s="19">
        <v>1.8547073023536513</v>
      </c>
      <c r="AV43" s="19">
        <v>0</v>
      </c>
      <c r="AW43" s="19">
        <v>0</v>
      </c>
      <c r="AX43" s="19">
        <v>45.684369342184667</v>
      </c>
      <c r="AY43" s="19">
        <v>27.72299336149668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0.29284852142426071</v>
      </c>
      <c r="BH43" s="19">
        <v>0</v>
      </c>
      <c r="BI43" s="19">
        <v>0</v>
      </c>
      <c r="BJ43" s="19">
        <v>1.3666264333132168</v>
      </c>
      <c r="BK43" s="19">
        <v>0</v>
      </c>
      <c r="BL43" s="19">
        <v>4.8808086904043453</v>
      </c>
      <c r="BM43" s="19">
        <v>6.8331321665660836</v>
      </c>
      <c r="BN43" s="19">
        <v>0</v>
      </c>
      <c r="BO43" s="19">
        <v>2.83086904043452</v>
      </c>
      <c r="BP43" s="19">
        <v>1.8547073023536513</v>
      </c>
      <c r="BQ43" s="19">
        <v>0</v>
      </c>
      <c r="BR43" s="19">
        <v>112.94191309595655</v>
      </c>
      <c r="BS43" s="19">
        <v>0</v>
      </c>
      <c r="BT43" s="19">
        <v>1204.3883524441762</v>
      </c>
      <c r="BU43" s="19">
        <v>0</v>
      </c>
      <c r="BV43" s="19">
        <v>0</v>
      </c>
      <c r="BW43" s="19">
        <v>0</v>
      </c>
      <c r="BX43" s="19">
        <v>3324.6116475558238</v>
      </c>
      <c r="BY43" s="19">
        <v>0</v>
      </c>
      <c r="BZ43" s="19">
        <v>0</v>
      </c>
      <c r="CA43" s="19">
        <v>3324.6116475558238</v>
      </c>
      <c r="CB43" s="19">
        <v>4529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0.15544371363350018</v>
      </c>
      <c r="E44" s="19">
        <v>0.15544371363350018</v>
      </c>
      <c r="F44" s="19">
        <v>1.1658278522512513</v>
      </c>
      <c r="G44" s="19">
        <v>0.38860928408375045</v>
      </c>
      <c r="H44" s="19">
        <v>12.357775233863265</v>
      </c>
      <c r="I44" s="19">
        <v>0</v>
      </c>
      <c r="J44" s="19">
        <v>0</v>
      </c>
      <c r="K44" s="19">
        <v>0.69949671135075087</v>
      </c>
      <c r="L44" s="19">
        <v>0</v>
      </c>
      <c r="M44" s="19">
        <v>0.69949671135075087</v>
      </c>
      <c r="N44" s="19">
        <v>0</v>
      </c>
      <c r="O44" s="19">
        <v>0</v>
      </c>
      <c r="P44" s="19">
        <v>0.93266228180100119</v>
      </c>
      <c r="Q44" s="19">
        <v>262.46671047016508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0.85494042498425105</v>
      </c>
      <c r="Z44" s="19">
        <v>0</v>
      </c>
      <c r="AA44" s="19">
        <v>0</v>
      </c>
      <c r="AB44" s="19">
        <v>0</v>
      </c>
      <c r="AC44" s="19">
        <v>1.7876027067852522</v>
      </c>
      <c r="AD44" s="19">
        <v>0.54405299771725069</v>
      </c>
      <c r="AE44" s="19">
        <v>0</v>
      </c>
      <c r="AF44" s="19">
        <v>7.2281326839577593</v>
      </c>
      <c r="AG44" s="19">
        <v>0</v>
      </c>
      <c r="AH44" s="19">
        <v>0.15544371363350018</v>
      </c>
      <c r="AI44" s="19">
        <v>0.15544371363350018</v>
      </c>
      <c r="AJ44" s="19">
        <v>0</v>
      </c>
      <c r="AK44" s="19">
        <v>0</v>
      </c>
      <c r="AL44" s="19">
        <v>0</v>
      </c>
      <c r="AM44" s="19">
        <v>0</v>
      </c>
      <c r="AN44" s="19">
        <v>7.772185681675009E-2</v>
      </c>
      <c r="AO44" s="19">
        <v>16.243868074700771</v>
      </c>
      <c r="AP44" s="19">
        <v>13.057271945214016</v>
      </c>
      <c r="AQ44" s="19">
        <v>5.5182518339892566</v>
      </c>
      <c r="AR44" s="19">
        <v>7.772185681675009E-2</v>
      </c>
      <c r="AS44" s="19">
        <v>47.332610801400804</v>
      </c>
      <c r="AT44" s="19">
        <v>24.249219326826029</v>
      </c>
      <c r="AU44" s="19">
        <v>0.93266228180100119</v>
      </c>
      <c r="AV44" s="19">
        <v>24.793272324543281</v>
      </c>
      <c r="AW44" s="19">
        <v>12.280053377046515</v>
      </c>
      <c r="AX44" s="19">
        <v>12.357775233863265</v>
      </c>
      <c r="AY44" s="19">
        <v>24.71555046772653</v>
      </c>
      <c r="AZ44" s="19">
        <v>0</v>
      </c>
      <c r="BA44" s="19">
        <v>16.787921072418023</v>
      </c>
      <c r="BB44" s="19">
        <v>6.2177485453400072</v>
      </c>
      <c r="BC44" s="19">
        <v>0</v>
      </c>
      <c r="BD44" s="19">
        <v>95.520162027785872</v>
      </c>
      <c r="BE44" s="19">
        <v>5.1296425499055065</v>
      </c>
      <c r="BF44" s="19">
        <v>1.0103841386177512</v>
      </c>
      <c r="BG44" s="19">
        <v>23.005669617758027</v>
      </c>
      <c r="BH44" s="19">
        <v>4.1969802681045056</v>
      </c>
      <c r="BI44" s="19">
        <v>0</v>
      </c>
      <c r="BJ44" s="19">
        <v>18.730967492836772</v>
      </c>
      <c r="BK44" s="19">
        <v>26.736318744962031</v>
      </c>
      <c r="BL44" s="19">
        <v>59.768107892080828</v>
      </c>
      <c r="BM44" s="19">
        <v>79.898068807619097</v>
      </c>
      <c r="BN44" s="19">
        <v>0</v>
      </c>
      <c r="BO44" s="19">
        <v>4.6633114090050052</v>
      </c>
      <c r="BP44" s="19">
        <v>4.2747021249212551</v>
      </c>
      <c r="BQ44" s="19">
        <v>16.86564292923477</v>
      </c>
      <c r="BR44" s="19">
        <v>123.6554741954494</v>
      </c>
      <c r="BS44" s="19">
        <v>0</v>
      </c>
      <c r="BT44" s="19">
        <v>957.84416340962821</v>
      </c>
      <c r="BU44" s="19">
        <v>0</v>
      </c>
      <c r="BV44" s="19">
        <v>0</v>
      </c>
      <c r="BW44" s="19">
        <v>0</v>
      </c>
      <c r="BX44" s="19">
        <v>10516.155836590371</v>
      </c>
      <c r="BY44" s="19">
        <v>0</v>
      </c>
      <c r="BZ44" s="19">
        <v>0</v>
      </c>
      <c r="CA44" s="19">
        <v>10516.155836590371</v>
      </c>
      <c r="CB44" s="19">
        <v>11474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0.1161959690311256</v>
      </c>
      <c r="E45" s="19">
        <v>5.8097984515562799E-2</v>
      </c>
      <c r="F45" s="19">
        <v>0</v>
      </c>
      <c r="G45" s="19">
        <v>0</v>
      </c>
      <c r="H45" s="19">
        <v>0.34858790709337678</v>
      </c>
      <c r="I45" s="19">
        <v>0</v>
      </c>
      <c r="J45" s="19">
        <v>0</v>
      </c>
      <c r="K45" s="19">
        <v>0.34858790709337678</v>
      </c>
      <c r="L45" s="19">
        <v>0</v>
      </c>
      <c r="M45" s="19">
        <v>0.52288186064006525</v>
      </c>
      <c r="N45" s="19">
        <v>0</v>
      </c>
      <c r="O45" s="19">
        <v>0</v>
      </c>
      <c r="P45" s="19">
        <v>0</v>
      </c>
      <c r="Q45" s="19">
        <v>0</v>
      </c>
      <c r="R45" s="19">
        <v>411.56612230824692</v>
      </c>
      <c r="S45" s="19">
        <v>0</v>
      </c>
      <c r="T45" s="19">
        <v>7.7270319405698524</v>
      </c>
      <c r="U45" s="19">
        <v>0</v>
      </c>
      <c r="V45" s="19">
        <v>0</v>
      </c>
      <c r="W45" s="19">
        <v>0</v>
      </c>
      <c r="X45" s="19">
        <v>0</v>
      </c>
      <c r="Y45" s="19">
        <v>0.17429395354668839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2.7306052722314518</v>
      </c>
      <c r="AG45" s="19">
        <v>0</v>
      </c>
      <c r="AH45" s="19">
        <v>0</v>
      </c>
      <c r="AI45" s="19">
        <v>0</v>
      </c>
      <c r="AJ45" s="19">
        <v>0.1161959690311256</v>
      </c>
      <c r="AK45" s="19">
        <v>0.40668589160893959</v>
      </c>
      <c r="AL45" s="19">
        <v>0</v>
      </c>
      <c r="AM45" s="19">
        <v>3.7763689935115821</v>
      </c>
      <c r="AN45" s="19">
        <v>0</v>
      </c>
      <c r="AO45" s="19">
        <v>12.955850546970504</v>
      </c>
      <c r="AP45" s="19">
        <v>0</v>
      </c>
      <c r="AQ45" s="19">
        <v>2.8468012412625772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5.8097984515562799E-2</v>
      </c>
      <c r="AY45" s="19">
        <v>0</v>
      </c>
      <c r="AZ45" s="19">
        <v>0</v>
      </c>
      <c r="BA45" s="19">
        <v>2.4401153496536376</v>
      </c>
      <c r="BB45" s="19">
        <v>0</v>
      </c>
      <c r="BC45" s="19">
        <v>0.2323919380622512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0.34858790709337678</v>
      </c>
      <c r="BK45" s="19">
        <v>5.112622637369526</v>
      </c>
      <c r="BL45" s="19">
        <v>2.3239193806225122</v>
      </c>
      <c r="BM45" s="19">
        <v>5.8097984515562799E-2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454.26814092718553</v>
      </c>
      <c r="BU45" s="19">
        <v>0</v>
      </c>
      <c r="BV45" s="19">
        <v>0</v>
      </c>
      <c r="BW45" s="19">
        <v>0</v>
      </c>
      <c r="BX45" s="19">
        <v>3252.7318590728146</v>
      </c>
      <c r="BY45" s="19">
        <v>0</v>
      </c>
      <c r="BZ45" s="19">
        <v>0</v>
      </c>
      <c r="CA45" s="19">
        <v>3252.7318590728146</v>
      </c>
      <c r="CB45" s="19">
        <v>3707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8.9443144295194426</v>
      </c>
      <c r="E46" s="19">
        <v>7.0544673484435609</v>
      </c>
      <c r="F46" s="19">
        <v>0.44721572147597216</v>
      </c>
      <c r="G46" s="19">
        <v>8.6557881575994616E-2</v>
      </c>
      <c r="H46" s="19">
        <v>0</v>
      </c>
      <c r="I46" s="19">
        <v>0</v>
      </c>
      <c r="J46" s="19">
        <v>0</v>
      </c>
      <c r="K46" s="19">
        <v>0.77902093418395146</v>
      </c>
      <c r="L46" s="19">
        <v>0</v>
      </c>
      <c r="M46" s="19">
        <v>5.9724938287436284</v>
      </c>
      <c r="N46" s="19">
        <v>1.7888628859038886</v>
      </c>
      <c r="O46" s="19">
        <v>0</v>
      </c>
      <c r="P46" s="19">
        <v>0.50492097585996853</v>
      </c>
      <c r="Q46" s="19">
        <v>0</v>
      </c>
      <c r="R46" s="19">
        <v>0</v>
      </c>
      <c r="S46" s="19">
        <v>64.283653383772005</v>
      </c>
      <c r="T46" s="19">
        <v>8.2662776905074864</v>
      </c>
      <c r="U46" s="19">
        <v>0</v>
      </c>
      <c r="V46" s="19">
        <v>0</v>
      </c>
      <c r="W46" s="19">
        <v>0</v>
      </c>
      <c r="X46" s="19">
        <v>0.34623152630397847</v>
      </c>
      <c r="Y46" s="19">
        <v>0.80787356137594979</v>
      </c>
      <c r="Z46" s="19">
        <v>0</v>
      </c>
      <c r="AA46" s="19">
        <v>0</v>
      </c>
      <c r="AB46" s="19">
        <v>0</v>
      </c>
      <c r="AC46" s="19">
        <v>0.73574199339595425</v>
      </c>
      <c r="AD46" s="19">
        <v>0.28852627191998204</v>
      </c>
      <c r="AE46" s="19">
        <v>0</v>
      </c>
      <c r="AF46" s="19">
        <v>4.3134677652037317</v>
      </c>
      <c r="AG46" s="19">
        <v>0</v>
      </c>
      <c r="AH46" s="19">
        <v>5.7705254383996409E-2</v>
      </c>
      <c r="AI46" s="19">
        <v>5.8715096335716348</v>
      </c>
      <c r="AJ46" s="19">
        <v>2.4091943705318499</v>
      </c>
      <c r="AK46" s="19">
        <v>1.2118103420639246</v>
      </c>
      <c r="AL46" s="19">
        <v>6.3042990414516069</v>
      </c>
      <c r="AM46" s="19">
        <v>109.87080434712915</v>
      </c>
      <c r="AN46" s="19">
        <v>0</v>
      </c>
      <c r="AO46" s="19">
        <v>8.9731670567114428</v>
      </c>
      <c r="AP46" s="19">
        <v>0.10098419517199372</v>
      </c>
      <c r="AQ46" s="19">
        <v>108.77440451383323</v>
      </c>
      <c r="AR46" s="19">
        <v>0</v>
      </c>
      <c r="AS46" s="19">
        <v>42.572051421793354</v>
      </c>
      <c r="AT46" s="19">
        <v>0</v>
      </c>
      <c r="AU46" s="19">
        <v>0</v>
      </c>
      <c r="AV46" s="19">
        <v>0</v>
      </c>
      <c r="AW46" s="19">
        <v>1.6013208091559004</v>
      </c>
      <c r="AX46" s="19">
        <v>0</v>
      </c>
      <c r="AY46" s="19">
        <v>0</v>
      </c>
      <c r="AZ46" s="19">
        <v>0</v>
      </c>
      <c r="BA46" s="19">
        <v>2.4380469977238484</v>
      </c>
      <c r="BB46" s="19">
        <v>0</v>
      </c>
      <c r="BC46" s="19">
        <v>0</v>
      </c>
      <c r="BD46" s="19">
        <v>0</v>
      </c>
      <c r="BE46" s="19">
        <v>8.3816881992754784</v>
      </c>
      <c r="BF46" s="19">
        <v>0</v>
      </c>
      <c r="BG46" s="19">
        <v>0</v>
      </c>
      <c r="BH46" s="19">
        <v>0</v>
      </c>
      <c r="BI46" s="19">
        <v>0</v>
      </c>
      <c r="BJ46" s="19">
        <v>1.9908312762478759</v>
      </c>
      <c r="BK46" s="19">
        <v>0</v>
      </c>
      <c r="BL46" s="19">
        <v>0.99541563812393796</v>
      </c>
      <c r="BM46" s="19">
        <v>0.46164203507197127</v>
      </c>
      <c r="BN46" s="19">
        <v>0</v>
      </c>
      <c r="BO46" s="19">
        <v>4.3278940787997308E-2</v>
      </c>
      <c r="BP46" s="19">
        <v>0</v>
      </c>
      <c r="BQ46" s="19">
        <v>0</v>
      </c>
      <c r="BR46" s="19">
        <v>3.8373994165357614</v>
      </c>
      <c r="BS46" s="19">
        <v>0</v>
      </c>
      <c r="BT46" s="19">
        <v>410.51517968775045</v>
      </c>
      <c r="BU46" s="19">
        <v>0</v>
      </c>
      <c r="BV46" s="19">
        <v>0</v>
      </c>
      <c r="BW46" s="19">
        <v>0</v>
      </c>
      <c r="BX46" s="19">
        <v>37.883499503093638</v>
      </c>
      <c r="BY46" s="19">
        <v>1.6013208091559004</v>
      </c>
      <c r="BZ46" s="19">
        <v>0</v>
      </c>
      <c r="CA46" s="19">
        <v>39.484820312249546</v>
      </c>
      <c r="CB46" s="19">
        <v>450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1161.4698899201383</v>
      </c>
      <c r="U47" s="19">
        <v>0</v>
      </c>
      <c r="V47" s="19">
        <v>0</v>
      </c>
      <c r="W47" s="19">
        <v>0</v>
      </c>
      <c r="X47" s="19">
        <v>4.5301100798618608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1166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1166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26.301057710150307</v>
      </c>
      <c r="E48" s="19">
        <v>8.8122100575245881</v>
      </c>
      <c r="F48" s="19">
        <v>1.0845796993876415</v>
      </c>
      <c r="G48" s="19">
        <v>0.225954104039092</v>
      </c>
      <c r="H48" s="19">
        <v>2.6662584276612855</v>
      </c>
      <c r="I48" s="19">
        <v>3.9767922310880186</v>
      </c>
      <c r="J48" s="19">
        <v>1.2653429826189151</v>
      </c>
      <c r="K48" s="19">
        <v>172.26740891940372</v>
      </c>
      <c r="L48" s="19">
        <v>0.99419805777200465</v>
      </c>
      <c r="M48" s="19">
        <v>189.16877590152779</v>
      </c>
      <c r="N48" s="19">
        <v>12.924574751036062</v>
      </c>
      <c r="O48" s="19">
        <v>36.243038287870355</v>
      </c>
      <c r="P48" s="19">
        <v>34.028688068287252</v>
      </c>
      <c r="Q48" s="19">
        <v>18.347473247974268</v>
      </c>
      <c r="R48" s="19">
        <v>37.056473062411079</v>
      </c>
      <c r="S48" s="19">
        <v>40.129448877342732</v>
      </c>
      <c r="T48" s="19">
        <v>450.28133852910253</v>
      </c>
      <c r="U48" s="19">
        <v>69.955390610502874</v>
      </c>
      <c r="V48" s="19">
        <v>7.8632028205604012</v>
      </c>
      <c r="W48" s="19">
        <v>2.8470217108925588</v>
      </c>
      <c r="X48" s="19">
        <v>3.7056473062411084</v>
      </c>
      <c r="Y48" s="19">
        <v>10.619842889837322</v>
      </c>
      <c r="Z48" s="19">
        <v>84.68759819385167</v>
      </c>
      <c r="AA48" s="19">
        <v>51.110818333642605</v>
      </c>
      <c r="AB48" s="19">
        <v>109.76850374219089</v>
      </c>
      <c r="AC48" s="19">
        <v>107.3733902393765</v>
      </c>
      <c r="AD48" s="19">
        <v>1.6720603698892806</v>
      </c>
      <c r="AE48" s="19">
        <v>0.63267149130945755</v>
      </c>
      <c r="AF48" s="19">
        <v>71.446687697160883</v>
      </c>
      <c r="AG48" s="19">
        <v>52.511733778684977</v>
      </c>
      <c r="AH48" s="19">
        <v>23.002127791179561</v>
      </c>
      <c r="AI48" s="19">
        <v>8.9477825199480421</v>
      </c>
      <c r="AJ48" s="19">
        <v>13.060147213459517</v>
      </c>
      <c r="AK48" s="19">
        <v>33.305634935362157</v>
      </c>
      <c r="AL48" s="19">
        <v>3.6152656646254719</v>
      </c>
      <c r="AM48" s="19">
        <v>51.156009154450423</v>
      </c>
      <c r="AN48" s="19">
        <v>0.94900723696418632</v>
      </c>
      <c r="AO48" s="19">
        <v>4.1575555143192924</v>
      </c>
      <c r="AP48" s="19">
        <v>3.0277849941238326</v>
      </c>
      <c r="AQ48" s="19">
        <v>20.878159213212097</v>
      </c>
      <c r="AR48" s="19">
        <v>35.610366796560896</v>
      </c>
      <c r="AS48" s="19">
        <v>308.60811529659185</v>
      </c>
      <c r="AT48" s="19">
        <v>9.3093090864105896</v>
      </c>
      <c r="AU48" s="19">
        <v>2.7114492484691035</v>
      </c>
      <c r="AV48" s="19">
        <v>1.12977052019546</v>
      </c>
      <c r="AW48" s="19">
        <v>15.410069895466073</v>
      </c>
      <c r="AX48" s="19">
        <v>10.71022453145296</v>
      </c>
      <c r="AY48" s="19">
        <v>64.170965547102128</v>
      </c>
      <c r="AZ48" s="19">
        <v>63.945011443063024</v>
      </c>
      <c r="BA48" s="19">
        <v>6.0103791674398463</v>
      </c>
      <c r="BB48" s="19">
        <v>2.1691593987752831</v>
      </c>
      <c r="BC48" s="19">
        <v>20.109915259479184</v>
      </c>
      <c r="BD48" s="19">
        <v>95.894921754190634</v>
      </c>
      <c r="BE48" s="19">
        <v>14.325490196078432</v>
      </c>
      <c r="BF48" s="19">
        <v>88.167291396053699</v>
      </c>
      <c r="BG48" s="19">
        <v>24.76456980268448</v>
      </c>
      <c r="BH48" s="19">
        <v>25.803958681264305</v>
      </c>
      <c r="BI48" s="19">
        <v>24.041516669759385</v>
      </c>
      <c r="BJ48" s="19">
        <v>93.499808251376251</v>
      </c>
      <c r="BK48" s="19">
        <v>2.3499226820065564</v>
      </c>
      <c r="BL48" s="19">
        <v>36.649755675140717</v>
      </c>
      <c r="BM48" s="19">
        <v>43.880287004391661</v>
      </c>
      <c r="BN48" s="19">
        <v>23.40884517844993</v>
      </c>
      <c r="BO48" s="19">
        <v>6.3719057339023939</v>
      </c>
      <c r="BP48" s="19">
        <v>43.744714541968207</v>
      </c>
      <c r="BQ48" s="19">
        <v>1.7624420115049175</v>
      </c>
      <c r="BR48" s="19">
        <v>29.645178449928867</v>
      </c>
      <c r="BS48" s="19">
        <v>0</v>
      </c>
      <c r="BT48" s="19">
        <v>2866.2730005566896</v>
      </c>
      <c r="BU48" s="19">
        <v>0</v>
      </c>
      <c r="BV48" s="19">
        <v>0</v>
      </c>
      <c r="BW48" s="19">
        <v>0</v>
      </c>
      <c r="BX48" s="19">
        <v>786.72699944331043</v>
      </c>
      <c r="BY48" s="19">
        <v>0</v>
      </c>
      <c r="BZ48" s="19">
        <v>0</v>
      </c>
      <c r="CA48" s="19">
        <v>786.72699944331043</v>
      </c>
      <c r="CB48" s="19">
        <v>3653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7.4896619530956304E-2</v>
      </c>
      <c r="E49" s="19">
        <v>0</v>
      </c>
      <c r="F49" s="19">
        <v>5.3497585379254503E-2</v>
      </c>
      <c r="G49" s="19">
        <v>0</v>
      </c>
      <c r="H49" s="19">
        <v>7.4896619530956304E-2</v>
      </c>
      <c r="I49" s="19">
        <v>0.14979323906191261</v>
      </c>
      <c r="J49" s="19">
        <v>7.4896619530956304E-2</v>
      </c>
      <c r="K49" s="19">
        <v>0.75966571238541403</v>
      </c>
      <c r="L49" s="19">
        <v>0.17119227321361441</v>
      </c>
      <c r="M49" s="19">
        <v>1.176946878343599</v>
      </c>
      <c r="N49" s="19">
        <v>3.8839246985338773</v>
      </c>
      <c r="O49" s="19">
        <v>0</v>
      </c>
      <c r="P49" s="19">
        <v>0.14979323906191261</v>
      </c>
      <c r="Q49" s="19">
        <v>0.16049275613776351</v>
      </c>
      <c r="R49" s="19">
        <v>6.4197102455105404E-2</v>
      </c>
      <c r="S49" s="19">
        <v>0.23538937566871981</v>
      </c>
      <c r="T49" s="19">
        <v>2.1399034151701799</v>
      </c>
      <c r="U49" s="19">
        <v>19.633613834186402</v>
      </c>
      <c r="V49" s="19">
        <v>8.5596136606807205E-2</v>
      </c>
      <c r="W49" s="19">
        <v>0.12839420491021081</v>
      </c>
      <c r="X49" s="19">
        <v>1.0699517075850901E-2</v>
      </c>
      <c r="Y49" s="19">
        <v>0.27818744397212342</v>
      </c>
      <c r="Z49" s="19">
        <v>0</v>
      </c>
      <c r="AA49" s="19">
        <v>0.12839420491021081</v>
      </c>
      <c r="AB49" s="19">
        <v>0.33168502935137789</v>
      </c>
      <c r="AC49" s="19">
        <v>0.16049275613776351</v>
      </c>
      <c r="AD49" s="19">
        <v>0.23538937566871981</v>
      </c>
      <c r="AE49" s="19">
        <v>2.1399034151701801E-2</v>
      </c>
      <c r="AF49" s="19">
        <v>0.28888696104797429</v>
      </c>
      <c r="AG49" s="19">
        <v>3.1563575373760155</v>
      </c>
      <c r="AH49" s="19">
        <v>0.16049275613776351</v>
      </c>
      <c r="AI49" s="19">
        <v>0.29958647812382522</v>
      </c>
      <c r="AJ49" s="19">
        <v>0.27818744397212342</v>
      </c>
      <c r="AK49" s="19">
        <v>0.22468985859286891</v>
      </c>
      <c r="AL49" s="19">
        <v>7.4896619530956304E-2</v>
      </c>
      <c r="AM49" s="19">
        <v>0.43868020010988695</v>
      </c>
      <c r="AN49" s="19">
        <v>0</v>
      </c>
      <c r="AO49" s="19">
        <v>0.42798068303403602</v>
      </c>
      <c r="AP49" s="19">
        <v>0.13909372198606171</v>
      </c>
      <c r="AQ49" s="19">
        <v>0.52427633671669416</v>
      </c>
      <c r="AR49" s="19">
        <v>1.4658338393915735</v>
      </c>
      <c r="AS49" s="19">
        <v>106.08571180706168</v>
      </c>
      <c r="AT49" s="19">
        <v>0.7917642636129667</v>
      </c>
      <c r="AU49" s="19">
        <v>1.0699517075850901E-2</v>
      </c>
      <c r="AV49" s="19">
        <v>0.69546860993030857</v>
      </c>
      <c r="AW49" s="19">
        <v>0.78106474653711577</v>
      </c>
      <c r="AX49" s="19">
        <v>3.2098551227552702E-2</v>
      </c>
      <c r="AY49" s="19">
        <v>0.82386281484051938</v>
      </c>
      <c r="AZ49" s="19">
        <v>31.135594690726119</v>
      </c>
      <c r="BA49" s="19">
        <v>4.7184870304502473</v>
      </c>
      <c r="BB49" s="19">
        <v>12.197449466470026</v>
      </c>
      <c r="BC49" s="19">
        <v>11.362887134553656</v>
      </c>
      <c r="BD49" s="19">
        <v>27.78664584598479</v>
      </c>
      <c r="BE49" s="19">
        <v>4.8575807524363084</v>
      </c>
      <c r="BF49" s="19">
        <v>8.5596136606807196</v>
      </c>
      <c r="BG49" s="19">
        <v>4.4189005523264218</v>
      </c>
      <c r="BH49" s="19">
        <v>54.642433706370547</v>
      </c>
      <c r="BI49" s="19">
        <v>0.87736040021977391</v>
      </c>
      <c r="BJ49" s="19">
        <v>19.162835082848961</v>
      </c>
      <c r="BK49" s="19">
        <v>2.1399034151701801E-2</v>
      </c>
      <c r="BL49" s="19">
        <v>17.472311384864522</v>
      </c>
      <c r="BM49" s="19">
        <v>4.2370087620369565</v>
      </c>
      <c r="BN49" s="19">
        <v>0.17119227321361441</v>
      </c>
      <c r="BO49" s="19">
        <v>1.9152135565773112</v>
      </c>
      <c r="BP49" s="19">
        <v>0.32098551227552702</v>
      </c>
      <c r="BQ49" s="19">
        <v>5.3283595037737479</v>
      </c>
      <c r="BR49" s="19">
        <v>6.623001069951707</v>
      </c>
      <c r="BS49" s="19">
        <v>0</v>
      </c>
      <c r="BT49" s="19">
        <v>362.69222983719385</v>
      </c>
      <c r="BU49" s="19">
        <v>0</v>
      </c>
      <c r="BV49" s="19">
        <v>0</v>
      </c>
      <c r="BW49" s="19">
        <v>0</v>
      </c>
      <c r="BX49" s="19">
        <v>7.3077701628061646</v>
      </c>
      <c r="BY49" s="19">
        <v>0</v>
      </c>
      <c r="BZ49" s="19">
        <v>0</v>
      </c>
      <c r="CA49" s="19">
        <v>7.3077701628061646</v>
      </c>
      <c r="CB49" s="19">
        <v>370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692.86013284872786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3702.0122195763884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130.46221330993859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4525.3345657350546</v>
      </c>
      <c r="BU50" s="19">
        <v>0</v>
      </c>
      <c r="BV50" s="19">
        <v>0</v>
      </c>
      <c r="BW50" s="19">
        <v>0</v>
      </c>
      <c r="BX50" s="19">
        <v>163.66543426494547</v>
      </c>
      <c r="BY50" s="19">
        <v>0</v>
      </c>
      <c r="BZ50" s="19">
        <v>0</v>
      </c>
      <c r="CA50" s="19">
        <v>163.66543426494547</v>
      </c>
      <c r="CB50" s="19">
        <v>4689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1039.9165275459097</v>
      </c>
      <c r="W52" s="19">
        <v>0</v>
      </c>
      <c r="X52" s="19">
        <v>7310.08347245409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8350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8350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2.1337171644476429</v>
      </c>
      <c r="E53" s="19">
        <v>1.2551277437927311</v>
      </c>
      <c r="F53" s="19">
        <v>0.28240374235336452</v>
      </c>
      <c r="G53" s="19">
        <v>14.214321698452682</v>
      </c>
      <c r="H53" s="19">
        <v>2.478877293990644</v>
      </c>
      <c r="I53" s="19">
        <v>0</v>
      </c>
      <c r="J53" s="19">
        <v>11.045124145376034</v>
      </c>
      <c r="K53" s="19">
        <v>17.258006477150055</v>
      </c>
      <c r="L53" s="19">
        <v>0</v>
      </c>
      <c r="M53" s="19">
        <v>11.264771500539762</v>
      </c>
      <c r="N53" s="19">
        <v>3.7026268441885568</v>
      </c>
      <c r="O53" s="19">
        <v>0</v>
      </c>
      <c r="P53" s="19">
        <v>1.1923713566030947</v>
      </c>
      <c r="Q53" s="19">
        <v>0</v>
      </c>
      <c r="R53" s="19">
        <v>0</v>
      </c>
      <c r="S53" s="19">
        <v>0.94134580784454847</v>
      </c>
      <c r="T53" s="19">
        <v>28.240374235336454</v>
      </c>
      <c r="U53" s="19">
        <v>0</v>
      </c>
      <c r="V53" s="19">
        <v>10.103778337531487</v>
      </c>
      <c r="W53" s="19">
        <v>0</v>
      </c>
      <c r="X53" s="19">
        <v>23.000215905001799</v>
      </c>
      <c r="Y53" s="19">
        <v>3.9536523929471032</v>
      </c>
      <c r="Z53" s="19">
        <v>0.43929471032745593</v>
      </c>
      <c r="AA53" s="19">
        <v>0.28240374235336452</v>
      </c>
      <c r="AB53" s="19">
        <v>1.3178841309823677</v>
      </c>
      <c r="AC53" s="19">
        <v>18.073839510615329</v>
      </c>
      <c r="AD53" s="19">
        <v>9.5703490464195742</v>
      </c>
      <c r="AE53" s="19">
        <v>52.244692335372434</v>
      </c>
      <c r="AF53" s="19">
        <v>0.65894206549118384</v>
      </c>
      <c r="AG53" s="19">
        <v>0</v>
      </c>
      <c r="AH53" s="19">
        <v>0.15689096797409138</v>
      </c>
      <c r="AI53" s="19">
        <v>2.6043900683699173</v>
      </c>
      <c r="AJ53" s="19">
        <v>9.413458078445483E-2</v>
      </c>
      <c r="AK53" s="19">
        <v>9.413458078445483E-2</v>
      </c>
      <c r="AL53" s="19">
        <v>0.25102554875854627</v>
      </c>
      <c r="AM53" s="19">
        <v>9.413458078445483E-2</v>
      </c>
      <c r="AN53" s="19">
        <v>0.28240374235336452</v>
      </c>
      <c r="AO53" s="19">
        <v>116.38172004318101</v>
      </c>
      <c r="AP53" s="19">
        <v>2.2278517452320981</v>
      </c>
      <c r="AQ53" s="19">
        <v>28.58553436487945</v>
      </c>
      <c r="AR53" s="19">
        <v>0.18826916156890966</v>
      </c>
      <c r="AS53" s="19">
        <v>21.71370996761425</v>
      </c>
      <c r="AT53" s="19">
        <v>6.2756387189636567E-2</v>
      </c>
      <c r="AU53" s="19">
        <v>35.20633321338611</v>
      </c>
      <c r="AV53" s="19">
        <v>0</v>
      </c>
      <c r="AW53" s="19">
        <v>13.680892407340769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6.2756387189636567E-2</v>
      </c>
      <c r="BH53" s="19">
        <v>0</v>
      </c>
      <c r="BI53" s="19">
        <v>0.25102554875854627</v>
      </c>
      <c r="BJ53" s="19">
        <v>0.40791651673263762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436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436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120.23113361008809</v>
      </c>
      <c r="E55" s="19">
        <v>88.113963969825932</v>
      </c>
      <c r="F55" s="19">
        <v>5.1831743511662305</v>
      </c>
      <c r="G55" s="19">
        <v>2.1288037513718447</v>
      </c>
      <c r="H55" s="19">
        <v>97.277075769209091</v>
      </c>
      <c r="I55" s="19">
        <v>40.910054700276319</v>
      </c>
      <c r="J55" s="19">
        <v>14.623956205076151</v>
      </c>
      <c r="K55" s="19">
        <v>7.7747615267493462</v>
      </c>
      <c r="L55" s="19">
        <v>9.2556684842254114E-2</v>
      </c>
      <c r="M55" s="19">
        <v>57.570257971882064</v>
      </c>
      <c r="N55" s="19">
        <v>6.664081308642297</v>
      </c>
      <c r="O55" s="19">
        <v>0.37022673936901646</v>
      </c>
      <c r="P55" s="19">
        <v>7.9598748964338535</v>
      </c>
      <c r="Q55" s="19">
        <v>0</v>
      </c>
      <c r="R55" s="19">
        <v>12.680265823388815</v>
      </c>
      <c r="S55" s="19">
        <v>0</v>
      </c>
      <c r="T55" s="19">
        <v>49.795496445132713</v>
      </c>
      <c r="U55" s="19">
        <v>0</v>
      </c>
      <c r="V55" s="19">
        <v>15489.916548460282</v>
      </c>
      <c r="W55" s="19">
        <v>0</v>
      </c>
      <c r="X55" s="19">
        <v>165.86157923731938</v>
      </c>
      <c r="Y55" s="19">
        <v>85.614933479085053</v>
      </c>
      <c r="Z55" s="19">
        <v>33.042736488684724</v>
      </c>
      <c r="AA55" s="19">
        <v>1.0181235332647953</v>
      </c>
      <c r="AB55" s="19">
        <v>130.96770905178957</v>
      </c>
      <c r="AC55" s="19">
        <v>316.26619210598233</v>
      </c>
      <c r="AD55" s="19">
        <v>246.66356510460722</v>
      </c>
      <c r="AE55" s="19">
        <v>18.88156370781984</v>
      </c>
      <c r="AF55" s="19">
        <v>14.068616096022625</v>
      </c>
      <c r="AG55" s="19">
        <v>9.2556684842254114E-2</v>
      </c>
      <c r="AH55" s="19">
        <v>70.25052379527088</v>
      </c>
      <c r="AI55" s="19">
        <v>23.139171210563532</v>
      </c>
      <c r="AJ55" s="19">
        <v>16.567646586763487</v>
      </c>
      <c r="AK55" s="19">
        <v>24.434964798355086</v>
      </c>
      <c r="AL55" s="19">
        <v>1.3883502726338119</v>
      </c>
      <c r="AM55" s="19">
        <v>8.6077716903296331</v>
      </c>
      <c r="AN55" s="19">
        <v>18.974120392662094</v>
      </c>
      <c r="AO55" s="19">
        <v>25.915871755831155</v>
      </c>
      <c r="AP55" s="19">
        <v>14.068616096022625</v>
      </c>
      <c r="AQ55" s="19">
        <v>231.02148536626629</v>
      </c>
      <c r="AR55" s="19">
        <v>0.37022673936901646</v>
      </c>
      <c r="AS55" s="19">
        <v>494.25269705763696</v>
      </c>
      <c r="AT55" s="19">
        <v>388.09017954357154</v>
      </c>
      <c r="AU55" s="19">
        <v>5.6459577753775019</v>
      </c>
      <c r="AV55" s="19">
        <v>0</v>
      </c>
      <c r="AW55" s="19">
        <v>10.644018756859223</v>
      </c>
      <c r="AX55" s="19">
        <v>1.6660203271605742</v>
      </c>
      <c r="AY55" s="19">
        <v>187.42728680556459</v>
      </c>
      <c r="AZ55" s="19">
        <v>0</v>
      </c>
      <c r="BA55" s="19">
        <v>0.37022673936901646</v>
      </c>
      <c r="BB55" s="19">
        <v>0</v>
      </c>
      <c r="BC55" s="19">
        <v>0</v>
      </c>
      <c r="BD55" s="19">
        <v>0</v>
      </c>
      <c r="BE55" s="19">
        <v>0.27767005452676236</v>
      </c>
      <c r="BF55" s="19">
        <v>0</v>
      </c>
      <c r="BG55" s="19">
        <v>16.660203271605742</v>
      </c>
      <c r="BH55" s="19">
        <v>2.0362470665295906</v>
      </c>
      <c r="BI55" s="19">
        <v>19.899687241084635</v>
      </c>
      <c r="BJ55" s="19">
        <v>0.18511336968450823</v>
      </c>
      <c r="BK55" s="19">
        <v>0</v>
      </c>
      <c r="BL55" s="19">
        <v>42.576075027436893</v>
      </c>
      <c r="BM55" s="19">
        <v>12.957935877915578</v>
      </c>
      <c r="BN55" s="19">
        <v>0</v>
      </c>
      <c r="BO55" s="19">
        <v>1.7585770120028281</v>
      </c>
      <c r="BP55" s="19">
        <v>3.4245973391634021</v>
      </c>
      <c r="BQ55" s="19">
        <v>0.37022673936901646</v>
      </c>
      <c r="BR55" s="19">
        <v>22.028490992456483</v>
      </c>
      <c r="BS55" s="19">
        <v>0</v>
      </c>
      <c r="BT55" s="19">
        <v>18658.779767404532</v>
      </c>
      <c r="BU55" s="19">
        <v>0</v>
      </c>
      <c r="BV55" s="19">
        <v>0</v>
      </c>
      <c r="BW55" s="19">
        <v>0</v>
      </c>
      <c r="BX55" s="19">
        <v>2678.2202325954654</v>
      </c>
      <c r="BY55" s="19">
        <v>0</v>
      </c>
      <c r="BZ55" s="19">
        <v>0</v>
      </c>
      <c r="CA55" s="19">
        <v>2678.2202325954654</v>
      </c>
      <c r="CB55" s="19">
        <v>21337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1.9695409746412567</v>
      </c>
      <c r="E56" s="19">
        <v>2.0285092672951861</v>
      </c>
      <c r="F56" s="19">
        <v>8.2555609715501757E-2</v>
      </c>
      <c r="G56" s="19">
        <v>5.8968292653929832E-2</v>
      </c>
      <c r="H56" s="19">
        <v>10.649673653299729</v>
      </c>
      <c r="I56" s="19">
        <v>0</v>
      </c>
      <c r="J56" s="19">
        <v>0</v>
      </c>
      <c r="K56" s="19">
        <v>0.68403219478558608</v>
      </c>
      <c r="L56" s="19">
        <v>1.2973024383864562</v>
      </c>
      <c r="M56" s="19">
        <v>1.049635609239951</v>
      </c>
      <c r="N56" s="19">
        <v>0.58968292653929832</v>
      </c>
      <c r="O56" s="19">
        <v>0</v>
      </c>
      <c r="P56" s="19">
        <v>0</v>
      </c>
      <c r="Q56" s="19">
        <v>0</v>
      </c>
      <c r="R56" s="19">
        <v>0</v>
      </c>
      <c r="S56" s="19">
        <v>0.1415239023694316</v>
      </c>
      <c r="T56" s="19">
        <v>1.1793658530785966E-2</v>
      </c>
      <c r="U56" s="19">
        <v>0</v>
      </c>
      <c r="V56" s="19">
        <v>341.39103349066136</v>
      </c>
      <c r="W56" s="19">
        <v>6.0383531677624145</v>
      </c>
      <c r="X56" s="19">
        <v>5.2835590217921125</v>
      </c>
      <c r="Y56" s="19">
        <v>4.6113204855373127</v>
      </c>
      <c r="Z56" s="19">
        <v>22.466919501147267</v>
      </c>
      <c r="AA56" s="19">
        <v>14.282120480781806</v>
      </c>
      <c r="AB56" s="19">
        <v>0</v>
      </c>
      <c r="AC56" s="19">
        <v>0</v>
      </c>
      <c r="AD56" s="19">
        <v>0</v>
      </c>
      <c r="AE56" s="19">
        <v>0</v>
      </c>
      <c r="AF56" s="19">
        <v>0.69582585331637203</v>
      </c>
      <c r="AG56" s="19">
        <v>0</v>
      </c>
      <c r="AH56" s="19">
        <v>3.5380975592357901E-2</v>
      </c>
      <c r="AI56" s="19">
        <v>1.1793658530785966E-2</v>
      </c>
      <c r="AJ56" s="19">
        <v>0.20049219502336141</v>
      </c>
      <c r="AK56" s="19">
        <v>1.1793658530785966E-2</v>
      </c>
      <c r="AL56" s="19">
        <v>0</v>
      </c>
      <c r="AM56" s="19">
        <v>3.5380975592357901E-2</v>
      </c>
      <c r="AN56" s="19">
        <v>0</v>
      </c>
      <c r="AO56" s="19">
        <v>9.4349268246287726E-2</v>
      </c>
      <c r="AP56" s="19">
        <v>4.7174634123143863E-2</v>
      </c>
      <c r="AQ56" s="19">
        <v>6.8049409722635028</v>
      </c>
      <c r="AR56" s="19">
        <v>2.8422717059194182</v>
      </c>
      <c r="AS56" s="19">
        <v>5.1774160950150394</v>
      </c>
      <c r="AT56" s="19">
        <v>12.937643408272205</v>
      </c>
      <c r="AU56" s="19">
        <v>0</v>
      </c>
      <c r="AV56" s="19">
        <v>0.1415239023694316</v>
      </c>
      <c r="AW56" s="19">
        <v>0.88452438980894743</v>
      </c>
      <c r="AX56" s="19">
        <v>0</v>
      </c>
      <c r="AY56" s="19">
        <v>0.16511121943100351</v>
      </c>
      <c r="AZ56" s="19">
        <v>0</v>
      </c>
      <c r="BA56" s="19">
        <v>1.1793658530785966E-2</v>
      </c>
      <c r="BB56" s="19">
        <v>0.1769048779617895</v>
      </c>
      <c r="BC56" s="19">
        <v>0.15331756090021756</v>
      </c>
      <c r="BD56" s="19">
        <v>0.87273073127816159</v>
      </c>
      <c r="BE56" s="19">
        <v>0</v>
      </c>
      <c r="BF56" s="19">
        <v>0.88452438980894743</v>
      </c>
      <c r="BG56" s="19">
        <v>1.6511121943100353</v>
      </c>
      <c r="BH56" s="19">
        <v>0.47174634123143866</v>
      </c>
      <c r="BI56" s="19">
        <v>0.74300048743951586</v>
      </c>
      <c r="BJ56" s="19">
        <v>0.58968292653929832</v>
      </c>
      <c r="BK56" s="19">
        <v>1.2855087798556704</v>
      </c>
      <c r="BL56" s="19">
        <v>9.7769429220215649</v>
      </c>
      <c r="BM56" s="19">
        <v>1.7808424381486809</v>
      </c>
      <c r="BN56" s="19">
        <v>0</v>
      </c>
      <c r="BO56" s="19">
        <v>0.44815902416986669</v>
      </c>
      <c r="BP56" s="19">
        <v>1.049635609239951</v>
      </c>
      <c r="BQ56" s="19">
        <v>0</v>
      </c>
      <c r="BR56" s="19">
        <v>2.1582395111338317</v>
      </c>
      <c r="BS56" s="19">
        <v>0</v>
      </c>
      <c r="BT56" s="19">
        <v>464.77628903974414</v>
      </c>
      <c r="BU56" s="19">
        <v>0</v>
      </c>
      <c r="BV56" s="19">
        <v>0</v>
      </c>
      <c r="BW56" s="19">
        <v>0</v>
      </c>
      <c r="BX56" s="19">
        <v>527.22371096025586</v>
      </c>
      <c r="BY56" s="19">
        <v>0</v>
      </c>
      <c r="BZ56" s="19">
        <v>0</v>
      </c>
      <c r="CA56" s="19">
        <v>527.22371096025586</v>
      </c>
      <c r="CB56" s="19">
        <v>992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3171.959537325537</v>
      </c>
      <c r="E57" s="19">
        <v>642.94375915887724</v>
      </c>
      <c r="F57" s="19">
        <v>40.038214748104203</v>
      </c>
      <c r="G57" s="19">
        <v>43.14797900038414</v>
      </c>
      <c r="H57" s="19">
        <v>862.9595800076828</v>
      </c>
      <c r="I57" s="19">
        <v>0.38872053153499225</v>
      </c>
      <c r="J57" s="19">
        <v>49.756228036479008</v>
      </c>
      <c r="K57" s="19">
        <v>0.38872053153499225</v>
      </c>
      <c r="L57" s="19">
        <v>63.361446640203738</v>
      </c>
      <c r="M57" s="19">
        <v>347.51615519228307</v>
      </c>
      <c r="N57" s="19">
        <v>51.311110162618981</v>
      </c>
      <c r="O57" s="19">
        <v>0</v>
      </c>
      <c r="P57" s="19">
        <v>108.45302829826282</v>
      </c>
      <c r="Q57" s="19">
        <v>0</v>
      </c>
      <c r="R57" s="19">
        <v>118.94848264970763</v>
      </c>
      <c r="S57" s="19">
        <v>0</v>
      </c>
      <c r="T57" s="19">
        <v>1481.0252251483205</v>
      </c>
      <c r="U57" s="19">
        <v>5.4420874414898917</v>
      </c>
      <c r="V57" s="19">
        <v>0</v>
      </c>
      <c r="W57" s="19">
        <v>6.219528504559876</v>
      </c>
      <c r="X57" s="19">
        <v>13289.577532118316</v>
      </c>
      <c r="Y57" s="19">
        <v>1924.9440721612814</v>
      </c>
      <c r="Z57" s="19">
        <v>626.61749683440758</v>
      </c>
      <c r="AA57" s="19">
        <v>114.67255680282273</v>
      </c>
      <c r="AB57" s="19">
        <v>260.83147665997978</v>
      </c>
      <c r="AC57" s="19">
        <v>960.91715395450092</v>
      </c>
      <c r="AD57" s="19">
        <v>329.24629021013845</v>
      </c>
      <c r="AE57" s="19">
        <v>427.9813052200264</v>
      </c>
      <c r="AF57" s="19">
        <v>213.01885128117576</v>
      </c>
      <c r="AG57" s="19">
        <v>0</v>
      </c>
      <c r="AH57" s="19">
        <v>109.61918989286781</v>
      </c>
      <c r="AI57" s="19">
        <v>10.106733819909799</v>
      </c>
      <c r="AJ57" s="19">
        <v>4.6646463784199073</v>
      </c>
      <c r="AK57" s="19">
        <v>4.6646463784199073</v>
      </c>
      <c r="AL57" s="19">
        <v>159.37541792934681</v>
      </c>
      <c r="AM57" s="19">
        <v>116.22743892896267</v>
      </c>
      <c r="AN57" s="19">
        <v>107.28686670365786</v>
      </c>
      <c r="AO57" s="19">
        <v>127.50033434347746</v>
      </c>
      <c r="AP57" s="19">
        <v>486.28938495027529</v>
      </c>
      <c r="AQ57" s="19">
        <v>0.38872053153499225</v>
      </c>
      <c r="AR57" s="19">
        <v>0</v>
      </c>
      <c r="AS57" s="19">
        <v>273.65925420063451</v>
      </c>
      <c r="AT57" s="19">
        <v>0.38872053153499225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3.8872053153499224</v>
      </c>
      <c r="BH57" s="19">
        <v>1.1661615946049768</v>
      </c>
      <c r="BI57" s="19">
        <v>0</v>
      </c>
      <c r="BJ57" s="19">
        <v>0</v>
      </c>
      <c r="BK57" s="19">
        <v>0</v>
      </c>
      <c r="BL57" s="19">
        <v>3.109764252279938</v>
      </c>
      <c r="BM57" s="19">
        <v>13.216498072189736</v>
      </c>
      <c r="BN57" s="19">
        <v>0</v>
      </c>
      <c r="BO57" s="19">
        <v>105.73198457751789</v>
      </c>
      <c r="BP57" s="19">
        <v>421.37305618393162</v>
      </c>
      <c r="BQ57" s="19">
        <v>0</v>
      </c>
      <c r="BR57" s="19">
        <v>221.57070297494556</v>
      </c>
      <c r="BS57" s="19">
        <v>0</v>
      </c>
      <c r="BT57" s="19">
        <v>27311.89326618009</v>
      </c>
      <c r="BU57" s="19">
        <v>0</v>
      </c>
      <c r="BV57" s="19">
        <v>0</v>
      </c>
      <c r="BW57" s="19">
        <v>0</v>
      </c>
      <c r="BX57" s="19">
        <v>10.106733819909799</v>
      </c>
      <c r="BY57" s="19">
        <v>0</v>
      </c>
      <c r="BZ57" s="19">
        <v>0</v>
      </c>
      <c r="CA57" s="19">
        <v>10.106733819909799</v>
      </c>
      <c r="CB57" s="19">
        <v>27322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2640.3289819191236</v>
      </c>
      <c r="E58" s="19">
        <v>252.55120414134595</v>
      </c>
      <c r="F58" s="19">
        <v>18.94421937129567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12.437542201215395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144.01061595018382</v>
      </c>
      <c r="Y58" s="19">
        <v>1.5546927751519244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0.17274364168354714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3070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3070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1.1827810972297663</v>
      </c>
      <c r="F59" s="19">
        <v>0</v>
      </c>
      <c r="G59" s="19">
        <v>0</v>
      </c>
      <c r="H59" s="19">
        <v>1018.7687850805721</v>
      </c>
      <c r="I59" s="19">
        <v>137.59686764439618</v>
      </c>
      <c r="J59" s="19">
        <v>60.32183595871809</v>
      </c>
      <c r="K59" s="19">
        <v>227.09397066811513</v>
      </c>
      <c r="L59" s="19">
        <v>0</v>
      </c>
      <c r="M59" s="19">
        <v>200.67852616331703</v>
      </c>
      <c r="N59" s="19">
        <v>13.404852435270685</v>
      </c>
      <c r="O59" s="19">
        <v>0</v>
      </c>
      <c r="P59" s="19">
        <v>601.64131812420783</v>
      </c>
      <c r="Q59" s="19">
        <v>102.11343472750316</v>
      </c>
      <c r="R59" s="19">
        <v>372.18178526163314</v>
      </c>
      <c r="S59" s="19">
        <v>0</v>
      </c>
      <c r="T59" s="19">
        <v>790.49203331522722</v>
      </c>
      <c r="U59" s="19">
        <v>0</v>
      </c>
      <c r="V59" s="19">
        <v>0</v>
      </c>
      <c r="W59" s="19">
        <v>472.32391816042008</v>
      </c>
      <c r="X59" s="19">
        <v>10069.015480717002</v>
      </c>
      <c r="Y59" s="19">
        <v>6577.051421328988</v>
      </c>
      <c r="Z59" s="19">
        <v>2045.8170378417526</v>
      </c>
      <c r="AA59" s="19">
        <v>1172.5303277204418</v>
      </c>
      <c r="AB59" s="19">
        <v>1122.8535216367916</v>
      </c>
      <c r="AC59" s="19">
        <v>0</v>
      </c>
      <c r="AD59" s="19">
        <v>265.33722614521093</v>
      </c>
      <c r="AE59" s="19">
        <v>158.09840666304544</v>
      </c>
      <c r="AF59" s="19">
        <v>250.35533224696721</v>
      </c>
      <c r="AG59" s="19">
        <v>0</v>
      </c>
      <c r="AH59" s="19">
        <v>55.196451204055762</v>
      </c>
      <c r="AI59" s="19">
        <v>3.9426036574325547</v>
      </c>
      <c r="AJ59" s="19">
        <v>14.193373166757196</v>
      </c>
      <c r="AK59" s="19">
        <v>0</v>
      </c>
      <c r="AL59" s="19">
        <v>0.78852073148651092</v>
      </c>
      <c r="AM59" s="19">
        <v>153.36728227412638</v>
      </c>
      <c r="AN59" s="19">
        <v>0</v>
      </c>
      <c r="AO59" s="19">
        <v>5.913905486148832</v>
      </c>
      <c r="AP59" s="19">
        <v>86.34302009777295</v>
      </c>
      <c r="AQ59" s="19">
        <v>0</v>
      </c>
      <c r="AR59" s="19">
        <v>0</v>
      </c>
      <c r="AS59" s="19">
        <v>39.8202969400688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14.981893898243706</v>
      </c>
      <c r="BH59" s="19">
        <v>0</v>
      </c>
      <c r="BI59" s="19">
        <v>0</v>
      </c>
      <c r="BJ59" s="19">
        <v>0</v>
      </c>
      <c r="BK59" s="19">
        <v>0</v>
      </c>
      <c r="BL59" s="19">
        <v>3.1540829259460437</v>
      </c>
      <c r="BM59" s="19">
        <v>16.164674995473472</v>
      </c>
      <c r="BN59" s="19">
        <v>0</v>
      </c>
      <c r="BO59" s="19">
        <v>40.608817671555315</v>
      </c>
      <c r="BP59" s="19">
        <v>36.666214014122758</v>
      </c>
      <c r="BQ59" s="19">
        <v>0</v>
      </c>
      <c r="BR59" s="19">
        <v>0</v>
      </c>
      <c r="BS59" s="19">
        <v>0</v>
      </c>
      <c r="BT59" s="19">
        <v>26130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26130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51.414876427600895</v>
      </c>
      <c r="E60" s="19">
        <v>3.1055965627409936</v>
      </c>
      <c r="F60" s="19">
        <v>0</v>
      </c>
      <c r="G60" s="19">
        <v>0</v>
      </c>
      <c r="H60" s="19">
        <v>584.8873526495538</v>
      </c>
      <c r="I60" s="19">
        <v>0</v>
      </c>
      <c r="J60" s="19">
        <v>0</v>
      </c>
      <c r="K60" s="19">
        <v>0.69013256949799862</v>
      </c>
      <c r="L60" s="19">
        <v>1.0351988542469979</v>
      </c>
      <c r="M60" s="19">
        <v>3.7957291322389923</v>
      </c>
      <c r="N60" s="19">
        <v>0</v>
      </c>
      <c r="O60" s="19">
        <v>10.00692225772098</v>
      </c>
      <c r="P60" s="19">
        <v>1708.7682420770445</v>
      </c>
      <c r="Q60" s="19">
        <v>0</v>
      </c>
      <c r="R60" s="19">
        <v>556.59191730013583</v>
      </c>
      <c r="S60" s="19">
        <v>282.26422092468141</v>
      </c>
      <c r="T60" s="19">
        <v>693.58323234548857</v>
      </c>
      <c r="U60" s="19">
        <v>17.598380522198966</v>
      </c>
      <c r="V60" s="19">
        <v>0</v>
      </c>
      <c r="W60" s="19">
        <v>0</v>
      </c>
      <c r="X60" s="19">
        <v>824.01828798061035</v>
      </c>
      <c r="Y60" s="19">
        <v>896.48220777790016</v>
      </c>
      <c r="Z60" s="19">
        <v>482.74773236385005</v>
      </c>
      <c r="AA60" s="19">
        <v>34.161562190150931</v>
      </c>
      <c r="AB60" s="19">
        <v>8002.7772758987921</v>
      </c>
      <c r="AC60" s="19">
        <v>812.97616686864239</v>
      </c>
      <c r="AD60" s="19">
        <v>0.34506628474899931</v>
      </c>
      <c r="AE60" s="19">
        <v>102.82975285520179</v>
      </c>
      <c r="AF60" s="19">
        <v>442.37497704821709</v>
      </c>
      <c r="AG60" s="19">
        <v>87.301770041496823</v>
      </c>
      <c r="AH60" s="19">
        <v>1450.658661084793</v>
      </c>
      <c r="AI60" s="19">
        <v>83.506040909257834</v>
      </c>
      <c r="AJ60" s="19">
        <v>33.471429620652934</v>
      </c>
      <c r="AK60" s="19">
        <v>587.99294921229477</v>
      </c>
      <c r="AL60" s="19">
        <v>161.49102126253166</v>
      </c>
      <c r="AM60" s="19">
        <v>871.98250156072129</v>
      </c>
      <c r="AN60" s="19">
        <v>0</v>
      </c>
      <c r="AO60" s="19">
        <v>0</v>
      </c>
      <c r="AP60" s="19">
        <v>0</v>
      </c>
      <c r="AQ60" s="19">
        <v>0.34506628474899931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3.7957291322389923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18793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18793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10991.25655517465</v>
      </c>
      <c r="E61" s="19">
        <v>1226.6669137403874</v>
      </c>
      <c r="F61" s="19">
        <v>38.937088853886777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12.483646808116372</v>
      </c>
      <c r="M61" s="19">
        <v>0.29722968590753268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2678.3366997127769</v>
      </c>
      <c r="Z61" s="19">
        <v>332.30278884462155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20.806078013527287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3.566756230890392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4.7556749745205229</v>
      </c>
      <c r="BH61" s="19">
        <v>5.0529046604280552</v>
      </c>
      <c r="BI61" s="19">
        <v>0</v>
      </c>
      <c r="BJ61" s="19">
        <v>542.44417678124705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0.89168905772259799</v>
      </c>
      <c r="BR61" s="19">
        <v>0</v>
      </c>
      <c r="BS61" s="19">
        <v>0</v>
      </c>
      <c r="BT61" s="19">
        <v>15857.798202538683</v>
      </c>
      <c r="BU61" s="19">
        <v>0</v>
      </c>
      <c r="BV61" s="19">
        <v>0</v>
      </c>
      <c r="BW61" s="19">
        <v>0</v>
      </c>
      <c r="BX61" s="19">
        <v>182.20179746131751</v>
      </c>
      <c r="BY61" s="19">
        <v>0</v>
      </c>
      <c r="BZ61" s="19">
        <v>0</v>
      </c>
      <c r="CA61" s="19">
        <v>182.20179746131751</v>
      </c>
      <c r="CB61" s="19">
        <v>16040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0.24270426565713774</v>
      </c>
      <c r="E62" s="19">
        <v>8.7373535636569599</v>
      </c>
      <c r="F62" s="19">
        <v>0</v>
      </c>
      <c r="G62" s="19">
        <v>799.46785107461176</v>
      </c>
      <c r="H62" s="19">
        <v>115.04182192148329</v>
      </c>
      <c r="I62" s="19">
        <v>78.150773541598355</v>
      </c>
      <c r="J62" s="19">
        <v>61.404179211255851</v>
      </c>
      <c r="K62" s="19">
        <v>370.85211792410649</v>
      </c>
      <c r="L62" s="19">
        <v>4.36867678182848</v>
      </c>
      <c r="M62" s="19">
        <v>1035.6191015590068</v>
      </c>
      <c r="N62" s="19">
        <v>49.511670194056101</v>
      </c>
      <c r="O62" s="19">
        <v>1.4562255939428264</v>
      </c>
      <c r="P62" s="19">
        <v>56.307389632455958</v>
      </c>
      <c r="Q62" s="19">
        <v>0</v>
      </c>
      <c r="R62" s="19">
        <v>40.046203833427732</v>
      </c>
      <c r="S62" s="19">
        <v>165.76701344382508</v>
      </c>
      <c r="T62" s="19">
        <v>196.59045518228157</v>
      </c>
      <c r="U62" s="19">
        <v>94.411959340626581</v>
      </c>
      <c r="V62" s="19">
        <v>128.14785226696873</v>
      </c>
      <c r="W62" s="19">
        <v>58.734432289027339</v>
      </c>
      <c r="X62" s="19">
        <v>245.6167168450234</v>
      </c>
      <c r="Y62" s="19">
        <v>1072.0247414075775</v>
      </c>
      <c r="Z62" s="19">
        <v>380.80299281604914</v>
      </c>
      <c r="AA62" s="19">
        <v>363.32828568873521</v>
      </c>
      <c r="AB62" s="19">
        <v>426.67409902524815</v>
      </c>
      <c r="AC62" s="19">
        <v>175.4751840701106</v>
      </c>
      <c r="AD62" s="19">
        <v>152.9036873639968</v>
      </c>
      <c r="AE62" s="19">
        <v>16.26118579902823</v>
      </c>
      <c r="AF62" s="19">
        <v>69.413419977941388</v>
      </c>
      <c r="AG62" s="19">
        <v>0.72811279697141318</v>
      </c>
      <c r="AH62" s="19">
        <v>42.473246489999106</v>
      </c>
      <c r="AI62" s="19">
        <v>68.928011446627124</v>
      </c>
      <c r="AJ62" s="19">
        <v>26.454764956628015</v>
      </c>
      <c r="AK62" s="19">
        <v>4.8540853131427548</v>
      </c>
      <c r="AL62" s="19">
        <v>14.319551673771127</v>
      </c>
      <c r="AM62" s="19">
        <v>134.94357170536858</v>
      </c>
      <c r="AN62" s="19">
        <v>100.72227024771216</v>
      </c>
      <c r="AO62" s="19">
        <v>7.0384237040569948</v>
      </c>
      <c r="AP62" s="19">
        <v>76.694547947655522</v>
      </c>
      <c r="AQ62" s="19">
        <v>218.91924762273825</v>
      </c>
      <c r="AR62" s="19">
        <v>12.863326079828301</v>
      </c>
      <c r="AS62" s="19">
        <v>654.57340447730053</v>
      </c>
      <c r="AT62" s="19">
        <v>2.4270426565713774</v>
      </c>
      <c r="AU62" s="19">
        <v>0</v>
      </c>
      <c r="AV62" s="19">
        <v>0</v>
      </c>
      <c r="AW62" s="19">
        <v>14.562255939428265</v>
      </c>
      <c r="AX62" s="19">
        <v>0</v>
      </c>
      <c r="AY62" s="19">
        <v>0</v>
      </c>
      <c r="AZ62" s="19">
        <v>0</v>
      </c>
      <c r="BA62" s="19">
        <v>0</v>
      </c>
      <c r="BB62" s="19">
        <v>0.24270426565713774</v>
      </c>
      <c r="BC62" s="19">
        <v>0.24270426565713774</v>
      </c>
      <c r="BD62" s="19">
        <v>12.620621814171162</v>
      </c>
      <c r="BE62" s="19">
        <v>9.9508748919426466</v>
      </c>
      <c r="BF62" s="19">
        <v>0</v>
      </c>
      <c r="BG62" s="19">
        <v>3.6405639848570663</v>
      </c>
      <c r="BH62" s="19">
        <v>4.8540853131427548</v>
      </c>
      <c r="BI62" s="19">
        <v>0</v>
      </c>
      <c r="BJ62" s="19">
        <v>25.241243628342325</v>
      </c>
      <c r="BK62" s="19">
        <v>0.24270426565713774</v>
      </c>
      <c r="BL62" s="19">
        <v>15.533073002056815</v>
      </c>
      <c r="BM62" s="19">
        <v>99.508748919426466</v>
      </c>
      <c r="BN62" s="19">
        <v>0</v>
      </c>
      <c r="BO62" s="19">
        <v>276.68286284913705</v>
      </c>
      <c r="BP62" s="19">
        <v>0</v>
      </c>
      <c r="BQ62" s="19">
        <v>2.6697469222285153</v>
      </c>
      <c r="BR62" s="19">
        <v>3.1551554535427906</v>
      </c>
      <c r="BS62" s="19">
        <v>0</v>
      </c>
      <c r="BT62" s="19">
        <v>8002.4450472471453</v>
      </c>
      <c r="BU62" s="19">
        <v>0</v>
      </c>
      <c r="BV62" s="19">
        <v>0</v>
      </c>
      <c r="BW62" s="19">
        <v>0</v>
      </c>
      <c r="BX62" s="19">
        <v>139.55495275285421</v>
      </c>
      <c r="BY62" s="19">
        <v>0</v>
      </c>
      <c r="BZ62" s="19">
        <v>0</v>
      </c>
      <c r="CA62" s="19">
        <v>139.55495275285421</v>
      </c>
      <c r="CB62" s="19">
        <v>8142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1.2755632582322356</v>
      </c>
      <c r="E63" s="19">
        <v>2.6620450606585786</v>
      </c>
      <c r="F63" s="19">
        <v>0.16637781629116116</v>
      </c>
      <c r="G63" s="19">
        <v>0</v>
      </c>
      <c r="H63" s="19">
        <v>0</v>
      </c>
      <c r="I63" s="19">
        <v>0</v>
      </c>
      <c r="J63" s="19">
        <v>0</v>
      </c>
      <c r="K63" s="19">
        <v>0.11091854419410745</v>
      </c>
      <c r="L63" s="19">
        <v>0</v>
      </c>
      <c r="M63" s="19">
        <v>2.8838821490467934</v>
      </c>
      <c r="N63" s="19">
        <v>0</v>
      </c>
      <c r="O63" s="19">
        <v>0</v>
      </c>
      <c r="P63" s="19">
        <v>3.6603119584055457</v>
      </c>
      <c r="Q63" s="19">
        <v>3.1611785095320624</v>
      </c>
      <c r="R63" s="19">
        <v>5.8786828422876951</v>
      </c>
      <c r="S63" s="19">
        <v>19.299826689774697</v>
      </c>
      <c r="T63" s="19">
        <v>85.573656845753902</v>
      </c>
      <c r="U63" s="19">
        <v>56.623916811091853</v>
      </c>
      <c r="V63" s="19">
        <v>0</v>
      </c>
      <c r="W63" s="19">
        <v>0</v>
      </c>
      <c r="X63" s="19">
        <v>0</v>
      </c>
      <c r="Y63" s="19">
        <v>10.149046793760832</v>
      </c>
      <c r="Z63" s="19">
        <v>0.88734835355285957</v>
      </c>
      <c r="AA63" s="19">
        <v>5.5459272097053723E-2</v>
      </c>
      <c r="AB63" s="19">
        <v>102.98786828422877</v>
      </c>
      <c r="AC63" s="19">
        <v>54.738301559792028</v>
      </c>
      <c r="AD63" s="19">
        <v>0</v>
      </c>
      <c r="AE63" s="19">
        <v>0</v>
      </c>
      <c r="AF63" s="19">
        <v>37.656845753899482</v>
      </c>
      <c r="AG63" s="19">
        <v>25.844020797227039</v>
      </c>
      <c r="AH63" s="19">
        <v>1.3310225303292893</v>
      </c>
      <c r="AI63" s="19">
        <v>3.9930675909878679</v>
      </c>
      <c r="AJ63" s="19">
        <v>33.441941074523399</v>
      </c>
      <c r="AK63" s="19">
        <v>11.979202772963605</v>
      </c>
      <c r="AL63" s="19">
        <v>10.315424610051993</v>
      </c>
      <c r="AM63" s="19">
        <v>19.854419410745233</v>
      </c>
      <c r="AN63" s="19">
        <v>35.161178509532057</v>
      </c>
      <c r="AO63" s="19">
        <v>10.870017331022529</v>
      </c>
      <c r="AP63" s="19">
        <v>10.4263431542461</v>
      </c>
      <c r="AQ63" s="19">
        <v>655.36221837088397</v>
      </c>
      <c r="AR63" s="19">
        <v>81.081455805892546</v>
      </c>
      <c r="AS63" s="19">
        <v>0</v>
      </c>
      <c r="AT63" s="19">
        <v>16.415944540727903</v>
      </c>
      <c r="AU63" s="19">
        <v>0</v>
      </c>
      <c r="AV63" s="19">
        <v>0</v>
      </c>
      <c r="AW63" s="19">
        <v>0</v>
      </c>
      <c r="AX63" s="19">
        <v>0.77642980935875217</v>
      </c>
      <c r="AY63" s="19">
        <v>0</v>
      </c>
      <c r="AZ63" s="19">
        <v>13.698440207972272</v>
      </c>
      <c r="BA63" s="19">
        <v>10.4263431542461</v>
      </c>
      <c r="BB63" s="19">
        <v>0</v>
      </c>
      <c r="BC63" s="19">
        <v>0</v>
      </c>
      <c r="BD63" s="19">
        <v>5.5459272097053723E-2</v>
      </c>
      <c r="BE63" s="19">
        <v>97.331022530329278</v>
      </c>
      <c r="BF63" s="19">
        <v>0</v>
      </c>
      <c r="BG63" s="19">
        <v>0.16637781629116116</v>
      </c>
      <c r="BH63" s="19">
        <v>5.5459272097053723E-2</v>
      </c>
      <c r="BI63" s="19">
        <v>1.2201039861351819</v>
      </c>
      <c r="BJ63" s="19">
        <v>34.440207972270365</v>
      </c>
      <c r="BK63" s="19">
        <v>0</v>
      </c>
      <c r="BL63" s="19">
        <v>9.4280762564991338</v>
      </c>
      <c r="BM63" s="19">
        <v>4.7140381282495669</v>
      </c>
      <c r="BN63" s="19">
        <v>0</v>
      </c>
      <c r="BO63" s="19">
        <v>0.27729636048526862</v>
      </c>
      <c r="BP63" s="19">
        <v>0</v>
      </c>
      <c r="BQ63" s="19">
        <v>0.16637781629116116</v>
      </c>
      <c r="BR63" s="19">
        <v>6.7105719237435011</v>
      </c>
      <c r="BS63" s="19">
        <v>0</v>
      </c>
      <c r="BT63" s="19">
        <v>1483.3136915077989</v>
      </c>
      <c r="BU63" s="19">
        <v>0</v>
      </c>
      <c r="BV63" s="19">
        <v>0</v>
      </c>
      <c r="BW63" s="19">
        <v>0</v>
      </c>
      <c r="BX63" s="19">
        <v>20.686308492201039</v>
      </c>
      <c r="BY63" s="19">
        <v>0</v>
      </c>
      <c r="BZ63" s="19">
        <v>0</v>
      </c>
      <c r="CA63" s="19">
        <v>20.686308492201039</v>
      </c>
      <c r="CB63" s="19">
        <v>1504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0.35716153428404773</v>
      </c>
      <c r="E64" s="19">
        <v>4.1668845666472238</v>
      </c>
      <c r="F64" s="19">
        <v>0</v>
      </c>
      <c r="G64" s="19">
        <v>0</v>
      </c>
      <c r="H64" s="19">
        <v>13.453084458032462</v>
      </c>
      <c r="I64" s="19">
        <v>9.0480922018625414</v>
      </c>
      <c r="J64" s="19">
        <v>2.5001307399883337</v>
      </c>
      <c r="K64" s="19">
        <v>8.8099845123398435</v>
      </c>
      <c r="L64" s="19">
        <v>2.1429692057042864</v>
      </c>
      <c r="M64" s="19">
        <v>31.073053482712151</v>
      </c>
      <c r="N64" s="19">
        <v>3.6906691876018263</v>
      </c>
      <c r="O64" s="19">
        <v>0</v>
      </c>
      <c r="P64" s="19">
        <v>6.4289076171128583</v>
      </c>
      <c r="Q64" s="19">
        <v>6.5479614618742081</v>
      </c>
      <c r="R64" s="19">
        <v>0.11905384476134924</v>
      </c>
      <c r="S64" s="19">
        <v>3.2144538085564291</v>
      </c>
      <c r="T64" s="19">
        <v>6.5479614618742081</v>
      </c>
      <c r="U64" s="19">
        <v>0.11905384476134924</v>
      </c>
      <c r="V64" s="19">
        <v>5.4764768590220649</v>
      </c>
      <c r="W64" s="19">
        <v>0.11905384476134924</v>
      </c>
      <c r="X64" s="19">
        <v>9.1671460466238912</v>
      </c>
      <c r="Y64" s="19">
        <v>22.382122815133656</v>
      </c>
      <c r="Z64" s="19">
        <v>256.79914315023029</v>
      </c>
      <c r="AA64" s="19">
        <v>3.0953999637950802</v>
      </c>
      <c r="AB64" s="19">
        <v>4.2859384114085728</v>
      </c>
      <c r="AC64" s="19">
        <v>9.8814691151919867</v>
      </c>
      <c r="AD64" s="19">
        <v>2.9763461190337308</v>
      </c>
      <c r="AE64" s="19">
        <v>7.7384999094877003</v>
      </c>
      <c r="AF64" s="19">
        <v>82.861475953899074</v>
      </c>
      <c r="AG64" s="19">
        <v>6.5479614618742081</v>
      </c>
      <c r="AH64" s="19">
        <v>1.6667538266588893</v>
      </c>
      <c r="AI64" s="19">
        <v>4.4049922561699217</v>
      </c>
      <c r="AJ64" s="19">
        <v>3.2144538085564291</v>
      </c>
      <c r="AK64" s="19">
        <v>4.4049922561699217</v>
      </c>
      <c r="AL64" s="19">
        <v>0.59526922380674618</v>
      </c>
      <c r="AM64" s="19">
        <v>0.95243075809079392</v>
      </c>
      <c r="AN64" s="19">
        <v>0</v>
      </c>
      <c r="AO64" s="19">
        <v>3.0953999637950802</v>
      </c>
      <c r="AP64" s="19">
        <v>7.7384999094877003</v>
      </c>
      <c r="AQ64" s="19">
        <v>20.596315143713419</v>
      </c>
      <c r="AR64" s="19">
        <v>34.525614980791275</v>
      </c>
      <c r="AS64" s="19">
        <v>397.99700303719055</v>
      </c>
      <c r="AT64" s="19">
        <v>55.955307037834139</v>
      </c>
      <c r="AU64" s="19">
        <v>1.5476999818975401</v>
      </c>
      <c r="AV64" s="19">
        <v>0.11905384476134924</v>
      </c>
      <c r="AW64" s="19">
        <v>18.691453627531828</v>
      </c>
      <c r="AX64" s="19">
        <v>15.596053663736749</v>
      </c>
      <c r="AY64" s="19">
        <v>13.214976768509766</v>
      </c>
      <c r="AZ64" s="19">
        <v>1.7858076714202384</v>
      </c>
      <c r="BA64" s="19">
        <v>9.4052537361465909</v>
      </c>
      <c r="BB64" s="19">
        <v>24.644145865599288</v>
      </c>
      <c r="BC64" s="19">
        <v>1.5476999818975401</v>
      </c>
      <c r="BD64" s="19">
        <v>3.4525614980791275</v>
      </c>
      <c r="BE64" s="19">
        <v>0</v>
      </c>
      <c r="BF64" s="19">
        <v>53.574230142607156</v>
      </c>
      <c r="BG64" s="19">
        <v>21.072530522758814</v>
      </c>
      <c r="BH64" s="19">
        <v>52.264637850232319</v>
      </c>
      <c r="BI64" s="19">
        <v>20.477261298952069</v>
      </c>
      <c r="BJ64" s="19">
        <v>297.39650421385039</v>
      </c>
      <c r="BK64" s="19">
        <v>0.23810768952269848</v>
      </c>
      <c r="BL64" s="19">
        <v>33.930345756984529</v>
      </c>
      <c r="BM64" s="19">
        <v>34.168453446507229</v>
      </c>
      <c r="BN64" s="19">
        <v>26.549007381780882</v>
      </c>
      <c r="BO64" s="19">
        <v>8.9290383571011915</v>
      </c>
      <c r="BP64" s="19">
        <v>112.62493714423638</v>
      </c>
      <c r="BQ64" s="19">
        <v>35.716153428404766</v>
      </c>
      <c r="BR64" s="19">
        <v>225.84514351227952</v>
      </c>
      <c r="BS64" s="19">
        <v>0</v>
      </c>
      <c r="BT64" s="19">
        <v>2057.4885451656373</v>
      </c>
      <c r="BU64" s="19">
        <v>0</v>
      </c>
      <c r="BV64" s="19">
        <v>0</v>
      </c>
      <c r="BW64" s="19">
        <v>0</v>
      </c>
      <c r="BX64" s="19">
        <v>9780.5114548343627</v>
      </c>
      <c r="BY64" s="19">
        <v>0</v>
      </c>
      <c r="BZ64" s="19">
        <v>0</v>
      </c>
      <c r="CA64" s="19">
        <v>9780.5114548343627</v>
      </c>
      <c r="CB64" s="19">
        <v>11838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125.78837845123032</v>
      </c>
      <c r="E65" s="19">
        <v>1104.6194462628519</v>
      </c>
      <c r="F65" s="19">
        <v>5.7957102699372323</v>
      </c>
      <c r="G65" s="19">
        <v>0</v>
      </c>
      <c r="H65" s="19">
        <v>118.91938850167509</v>
      </c>
      <c r="I65" s="19">
        <v>0</v>
      </c>
      <c r="J65" s="19">
        <v>0</v>
      </c>
      <c r="K65" s="19">
        <v>0</v>
      </c>
      <c r="L65" s="19">
        <v>0</v>
      </c>
      <c r="M65" s="19">
        <v>105.61072047441179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0.85862374369440486</v>
      </c>
      <c r="Y65" s="19">
        <v>104.75209673071738</v>
      </c>
      <c r="Z65" s="19">
        <v>0</v>
      </c>
      <c r="AA65" s="19">
        <v>1721.5406061072817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109.68918325696022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3.8638068466248217</v>
      </c>
      <c r="BH65" s="19">
        <v>15.025915514652084</v>
      </c>
      <c r="BI65" s="19">
        <v>0</v>
      </c>
      <c r="BJ65" s="19">
        <v>0</v>
      </c>
      <c r="BK65" s="19">
        <v>0</v>
      </c>
      <c r="BL65" s="19">
        <v>160.13332819900651</v>
      </c>
      <c r="BM65" s="19">
        <v>151.76174669798607</v>
      </c>
      <c r="BN65" s="19">
        <v>62.250221417844351</v>
      </c>
      <c r="BO65" s="19">
        <v>1546.5960183295467</v>
      </c>
      <c r="BP65" s="19">
        <v>3043.1772035888944</v>
      </c>
      <c r="BQ65" s="19">
        <v>1.7172474873888097</v>
      </c>
      <c r="BR65" s="19">
        <v>211.0067850129</v>
      </c>
      <c r="BS65" s="19">
        <v>0</v>
      </c>
      <c r="BT65" s="19">
        <v>8593.1064268936043</v>
      </c>
      <c r="BU65" s="19">
        <v>0</v>
      </c>
      <c r="BV65" s="19">
        <v>0</v>
      </c>
      <c r="BW65" s="19">
        <v>0</v>
      </c>
      <c r="BX65" s="19">
        <v>19278.893573106394</v>
      </c>
      <c r="BY65" s="19">
        <v>0</v>
      </c>
      <c r="BZ65" s="19">
        <v>0</v>
      </c>
      <c r="CA65" s="19">
        <v>19278.893573106394</v>
      </c>
      <c r="CB65" s="19">
        <v>27872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4.953813455407504</v>
      </c>
      <c r="H66" s="19">
        <v>18.428186054115915</v>
      </c>
      <c r="I66" s="19">
        <v>120.27859069729421</v>
      </c>
      <c r="J66" s="19">
        <v>21.796779203793019</v>
      </c>
      <c r="K66" s="19">
        <v>0</v>
      </c>
      <c r="L66" s="19">
        <v>0</v>
      </c>
      <c r="M66" s="19">
        <v>0.59445761464890046</v>
      </c>
      <c r="N66" s="19">
        <v>0</v>
      </c>
      <c r="O66" s="19">
        <v>0</v>
      </c>
      <c r="P66" s="19">
        <v>6.7371862993542058</v>
      </c>
      <c r="Q66" s="19">
        <v>0</v>
      </c>
      <c r="R66" s="19">
        <v>114.1358620125889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0.99076269108150095</v>
      </c>
      <c r="Z66" s="19">
        <v>0</v>
      </c>
      <c r="AA66" s="19">
        <v>0.19815253821630016</v>
      </c>
      <c r="AB66" s="19">
        <v>367.77111092945313</v>
      </c>
      <c r="AC66" s="19">
        <v>18.824491130548516</v>
      </c>
      <c r="AD66" s="19">
        <v>57.464236082727055</v>
      </c>
      <c r="AE66" s="19">
        <v>4.5575083789749034</v>
      </c>
      <c r="AF66" s="19">
        <v>1.1889152292978009</v>
      </c>
      <c r="AG66" s="19">
        <v>0</v>
      </c>
      <c r="AH66" s="19">
        <v>28.732118041363528</v>
      </c>
      <c r="AI66" s="19">
        <v>271.27082481811493</v>
      </c>
      <c r="AJ66" s="19">
        <v>1428.2834954630916</v>
      </c>
      <c r="AK66" s="19">
        <v>336.66116242949397</v>
      </c>
      <c r="AL66" s="19">
        <v>229.85694433090822</v>
      </c>
      <c r="AM66" s="19">
        <v>9.1150167579498067</v>
      </c>
      <c r="AN66" s="19">
        <v>149.60516635330663</v>
      </c>
      <c r="AO66" s="19">
        <v>0</v>
      </c>
      <c r="AP66" s="19">
        <v>3.3685931496771029</v>
      </c>
      <c r="AQ66" s="19">
        <v>9.9076269108150079</v>
      </c>
      <c r="AR66" s="19">
        <v>159.51279326412163</v>
      </c>
      <c r="AS66" s="19">
        <v>74.50535436932887</v>
      </c>
      <c r="AT66" s="19">
        <v>1583.2387803482384</v>
      </c>
      <c r="AU66" s="19">
        <v>0</v>
      </c>
      <c r="AV66" s="19">
        <v>256.01307937545982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0.79261015286520065</v>
      </c>
      <c r="BH66" s="19">
        <v>0</v>
      </c>
      <c r="BI66" s="19">
        <v>92.537235347012171</v>
      </c>
      <c r="BJ66" s="19">
        <v>0</v>
      </c>
      <c r="BK66" s="19">
        <v>0</v>
      </c>
      <c r="BL66" s="19">
        <v>0.19815253821630016</v>
      </c>
      <c r="BM66" s="19">
        <v>1.1889152292978009</v>
      </c>
      <c r="BN66" s="19">
        <v>0</v>
      </c>
      <c r="BO66" s="19">
        <v>2.7741355350282024</v>
      </c>
      <c r="BP66" s="19">
        <v>1.5852203057304013</v>
      </c>
      <c r="BQ66" s="19">
        <v>0</v>
      </c>
      <c r="BR66" s="19">
        <v>4.7556609171912037</v>
      </c>
      <c r="BS66" s="19">
        <v>0</v>
      </c>
      <c r="BT66" s="19">
        <v>5381.8229379547129</v>
      </c>
      <c r="BU66" s="19">
        <v>0</v>
      </c>
      <c r="BV66" s="19">
        <v>0</v>
      </c>
      <c r="BW66" s="19">
        <v>0</v>
      </c>
      <c r="BX66" s="19">
        <v>1890.1770620452876</v>
      </c>
      <c r="BY66" s="19">
        <v>0</v>
      </c>
      <c r="BZ66" s="19">
        <v>0</v>
      </c>
      <c r="CA66" s="19">
        <v>1890.1770620452876</v>
      </c>
      <c r="CB66" s="19">
        <v>7272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69.775528228819894</v>
      </c>
      <c r="E67" s="19">
        <v>24.132889462599362</v>
      </c>
      <c r="F67" s="19">
        <v>4.8965282967592909</v>
      </c>
      <c r="G67" s="19">
        <v>14.777022895577144</v>
      </c>
      <c r="H67" s="19">
        <v>5.4211563285549289</v>
      </c>
      <c r="I67" s="19">
        <v>0</v>
      </c>
      <c r="J67" s="19">
        <v>0</v>
      </c>
      <c r="K67" s="19">
        <v>305.68326652625859</v>
      </c>
      <c r="L67" s="19">
        <v>15.826278959168421</v>
      </c>
      <c r="M67" s="19">
        <v>804.34221074801269</v>
      </c>
      <c r="N67" s="19">
        <v>353.59929343026022</v>
      </c>
      <c r="O67" s="19">
        <v>0</v>
      </c>
      <c r="P67" s="19">
        <v>8.3066105034309405</v>
      </c>
      <c r="Q67" s="19">
        <v>9.1809905564236693</v>
      </c>
      <c r="R67" s="19">
        <v>35.84958217270195</v>
      </c>
      <c r="S67" s="19">
        <v>22.209253346015355</v>
      </c>
      <c r="T67" s="19">
        <v>78.869080779944298</v>
      </c>
      <c r="U67" s="19">
        <v>103.70147428493785</v>
      </c>
      <c r="V67" s="19">
        <v>10.667436646511312</v>
      </c>
      <c r="W67" s="19">
        <v>4.1970242543651066</v>
      </c>
      <c r="X67" s="19">
        <v>131.50675997010666</v>
      </c>
      <c r="Y67" s="19">
        <v>72.923296419593726</v>
      </c>
      <c r="Z67" s="19">
        <v>186.68014131394796</v>
      </c>
      <c r="AA67" s="19">
        <v>50.888919084176912</v>
      </c>
      <c r="AB67" s="19">
        <v>1610.2583055914124</v>
      </c>
      <c r="AC67" s="19">
        <v>237.48162239282559</v>
      </c>
      <c r="AD67" s="19">
        <v>27.542971669271008</v>
      </c>
      <c r="AE67" s="19">
        <v>0</v>
      </c>
      <c r="AF67" s="19">
        <v>81.404782933623196</v>
      </c>
      <c r="AG67" s="19">
        <v>131.85651199130376</v>
      </c>
      <c r="AH67" s="19">
        <v>221.13071540186155</v>
      </c>
      <c r="AI67" s="19">
        <v>120.6644473129968</v>
      </c>
      <c r="AJ67" s="19">
        <v>246.57517494395</v>
      </c>
      <c r="AK67" s="19">
        <v>218.24526122698552</v>
      </c>
      <c r="AL67" s="19">
        <v>28.155037706365921</v>
      </c>
      <c r="AM67" s="19">
        <v>276.82872477749845</v>
      </c>
      <c r="AN67" s="19">
        <v>77.47007269515592</v>
      </c>
      <c r="AO67" s="19">
        <v>29.379169780555745</v>
      </c>
      <c r="AP67" s="19">
        <v>40.571234458862691</v>
      </c>
      <c r="AQ67" s="19">
        <v>1521.8584822338473</v>
      </c>
      <c r="AR67" s="19">
        <v>127.57204973163938</v>
      </c>
      <c r="AS67" s="19">
        <v>605.68306270806443</v>
      </c>
      <c r="AT67" s="19">
        <v>6.7327264080440248</v>
      </c>
      <c r="AU67" s="19">
        <v>0</v>
      </c>
      <c r="AV67" s="19">
        <v>0.96181805829200351</v>
      </c>
      <c r="AW67" s="19">
        <v>12.678510768394592</v>
      </c>
      <c r="AX67" s="19">
        <v>1.0492560635912767</v>
      </c>
      <c r="AY67" s="19">
        <v>50.714043073578367</v>
      </c>
      <c r="AZ67" s="19">
        <v>0</v>
      </c>
      <c r="BA67" s="19">
        <v>0</v>
      </c>
      <c r="BB67" s="19">
        <v>0</v>
      </c>
      <c r="BC67" s="19">
        <v>0.26231401589781916</v>
      </c>
      <c r="BD67" s="19">
        <v>3.3226442013723756</v>
      </c>
      <c r="BE67" s="19">
        <v>11.19206467830695</v>
      </c>
      <c r="BF67" s="19">
        <v>59.982471635301309</v>
      </c>
      <c r="BG67" s="19">
        <v>0.78694204769345744</v>
      </c>
      <c r="BH67" s="19">
        <v>0</v>
      </c>
      <c r="BI67" s="19">
        <v>0</v>
      </c>
      <c r="BJ67" s="19">
        <v>53.686935253753646</v>
      </c>
      <c r="BK67" s="19">
        <v>0</v>
      </c>
      <c r="BL67" s="19">
        <v>13.902642842584415</v>
      </c>
      <c r="BM67" s="19">
        <v>22.471567361913173</v>
      </c>
      <c r="BN67" s="19">
        <v>0</v>
      </c>
      <c r="BO67" s="19">
        <v>51.23867110537401</v>
      </c>
      <c r="BP67" s="19">
        <v>48.003464909300902</v>
      </c>
      <c r="BQ67" s="19">
        <v>0</v>
      </c>
      <c r="BR67" s="19">
        <v>9.1809905564236693</v>
      </c>
      <c r="BS67" s="19">
        <v>0</v>
      </c>
      <c r="BT67" s="19">
        <v>8262.2794347442086</v>
      </c>
      <c r="BU67" s="19">
        <v>0</v>
      </c>
      <c r="BV67" s="19">
        <v>0</v>
      </c>
      <c r="BW67" s="19">
        <v>0</v>
      </c>
      <c r="BX67" s="19">
        <v>746.72056525579183</v>
      </c>
      <c r="BY67" s="19">
        <v>0</v>
      </c>
      <c r="BZ67" s="19">
        <v>0</v>
      </c>
      <c r="CA67" s="19">
        <v>746.72056525579183</v>
      </c>
      <c r="CB67" s="19">
        <v>9009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1.4397264704523403</v>
      </c>
      <c r="E68" s="19">
        <v>3.0688906343852516</v>
      </c>
      <c r="F68" s="19">
        <v>0.26521277087279954</v>
      </c>
      <c r="G68" s="19">
        <v>0</v>
      </c>
      <c r="H68" s="19">
        <v>1.022963544795084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140.7143187173682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15.363396941274313</v>
      </c>
      <c r="AP68" s="19">
        <v>3.0310030956891372</v>
      </c>
      <c r="AQ68" s="19">
        <v>225.7907868594927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17.541930416300882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1.2881763156678834</v>
      </c>
      <c r="BM68" s="19">
        <v>0.41676292565725637</v>
      </c>
      <c r="BN68" s="19">
        <v>0</v>
      </c>
      <c r="BO68" s="19">
        <v>5.6831308044171323E-2</v>
      </c>
      <c r="BP68" s="19">
        <v>0</v>
      </c>
      <c r="BQ68" s="19">
        <v>0</v>
      </c>
      <c r="BR68" s="19">
        <v>0</v>
      </c>
      <c r="BS68" s="19">
        <v>0</v>
      </c>
      <c r="BT68" s="19">
        <v>410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410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0.91275786562175876</v>
      </c>
      <c r="E69" s="19">
        <v>1.5440820560101416</v>
      </c>
      <c r="F69" s="19">
        <v>0.1369136798432638</v>
      </c>
      <c r="G69" s="19">
        <v>0</v>
      </c>
      <c r="H69" s="19">
        <v>0.17494525757750373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0.12930736429641582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11.706119626599055</v>
      </c>
      <c r="AP69" s="19">
        <v>5.9861703353693674</v>
      </c>
      <c r="AQ69" s="19">
        <v>233.65840728362338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7.6063155468479887E-2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7.5454650224732056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0.39552840843609544</v>
      </c>
      <c r="BM69" s="19">
        <v>6.8456839921631901E-2</v>
      </c>
      <c r="BN69" s="19">
        <v>0</v>
      </c>
      <c r="BO69" s="19">
        <v>2.2818946640543965E-2</v>
      </c>
      <c r="BP69" s="19">
        <v>0</v>
      </c>
      <c r="BQ69" s="19">
        <v>0</v>
      </c>
      <c r="BR69" s="19">
        <v>1.6429641581191656</v>
      </c>
      <c r="BS69" s="19">
        <v>0</v>
      </c>
      <c r="BT69" s="19">
        <v>264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264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374.26431599287008</v>
      </c>
      <c r="E70" s="19">
        <v>211.94198708827008</v>
      </c>
      <c r="F70" s="19">
        <v>6.0966132921915488</v>
      </c>
      <c r="G70" s="19">
        <v>5.249861446053834</v>
      </c>
      <c r="H70" s="19">
        <v>1.7781788768892017</v>
      </c>
      <c r="I70" s="19">
        <v>0.59272629229640061</v>
      </c>
      <c r="J70" s="19">
        <v>1.4394781384341158</v>
      </c>
      <c r="K70" s="19">
        <v>8.467518461377152E-2</v>
      </c>
      <c r="L70" s="19">
        <v>13.463354353589672</v>
      </c>
      <c r="M70" s="19">
        <v>174.68490585821064</v>
      </c>
      <c r="N70" s="19">
        <v>202.79706714998275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21.930872814966822</v>
      </c>
      <c r="U70" s="19">
        <v>0</v>
      </c>
      <c r="V70" s="19">
        <v>0</v>
      </c>
      <c r="W70" s="19">
        <v>0</v>
      </c>
      <c r="X70" s="19">
        <v>48.180180045235993</v>
      </c>
      <c r="Y70" s="19">
        <v>19.729318015008761</v>
      </c>
      <c r="Z70" s="19">
        <v>37.765132337742095</v>
      </c>
      <c r="AA70" s="19">
        <v>6.0966132921915488</v>
      </c>
      <c r="AB70" s="19">
        <v>45.047198214526439</v>
      </c>
      <c r="AC70" s="19">
        <v>391.03000254639687</v>
      </c>
      <c r="AD70" s="19">
        <v>36.410329383921749</v>
      </c>
      <c r="AE70" s="19">
        <v>0.59272629229640061</v>
      </c>
      <c r="AF70" s="19">
        <v>18.882566168871048</v>
      </c>
      <c r="AG70" s="19">
        <v>8.467518461377152E-2</v>
      </c>
      <c r="AH70" s="19">
        <v>35.140201614715174</v>
      </c>
      <c r="AI70" s="19">
        <v>36.918380491604381</v>
      </c>
      <c r="AJ70" s="19">
        <v>211.77263671904257</v>
      </c>
      <c r="AK70" s="19">
        <v>8.9755695690597808</v>
      </c>
      <c r="AL70" s="19">
        <v>22.354248738035679</v>
      </c>
      <c r="AM70" s="19">
        <v>56.986399245068228</v>
      </c>
      <c r="AN70" s="19">
        <v>25.402555384131453</v>
      </c>
      <c r="AO70" s="19">
        <v>19.305942091939905</v>
      </c>
      <c r="AP70" s="19">
        <v>7.5360914306256648</v>
      </c>
      <c r="AQ70" s="19">
        <v>2976.1633888048414</v>
      </c>
      <c r="AR70" s="19">
        <v>22.692949476490764</v>
      </c>
      <c r="AS70" s="19">
        <v>0.42337592306885757</v>
      </c>
      <c r="AT70" s="19">
        <v>0</v>
      </c>
      <c r="AU70" s="19">
        <v>0</v>
      </c>
      <c r="AV70" s="19">
        <v>0</v>
      </c>
      <c r="AW70" s="19">
        <v>0</v>
      </c>
      <c r="AX70" s="19">
        <v>23.201000584173396</v>
      </c>
      <c r="AY70" s="19">
        <v>69.857027306361502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109.23098815176525</v>
      </c>
      <c r="BF70" s="19">
        <v>0</v>
      </c>
      <c r="BG70" s="19">
        <v>0.25402555384131453</v>
      </c>
      <c r="BH70" s="19">
        <v>0</v>
      </c>
      <c r="BI70" s="19">
        <v>0</v>
      </c>
      <c r="BJ70" s="19">
        <v>8.8908943844460087</v>
      </c>
      <c r="BK70" s="19">
        <v>0</v>
      </c>
      <c r="BL70" s="19">
        <v>24.640478722607511</v>
      </c>
      <c r="BM70" s="19">
        <v>14.902832492023785</v>
      </c>
      <c r="BN70" s="19">
        <v>0</v>
      </c>
      <c r="BO70" s="19">
        <v>13.209328799748356</v>
      </c>
      <c r="BP70" s="19">
        <v>9.5682958613561819</v>
      </c>
      <c r="BQ70" s="19">
        <v>8.467518461377152E-2</v>
      </c>
      <c r="BR70" s="19">
        <v>6.2659636614190921</v>
      </c>
      <c r="BS70" s="19">
        <v>0</v>
      </c>
      <c r="BT70" s="19">
        <v>5321.9200281601534</v>
      </c>
      <c r="BU70" s="19">
        <v>0</v>
      </c>
      <c r="BV70" s="19">
        <v>0</v>
      </c>
      <c r="BW70" s="19">
        <v>0</v>
      </c>
      <c r="BX70" s="19">
        <v>331.07997183984662</v>
      </c>
      <c r="BY70" s="19">
        <v>0</v>
      </c>
      <c r="BZ70" s="19">
        <v>0</v>
      </c>
      <c r="CA70" s="19">
        <v>331.07997183984662</v>
      </c>
      <c r="CB70" s="19">
        <v>5653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10.229102167182663</v>
      </c>
      <c r="AD71" s="19">
        <v>700.69349845201236</v>
      </c>
      <c r="AE71" s="19">
        <v>107.12143102855175</v>
      </c>
      <c r="AF71" s="19">
        <v>0</v>
      </c>
      <c r="AG71" s="19">
        <v>0</v>
      </c>
      <c r="AH71" s="19">
        <v>0</v>
      </c>
      <c r="AI71" s="19">
        <v>2.2731338149294804</v>
      </c>
      <c r="AJ71" s="19">
        <v>4.8304093567251458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0.8524251805985551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826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826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30.733923303834807</v>
      </c>
      <c r="E72" s="19">
        <v>52.29932326913066</v>
      </c>
      <c r="F72" s="19">
        <v>2.9700850251605067</v>
      </c>
      <c r="G72" s="19">
        <v>12.396876626756898</v>
      </c>
      <c r="H72" s="19">
        <v>236.44459482908209</v>
      </c>
      <c r="I72" s="19">
        <v>0</v>
      </c>
      <c r="J72" s="19">
        <v>11.622071837584592</v>
      </c>
      <c r="K72" s="19">
        <v>28.022106541731734</v>
      </c>
      <c r="L72" s="19">
        <v>0</v>
      </c>
      <c r="M72" s="19">
        <v>5.1653652611487075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21.307131702238419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0.12913413152871767</v>
      </c>
      <c r="AB72" s="19">
        <v>103.04903695991671</v>
      </c>
      <c r="AC72" s="19">
        <v>115.05851119208745</v>
      </c>
      <c r="AD72" s="19">
        <v>1025.1958702064896</v>
      </c>
      <c r="AE72" s="19">
        <v>16.916571230262015</v>
      </c>
      <c r="AF72" s="19">
        <v>2532.4494534096825</v>
      </c>
      <c r="AG72" s="19">
        <v>6.4567065764358844</v>
      </c>
      <c r="AH72" s="19">
        <v>439.44344959222622</v>
      </c>
      <c r="AI72" s="19">
        <v>1209.3411417664411</v>
      </c>
      <c r="AJ72" s="19">
        <v>867.26482734686783</v>
      </c>
      <c r="AK72" s="19">
        <v>932.73583203192777</v>
      </c>
      <c r="AL72" s="19">
        <v>209.5846954711088</v>
      </c>
      <c r="AM72" s="19">
        <v>183.4996009023078</v>
      </c>
      <c r="AN72" s="19">
        <v>172.3940655908381</v>
      </c>
      <c r="AO72" s="19">
        <v>37.836300537914283</v>
      </c>
      <c r="AP72" s="19">
        <v>14.075620336630228</v>
      </c>
      <c r="AQ72" s="19">
        <v>2610.9630053791429</v>
      </c>
      <c r="AR72" s="19">
        <v>0</v>
      </c>
      <c r="AS72" s="19">
        <v>169.81138296026376</v>
      </c>
      <c r="AT72" s="19">
        <v>3.4866215512753773</v>
      </c>
      <c r="AU72" s="19">
        <v>0</v>
      </c>
      <c r="AV72" s="19">
        <v>0</v>
      </c>
      <c r="AW72" s="19">
        <v>0.77480478917230611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2.453548499045636</v>
      </c>
      <c r="BD72" s="19">
        <v>0</v>
      </c>
      <c r="BE72" s="19">
        <v>0</v>
      </c>
      <c r="BF72" s="19">
        <v>0</v>
      </c>
      <c r="BG72" s="19">
        <v>3.6157556828040951</v>
      </c>
      <c r="BH72" s="19">
        <v>0</v>
      </c>
      <c r="BI72" s="19">
        <v>37.061495748741976</v>
      </c>
      <c r="BJ72" s="19">
        <v>0</v>
      </c>
      <c r="BK72" s="19">
        <v>0</v>
      </c>
      <c r="BL72" s="19">
        <v>19.499253860836369</v>
      </c>
      <c r="BM72" s="19">
        <v>5.811035918792296</v>
      </c>
      <c r="BN72" s="19">
        <v>0</v>
      </c>
      <c r="BO72" s="19">
        <v>0.64567065764358844</v>
      </c>
      <c r="BP72" s="19">
        <v>0</v>
      </c>
      <c r="BQ72" s="19">
        <v>0</v>
      </c>
      <c r="BR72" s="19">
        <v>0</v>
      </c>
      <c r="BS72" s="19">
        <v>0</v>
      </c>
      <c r="BT72" s="19">
        <v>11120.514870727053</v>
      </c>
      <c r="BU72" s="19">
        <v>0</v>
      </c>
      <c r="BV72" s="19">
        <v>0</v>
      </c>
      <c r="BW72" s="19">
        <v>0</v>
      </c>
      <c r="BX72" s="19">
        <v>31.121325698420961</v>
      </c>
      <c r="BY72" s="19">
        <v>11.363803574527157</v>
      </c>
      <c r="BZ72" s="19">
        <v>0</v>
      </c>
      <c r="CA72" s="19">
        <v>42.485129272948122</v>
      </c>
      <c r="CB72" s="19">
        <v>11163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2.5778155065082058</v>
      </c>
      <c r="K73" s="19">
        <v>114.71279003961517</v>
      </c>
      <c r="L73" s="19">
        <v>0</v>
      </c>
      <c r="M73" s="19">
        <v>163.43350311262026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84.552348613469164</v>
      </c>
      <c r="U73" s="19">
        <v>100.53480475382004</v>
      </c>
      <c r="V73" s="19">
        <v>0</v>
      </c>
      <c r="W73" s="19">
        <v>0</v>
      </c>
      <c r="X73" s="19">
        <v>7.4756649688737973</v>
      </c>
      <c r="Y73" s="19">
        <v>69.601018675721562</v>
      </c>
      <c r="Z73" s="19">
        <v>0</v>
      </c>
      <c r="AA73" s="19">
        <v>3.0933786078098473</v>
      </c>
      <c r="AB73" s="19">
        <v>27.582625919637803</v>
      </c>
      <c r="AC73" s="19">
        <v>32.996038483305036</v>
      </c>
      <c r="AD73" s="19">
        <v>571.75947934352007</v>
      </c>
      <c r="AE73" s="19">
        <v>3652.2490096208262</v>
      </c>
      <c r="AF73" s="19">
        <v>976.99207696661006</v>
      </c>
      <c r="AG73" s="19">
        <v>62.898698358800225</v>
      </c>
      <c r="AH73" s="19">
        <v>2562.8641765704583</v>
      </c>
      <c r="AI73" s="19">
        <v>418.63723825693262</v>
      </c>
      <c r="AJ73" s="19">
        <v>162.91794001131862</v>
      </c>
      <c r="AK73" s="19">
        <v>972.09422750424449</v>
      </c>
      <c r="AL73" s="19">
        <v>376.10328239954725</v>
      </c>
      <c r="AM73" s="19">
        <v>841.91454442558017</v>
      </c>
      <c r="AN73" s="19">
        <v>128.63299377475948</v>
      </c>
      <c r="AO73" s="19">
        <v>4.897849462365591</v>
      </c>
      <c r="AP73" s="19">
        <v>37.636106395019809</v>
      </c>
      <c r="AQ73" s="19">
        <v>1212.6044142614601</v>
      </c>
      <c r="AR73" s="19">
        <v>0</v>
      </c>
      <c r="AS73" s="19">
        <v>7.7334465195246187</v>
      </c>
      <c r="AT73" s="19">
        <v>4.38228636106395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16.75580079230334</v>
      </c>
      <c r="BF73" s="19">
        <v>0</v>
      </c>
      <c r="BG73" s="19">
        <v>0.25778155065082059</v>
      </c>
      <c r="BH73" s="19">
        <v>0</v>
      </c>
      <c r="BI73" s="19">
        <v>0</v>
      </c>
      <c r="BJ73" s="19">
        <v>0</v>
      </c>
      <c r="BK73" s="19">
        <v>0</v>
      </c>
      <c r="BL73" s="19">
        <v>4.1245048104131294</v>
      </c>
      <c r="BM73" s="19">
        <v>1.0311262026032824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12623.046972269383</v>
      </c>
      <c r="BU73" s="19">
        <v>0</v>
      </c>
      <c r="BV73" s="19">
        <v>0</v>
      </c>
      <c r="BW73" s="19">
        <v>0</v>
      </c>
      <c r="BX73" s="19">
        <v>130.95302773061687</v>
      </c>
      <c r="BY73" s="19">
        <v>0</v>
      </c>
      <c r="BZ73" s="19">
        <v>0</v>
      </c>
      <c r="CA73" s="19">
        <v>130.95302773061687</v>
      </c>
      <c r="CB73" s="19">
        <v>12754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4.748438387279954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4.2021578648495171E-2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6.4713231118682568</v>
      </c>
      <c r="AE74" s="19">
        <v>15.968199886428167</v>
      </c>
      <c r="AF74" s="19">
        <v>0</v>
      </c>
      <c r="AG74" s="19">
        <v>0</v>
      </c>
      <c r="AH74" s="19">
        <v>46.770017035775133</v>
      </c>
      <c r="AI74" s="19">
        <v>35.802385008517888</v>
      </c>
      <c r="AJ74" s="19">
        <v>0</v>
      </c>
      <c r="AK74" s="19">
        <v>89.127768313458262</v>
      </c>
      <c r="AL74" s="19">
        <v>1.4287336740488359</v>
      </c>
      <c r="AM74" s="19">
        <v>0</v>
      </c>
      <c r="AN74" s="19">
        <v>56.392958546280525</v>
      </c>
      <c r="AO74" s="19">
        <v>0</v>
      </c>
      <c r="AP74" s="19">
        <v>0</v>
      </c>
      <c r="AQ74" s="19">
        <v>13.446905167518455</v>
      </c>
      <c r="AR74" s="19">
        <v>25.801249290176035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296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296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59.512739773515143</v>
      </c>
      <c r="E75" s="19">
        <v>87.88967529466143</v>
      </c>
      <c r="F75" s="19">
        <v>7.6854200369771197</v>
      </c>
      <c r="G75" s="19">
        <v>6.700109775826208</v>
      </c>
      <c r="H75" s="19">
        <v>180.11471573838688</v>
      </c>
      <c r="I75" s="19">
        <v>76.952731395886289</v>
      </c>
      <c r="J75" s="19">
        <v>34.190266061936676</v>
      </c>
      <c r="K75" s="19">
        <v>323.1817656574994</v>
      </c>
      <c r="L75" s="19">
        <v>9.3604474809336722</v>
      </c>
      <c r="M75" s="19">
        <v>301.40640888606424</v>
      </c>
      <c r="N75" s="19">
        <v>539.55589900623988</v>
      </c>
      <c r="O75" s="19">
        <v>2.1676825745320083</v>
      </c>
      <c r="P75" s="19">
        <v>8.769261324243125</v>
      </c>
      <c r="Q75" s="19">
        <v>10.247226715969495</v>
      </c>
      <c r="R75" s="19">
        <v>7.0942338802865734</v>
      </c>
      <c r="S75" s="19">
        <v>54.684719493875669</v>
      </c>
      <c r="T75" s="19">
        <v>14.878184943378786</v>
      </c>
      <c r="U75" s="19">
        <v>2.4632756528772823</v>
      </c>
      <c r="V75" s="19">
        <v>43.255120464525078</v>
      </c>
      <c r="W75" s="19">
        <v>7.7839510630922124</v>
      </c>
      <c r="X75" s="19">
        <v>54.192064363300204</v>
      </c>
      <c r="Y75" s="19">
        <v>107.89147359602497</v>
      </c>
      <c r="Z75" s="19">
        <v>127.10502368846775</v>
      </c>
      <c r="AA75" s="19">
        <v>19.607674196903169</v>
      </c>
      <c r="AB75" s="19">
        <v>18.129708805176797</v>
      </c>
      <c r="AC75" s="19">
        <v>26.406314998844465</v>
      </c>
      <c r="AD75" s="19">
        <v>299.53431938987751</v>
      </c>
      <c r="AE75" s="19">
        <v>24.53422550265773</v>
      </c>
      <c r="AF75" s="19">
        <v>1038.9111393575224</v>
      </c>
      <c r="AG75" s="19">
        <v>119.61666570372084</v>
      </c>
      <c r="AH75" s="19">
        <v>286.52822394268549</v>
      </c>
      <c r="AI75" s="19">
        <v>682.82001097758268</v>
      </c>
      <c r="AJ75" s="19">
        <v>386.93133955396348</v>
      </c>
      <c r="AK75" s="19">
        <v>230.06994597873816</v>
      </c>
      <c r="AL75" s="19">
        <v>380.52682285648257</v>
      </c>
      <c r="AM75" s="19">
        <v>165.72918592558352</v>
      </c>
      <c r="AN75" s="19">
        <v>392.54760804252368</v>
      </c>
      <c r="AO75" s="19">
        <v>372.25021666281492</v>
      </c>
      <c r="AP75" s="19">
        <v>68.873187254448808</v>
      </c>
      <c r="AQ75" s="19">
        <v>3364.1448246475616</v>
      </c>
      <c r="AR75" s="19">
        <v>35.963824532008324</v>
      </c>
      <c r="AS75" s="19">
        <v>166.61596516061937</v>
      </c>
      <c r="AT75" s="19">
        <v>10.345757742084585</v>
      </c>
      <c r="AU75" s="19">
        <v>9.8531026115091291E-2</v>
      </c>
      <c r="AV75" s="19">
        <v>0</v>
      </c>
      <c r="AW75" s="19">
        <v>0.59118615669054775</v>
      </c>
      <c r="AX75" s="19">
        <v>23.351853189276635</v>
      </c>
      <c r="AY75" s="19">
        <v>275.88687312225562</v>
      </c>
      <c r="AZ75" s="19">
        <v>0</v>
      </c>
      <c r="BA75" s="19">
        <v>1.2809033394961868</v>
      </c>
      <c r="BB75" s="19">
        <v>2.364744626762191</v>
      </c>
      <c r="BC75" s="19">
        <v>0.29559307834527387</v>
      </c>
      <c r="BD75" s="19">
        <v>0</v>
      </c>
      <c r="BE75" s="19">
        <v>51.433195632077648</v>
      </c>
      <c r="BF75" s="19">
        <v>0</v>
      </c>
      <c r="BG75" s="19">
        <v>2.7588687312225559</v>
      </c>
      <c r="BH75" s="19">
        <v>0</v>
      </c>
      <c r="BI75" s="19">
        <v>0</v>
      </c>
      <c r="BJ75" s="19">
        <v>31.43139733071412</v>
      </c>
      <c r="BK75" s="19">
        <v>11.331068003235497</v>
      </c>
      <c r="BL75" s="19">
        <v>106.80763230875895</v>
      </c>
      <c r="BM75" s="19">
        <v>12.119316212156228</v>
      </c>
      <c r="BN75" s="19">
        <v>0</v>
      </c>
      <c r="BO75" s="19">
        <v>16.651743413450426</v>
      </c>
      <c r="BP75" s="19">
        <v>0</v>
      </c>
      <c r="BQ75" s="19">
        <v>0</v>
      </c>
      <c r="BR75" s="19">
        <v>11.922254159926046</v>
      </c>
      <c r="BS75" s="19">
        <v>0</v>
      </c>
      <c r="BT75" s="19">
        <v>10705.494518430784</v>
      </c>
      <c r="BU75" s="19">
        <v>0</v>
      </c>
      <c r="BV75" s="19">
        <v>0</v>
      </c>
      <c r="BW75" s="19">
        <v>0</v>
      </c>
      <c r="BX75" s="19">
        <v>1864.7982002542178</v>
      </c>
      <c r="BY75" s="19">
        <v>1072.7072813149989</v>
      </c>
      <c r="BZ75" s="19">
        <v>0</v>
      </c>
      <c r="CA75" s="19">
        <v>2937.5054815692165</v>
      </c>
      <c r="CB75" s="19">
        <v>13643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267.9934665641814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12599.051242633872</v>
      </c>
      <c r="AH76" s="19">
        <v>609.19818088649754</v>
      </c>
      <c r="AI76" s="19">
        <v>87.987829874455556</v>
      </c>
      <c r="AJ76" s="19">
        <v>34.254803996925446</v>
      </c>
      <c r="AK76" s="19">
        <v>270.68011785805788</v>
      </c>
      <c r="AL76" s="19">
        <v>9.4032795285677686</v>
      </c>
      <c r="AM76" s="19">
        <v>40.971432231616703</v>
      </c>
      <c r="AN76" s="19">
        <v>572.25672559569568</v>
      </c>
      <c r="AO76" s="19">
        <v>218.29041762746604</v>
      </c>
      <c r="AP76" s="19">
        <v>0</v>
      </c>
      <c r="AQ76" s="19">
        <v>0</v>
      </c>
      <c r="AR76" s="19">
        <v>0</v>
      </c>
      <c r="AS76" s="19">
        <v>44.329746348962331</v>
      </c>
      <c r="AT76" s="19">
        <v>0</v>
      </c>
      <c r="AU76" s="19">
        <v>0</v>
      </c>
      <c r="AV76" s="19">
        <v>0</v>
      </c>
      <c r="AW76" s="19">
        <v>230.38034844991034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498.37381501409175</v>
      </c>
      <c r="BD76" s="19">
        <v>0</v>
      </c>
      <c r="BE76" s="19">
        <v>0</v>
      </c>
      <c r="BF76" s="19">
        <v>0</v>
      </c>
      <c r="BG76" s="19">
        <v>5.3733025877530105</v>
      </c>
      <c r="BH76" s="19">
        <v>0</v>
      </c>
      <c r="BI76" s="19">
        <v>0</v>
      </c>
      <c r="BJ76" s="19">
        <v>0</v>
      </c>
      <c r="BK76" s="19">
        <v>0</v>
      </c>
      <c r="BL76" s="19">
        <v>47.016397642838839</v>
      </c>
      <c r="BM76" s="19">
        <v>21.493210351012042</v>
      </c>
      <c r="BN76" s="19">
        <v>0</v>
      </c>
      <c r="BO76" s="19">
        <v>2.0149884704073791</v>
      </c>
      <c r="BP76" s="19">
        <v>0.67166282346912631</v>
      </c>
      <c r="BQ76" s="19">
        <v>13.433256469382526</v>
      </c>
      <c r="BR76" s="19">
        <v>155.82577504483731</v>
      </c>
      <c r="BS76" s="19">
        <v>0</v>
      </c>
      <c r="BT76" s="19">
        <v>15729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15729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0.23238650562265722</v>
      </c>
      <c r="E77" s="19">
        <v>0</v>
      </c>
      <c r="F77" s="19">
        <v>0</v>
      </c>
      <c r="G77" s="19">
        <v>0</v>
      </c>
      <c r="H77" s="19">
        <v>34.857975843398584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1678.5277301124531</v>
      </c>
      <c r="AH77" s="19">
        <v>0</v>
      </c>
      <c r="AI77" s="19">
        <v>8.3659142024156594</v>
      </c>
      <c r="AJ77" s="19">
        <v>0</v>
      </c>
      <c r="AK77" s="19">
        <v>0.69715951686797173</v>
      </c>
      <c r="AL77" s="19">
        <v>14.640349854227406</v>
      </c>
      <c r="AM77" s="19">
        <v>0</v>
      </c>
      <c r="AN77" s="19">
        <v>57.864239900041646</v>
      </c>
      <c r="AO77" s="19">
        <v>13.943190337359432</v>
      </c>
      <c r="AP77" s="19">
        <v>5.3448896293211163</v>
      </c>
      <c r="AQ77" s="19">
        <v>0</v>
      </c>
      <c r="AR77" s="19">
        <v>1.1619325281132862</v>
      </c>
      <c r="AS77" s="19">
        <v>55.540374843815073</v>
      </c>
      <c r="AT77" s="19">
        <v>0</v>
      </c>
      <c r="AU77" s="19">
        <v>0</v>
      </c>
      <c r="AV77" s="19">
        <v>0</v>
      </c>
      <c r="AW77" s="19">
        <v>19.288079966680549</v>
      </c>
      <c r="AX77" s="19">
        <v>0.23238650562265722</v>
      </c>
      <c r="AY77" s="19">
        <v>0</v>
      </c>
      <c r="AZ77" s="19">
        <v>0</v>
      </c>
      <c r="BA77" s="19">
        <v>129.67167013744273</v>
      </c>
      <c r="BB77" s="19">
        <v>3.7181840899625156</v>
      </c>
      <c r="BC77" s="19">
        <v>1163.0944606413996</v>
      </c>
      <c r="BD77" s="19">
        <v>177.54329029571011</v>
      </c>
      <c r="BE77" s="19">
        <v>0.23238650562265722</v>
      </c>
      <c r="BF77" s="19">
        <v>174.98703873386089</v>
      </c>
      <c r="BG77" s="19">
        <v>180.33192836318202</v>
      </c>
      <c r="BH77" s="19">
        <v>67.392086630570603</v>
      </c>
      <c r="BI77" s="19">
        <v>24.400583090379008</v>
      </c>
      <c r="BJ77" s="19">
        <v>205.66205747605164</v>
      </c>
      <c r="BK77" s="19">
        <v>15.105122865472721</v>
      </c>
      <c r="BL77" s="19">
        <v>101.55290295710121</v>
      </c>
      <c r="BM77" s="19">
        <v>339.51668471470219</v>
      </c>
      <c r="BN77" s="19">
        <v>69.251178675551856</v>
      </c>
      <c r="BO77" s="19">
        <v>37.879000416493128</v>
      </c>
      <c r="BP77" s="19">
        <v>47.87162015826739</v>
      </c>
      <c r="BQ77" s="19">
        <v>2.0914785506039149</v>
      </c>
      <c r="BR77" s="19">
        <v>218.21092877967513</v>
      </c>
      <c r="BS77" s="19">
        <v>0</v>
      </c>
      <c r="BT77" s="19">
        <v>4849.2092128279883</v>
      </c>
      <c r="BU77" s="19">
        <v>0</v>
      </c>
      <c r="BV77" s="19">
        <v>0</v>
      </c>
      <c r="BW77" s="19">
        <v>0</v>
      </c>
      <c r="BX77" s="19">
        <v>4571.0425655976669</v>
      </c>
      <c r="BY77" s="19">
        <v>4528.7482215743439</v>
      </c>
      <c r="BZ77" s="19">
        <v>0</v>
      </c>
      <c r="CA77" s="19">
        <v>9099.7907871720108</v>
      </c>
      <c r="CB77" s="19">
        <v>13949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4537.0903064368549</v>
      </c>
      <c r="AH78" s="19">
        <v>3.1590259752385577</v>
      </c>
      <c r="AI78" s="19">
        <v>0</v>
      </c>
      <c r="AJ78" s="19">
        <v>54.4324475733413</v>
      </c>
      <c r="AK78" s="19">
        <v>0</v>
      </c>
      <c r="AL78" s="19">
        <v>13.608111893335325</v>
      </c>
      <c r="AM78" s="19">
        <v>8.5050699333345783</v>
      </c>
      <c r="AN78" s="19">
        <v>0.9720079923810947</v>
      </c>
      <c r="AO78" s="19">
        <v>0</v>
      </c>
      <c r="AP78" s="19">
        <v>0</v>
      </c>
      <c r="AQ78" s="19">
        <v>3.8880319695243788</v>
      </c>
      <c r="AR78" s="19">
        <v>0</v>
      </c>
      <c r="AS78" s="19">
        <v>7.5330619409534831</v>
      </c>
      <c r="AT78" s="19">
        <v>0.48600399619054735</v>
      </c>
      <c r="AU78" s="19">
        <v>0</v>
      </c>
      <c r="AV78" s="19">
        <v>3.6450299714291048</v>
      </c>
      <c r="AW78" s="19">
        <v>11.90709790666841</v>
      </c>
      <c r="AX78" s="19">
        <v>0</v>
      </c>
      <c r="AY78" s="19">
        <v>0</v>
      </c>
      <c r="AZ78" s="19">
        <v>0</v>
      </c>
      <c r="BA78" s="19">
        <v>40.824335680005973</v>
      </c>
      <c r="BB78" s="19">
        <v>113.23893111239752</v>
      </c>
      <c r="BC78" s="19">
        <v>0</v>
      </c>
      <c r="BD78" s="19">
        <v>51.273421598102743</v>
      </c>
      <c r="BE78" s="19">
        <v>0</v>
      </c>
      <c r="BF78" s="19">
        <v>41.310339676196527</v>
      </c>
      <c r="BG78" s="19">
        <v>37.422307706672143</v>
      </c>
      <c r="BH78" s="19">
        <v>0.72900599428582102</v>
      </c>
      <c r="BI78" s="19">
        <v>0</v>
      </c>
      <c r="BJ78" s="19">
        <v>378.59711303243637</v>
      </c>
      <c r="BK78" s="19">
        <v>64.152527497152249</v>
      </c>
      <c r="BL78" s="19">
        <v>4.1310339676196524</v>
      </c>
      <c r="BM78" s="19">
        <v>1.9440159847621894</v>
      </c>
      <c r="BN78" s="19">
        <v>0.9720079923810947</v>
      </c>
      <c r="BO78" s="19">
        <v>0.24300199809527367</v>
      </c>
      <c r="BP78" s="19">
        <v>0.72900599428582102</v>
      </c>
      <c r="BQ78" s="19">
        <v>27.94522978095647</v>
      </c>
      <c r="BR78" s="19">
        <v>156.25028477526098</v>
      </c>
      <c r="BS78" s="19">
        <v>0</v>
      </c>
      <c r="BT78" s="19">
        <v>5564.9887583798627</v>
      </c>
      <c r="BU78" s="19">
        <v>0</v>
      </c>
      <c r="BV78" s="19">
        <v>0</v>
      </c>
      <c r="BW78" s="19">
        <v>0</v>
      </c>
      <c r="BX78" s="19">
        <v>12984.811768220949</v>
      </c>
      <c r="BY78" s="19">
        <v>7476.1994733991896</v>
      </c>
      <c r="BZ78" s="19">
        <v>0</v>
      </c>
      <c r="CA78" s="19">
        <v>20461.011241620137</v>
      </c>
      <c r="CB78" s="19">
        <v>26026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210.94625848269988</v>
      </c>
      <c r="I79" s="19">
        <v>0</v>
      </c>
      <c r="J79" s="19">
        <v>0</v>
      </c>
      <c r="K79" s="19">
        <v>16.60037734700709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146.56918535650163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1343.8207906028422</v>
      </c>
      <c r="AH79" s="19">
        <v>19.029700861203253</v>
      </c>
      <c r="AI79" s="19">
        <v>375.33048294330666</v>
      </c>
      <c r="AJ79" s="19">
        <v>110.53421989592526</v>
      </c>
      <c r="AK79" s="19">
        <v>0.80977450473205326</v>
      </c>
      <c r="AL79" s="19">
        <v>28.746994917987891</v>
      </c>
      <c r="AM79" s="19">
        <v>27.937220413255837</v>
      </c>
      <c r="AN79" s="19">
        <v>199.6094154164511</v>
      </c>
      <c r="AO79" s="19">
        <v>5.2635342807583463</v>
      </c>
      <c r="AP79" s="19">
        <v>2.0244362618301328</v>
      </c>
      <c r="AQ79" s="19">
        <v>415.00943367517726</v>
      </c>
      <c r="AR79" s="19">
        <v>0</v>
      </c>
      <c r="AS79" s="19">
        <v>68.425945649858491</v>
      </c>
      <c r="AT79" s="19">
        <v>0</v>
      </c>
      <c r="AU79" s="19">
        <v>0</v>
      </c>
      <c r="AV79" s="19">
        <v>0</v>
      </c>
      <c r="AW79" s="19">
        <v>23.483460637229545</v>
      </c>
      <c r="AX79" s="19">
        <v>0</v>
      </c>
      <c r="AY79" s="19">
        <v>0</v>
      </c>
      <c r="AZ79" s="19">
        <v>0</v>
      </c>
      <c r="BA79" s="19">
        <v>23.078573384863514</v>
      </c>
      <c r="BB79" s="19">
        <v>0</v>
      </c>
      <c r="BC79" s="19">
        <v>17.410151851739144</v>
      </c>
      <c r="BD79" s="19">
        <v>0</v>
      </c>
      <c r="BE79" s="19">
        <v>0</v>
      </c>
      <c r="BF79" s="19">
        <v>0</v>
      </c>
      <c r="BG79" s="19">
        <v>825.56510757432818</v>
      </c>
      <c r="BH79" s="19">
        <v>4.0488725236602656</v>
      </c>
      <c r="BI79" s="19">
        <v>0</v>
      </c>
      <c r="BJ79" s="19">
        <v>0</v>
      </c>
      <c r="BK79" s="19">
        <v>0</v>
      </c>
      <c r="BL79" s="19">
        <v>68.830832902224515</v>
      </c>
      <c r="BM79" s="19">
        <v>74.094367182982879</v>
      </c>
      <c r="BN79" s="19">
        <v>0</v>
      </c>
      <c r="BO79" s="19">
        <v>178.55527829341773</v>
      </c>
      <c r="BP79" s="19">
        <v>114.58309241958553</v>
      </c>
      <c r="BQ79" s="19">
        <v>0</v>
      </c>
      <c r="BR79" s="19">
        <v>19.434588113569276</v>
      </c>
      <c r="BS79" s="19">
        <v>0</v>
      </c>
      <c r="BT79" s="19">
        <v>4319.7420954931376</v>
      </c>
      <c r="BU79" s="19">
        <v>0</v>
      </c>
      <c r="BV79" s="19">
        <v>0</v>
      </c>
      <c r="BW79" s="19">
        <v>0</v>
      </c>
      <c r="BX79" s="19">
        <v>2285.1836523538541</v>
      </c>
      <c r="BY79" s="19">
        <v>6700.0742521530083</v>
      </c>
      <c r="BZ79" s="19">
        <v>0</v>
      </c>
      <c r="CA79" s="19">
        <v>8985.2579045068615</v>
      </c>
      <c r="CB79" s="19">
        <v>13305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17.819426232129722</v>
      </c>
      <c r="E80" s="19">
        <v>40.836185115297276</v>
      </c>
      <c r="F80" s="19">
        <v>2.9699043720216203</v>
      </c>
      <c r="G80" s="19">
        <v>7.9197449920576544</v>
      </c>
      <c r="H80" s="19">
        <v>75.237577424547709</v>
      </c>
      <c r="I80" s="19">
        <v>7.9197449920576544</v>
      </c>
      <c r="J80" s="19">
        <v>6.6822848370486456</v>
      </c>
      <c r="K80" s="19">
        <v>19.056886387138729</v>
      </c>
      <c r="L80" s="19">
        <v>7.6722529610558521</v>
      </c>
      <c r="M80" s="19">
        <v>29.451551689214401</v>
      </c>
      <c r="N80" s="19">
        <v>7.9197449920576544</v>
      </c>
      <c r="O80" s="19">
        <v>0.74247609300540507</v>
      </c>
      <c r="P80" s="19">
        <v>14.849521860108101</v>
      </c>
      <c r="Q80" s="19">
        <v>1.9799362480144136</v>
      </c>
      <c r="R80" s="19">
        <v>3.2173964030234217</v>
      </c>
      <c r="S80" s="19">
        <v>8.1672370230594566</v>
      </c>
      <c r="T80" s="19">
        <v>22.769266852165753</v>
      </c>
      <c r="U80" s="19">
        <v>1.732444217012612</v>
      </c>
      <c r="V80" s="19">
        <v>1.9799362480144136</v>
      </c>
      <c r="W80" s="19">
        <v>2.9699043720216203</v>
      </c>
      <c r="X80" s="19">
        <v>37.866280743275652</v>
      </c>
      <c r="Y80" s="19">
        <v>6.6822848370486456</v>
      </c>
      <c r="Z80" s="19">
        <v>2.7224123410198189</v>
      </c>
      <c r="AA80" s="19">
        <v>3.7123804650270253</v>
      </c>
      <c r="AB80" s="19">
        <v>27.471615441199987</v>
      </c>
      <c r="AC80" s="19">
        <v>52.715802603383757</v>
      </c>
      <c r="AD80" s="19">
        <v>7.4247609300540507</v>
      </c>
      <c r="AE80" s="19">
        <v>31.678979968230617</v>
      </c>
      <c r="AF80" s="19">
        <v>12.622093581091885</v>
      </c>
      <c r="AG80" s="19">
        <v>736.28879223036006</v>
      </c>
      <c r="AH80" s="19">
        <v>3027.3225232140385</v>
      </c>
      <c r="AI80" s="19">
        <v>1044.9113548896066</v>
      </c>
      <c r="AJ80" s="19">
        <v>394.25480538587004</v>
      </c>
      <c r="AK80" s="19">
        <v>322.72960842634939</v>
      </c>
      <c r="AL80" s="19">
        <v>171.01699342224498</v>
      </c>
      <c r="AM80" s="19">
        <v>101.71922474174049</v>
      </c>
      <c r="AN80" s="19">
        <v>909.03822986961757</v>
      </c>
      <c r="AO80" s="19">
        <v>2599.4088016119231</v>
      </c>
      <c r="AP80" s="19">
        <v>74.000117269538706</v>
      </c>
      <c r="AQ80" s="19">
        <v>3864.8355561241351</v>
      </c>
      <c r="AR80" s="19">
        <v>171.51197748424858</v>
      </c>
      <c r="AS80" s="19">
        <v>364.30826963465205</v>
      </c>
      <c r="AT80" s="19">
        <v>452.4154326712935</v>
      </c>
      <c r="AU80" s="19">
        <v>6.4347928060468433</v>
      </c>
      <c r="AV80" s="19">
        <v>0.2474920310018017</v>
      </c>
      <c r="AW80" s="19">
        <v>30.194027782219806</v>
      </c>
      <c r="AX80" s="19">
        <v>12.374601550090086</v>
      </c>
      <c r="AY80" s="19">
        <v>7.9197449920576544</v>
      </c>
      <c r="AZ80" s="19">
        <v>1.9799362480144136</v>
      </c>
      <c r="BA80" s="19">
        <v>22.521774821163952</v>
      </c>
      <c r="BB80" s="19">
        <v>317.53227577531158</v>
      </c>
      <c r="BC80" s="19">
        <v>5.4448246820396378</v>
      </c>
      <c r="BD80" s="19">
        <v>18.809394356136927</v>
      </c>
      <c r="BE80" s="19">
        <v>184.38156309634223</v>
      </c>
      <c r="BF80" s="19">
        <v>276.9435826910161</v>
      </c>
      <c r="BG80" s="19">
        <v>20.046854511145934</v>
      </c>
      <c r="BH80" s="19">
        <v>14.849521860108101</v>
      </c>
      <c r="BI80" s="19">
        <v>12.622093581091885</v>
      </c>
      <c r="BJ80" s="19">
        <v>216.06054306457287</v>
      </c>
      <c r="BK80" s="19">
        <v>0.4949840620036034</v>
      </c>
      <c r="BL80" s="19">
        <v>30.441519813221607</v>
      </c>
      <c r="BM80" s="19">
        <v>24.006727007174764</v>
      </c>
      <c r="BN80" s="19">
        <v>0</v>
      </c>
      <c r="BO80" s="19">
        <v>2.7224123410198189</v>
      </c>
      <c r="BP80" s="19">
        <v>0.9899681240072068</v>
      </c>
      <c r="BQ80" s="19">
        <v>24.006727007174764</v>
      </c>
      <c r="BR80" s="19">
        <v>208.88327416552062</v>
      </c>
      <c r="BS80" s="19">
        <v>0</v>
      </c>
      <c r="BT80" s="19">
        <v>16138.460357565486</v>
      </c>
      <c r="BU80" s="19">
        <v>0</v>
      </c>
      <c r="BV80" s="19">
        <v>0</v>
      </c>
      <c r="BW80" s="19">
        <v>0</v>
      </c>
      <c r="BX80" s="19">
        <v>1076.5903348578372</v>
      </c>
      <c r="BY80" s="19">
        <v>5999.9493075766777</v>
      </c>
      <c r="BZ80" s="19">
        <v>0</v>
      </c>
      <c r="CA80" s="19">
        <v>7076.5396424345154</v>
      </c>
      <c r="CB80" s="19">
        <v>23215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0.59957577185953337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7.4946971482441671E-2</v>
      </c>
      <c r="AG81" s="19">
        <v>0</v>
      </c>
      <c r="AH81" s="19">
        <v>98.930002356822996</v>
      </c>
      <c r="AI81" s="19">
        <v>1.3490454866839501</v>
      </c>
      <c r="AJ81" s="19">
        <v>1.573886401131275</v>
      </c>
      <c r="AK81" s="19">
        <v>0</v>
      </c>
      <c r="AL81" s="19">
        <v>0.29978788592976668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0.22484091444732501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0.14989394296488334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53.437190666980904</v>
      </c>
      <c r="BS81" s="19">
        <v>0</v>
      </c>
      <c r="BT81" s="19">
        <v>156.63917039830309</v>
      </c>
      <c r="BU81" s="19">
        <v>0</v>
      </c>
      <c r="BV81" s="19">
        <v>0</v>
      </c>
      <c r="BW81" s="19">
        <v>0</v>
      </c>
      <c r="BX81" s="19">
        <v>2885.4584020740044</v>
      </c>
      <c r="BY81" s="19">
        <v>137.90242752769265</v>
      </c>
      <c r="BZ81" s="19">
        <v>0</v>
      </c>
      <c r="CA81" s="19">
        <v>3023.3608296016969</v>
      </c>
      <c r="CB81" s="19">
        <v>3180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168.4119914346895</v>
      </c>
      <c r="AJ82" s="19">
        <v>0</v>
      </c>
      <c r="AK82" s="19">
        <v>0</v>
      </c>
      <c r="AL82" s="19">
        <v>0</v>
      </c>
      <c r="AM82" s="19">
        <v>0</v>
      </c>
      <c r="AN82" s="19">
        <v>85.875802997858671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254.2877944325482</v>
      </c>
      <c r="BU82" s="19">
        <v>0</v>
      </c>
      <c r="BV82" s="19">
        <v>0</v>
      </c>
      <c r="BW82" s="19">
        <v>0</v>
      </c>
      <c r="BX82" s="19">
        <v>17.950428265524625</v>
      </c>
      <c r="BY82" s="19">
        <v>1398.7617773019272</v>
      </c>
      <c r="BZ82" s="19">
        <v>0</v>
      </c>
      <c r="CA82" s="19">
        <v>1416.7122055674517</v>
      </c>
      <c r="CB82" s="19">
        <v>1671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38.001235330450896</v>
      </c>
      <c r="H83" s="19">
        <v>427.51389746757258</v>
      </c>
      <c r="I83" s="19">
        <v>289.88121822587539</v>
      </c>
      <c r="J83" s="19">
        <v>135.44030028032498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1.948781298997482</v>
      </c>
      <c r="AF83" s="19">
        <v>0</v>
      </c>
      <c r="AG83" s="19">
        <v>0</v>
      </c>
      <c r="AH83" s="19">
        <v>0</v>
      </c>
      <c r="AI83" s="19">
        <v>550.77431462916331</v>
      </c>
      <c r="AJ83" s="19">
        <v>0</v>
      </c>
      <c r="AK83" s="19">
        <v>0</v>
      </c>
      <c r="AL83" s="19">
        <v>0</v>
      </c>
      <c r="AM83" s="19">
        <v>0</v>
      </c>
      <c r="AN83" s="19">
        <v>293.29158549912103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1.217988311873426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1738.0693210433792</v>
      </c>
      <c r="BU83" s="19">
        <v>0</v>
      </c>
      <c r="BV83" s="19">
        <v>0</v>
      </c>
      <c r="BW83" s="19">
        <v>0</v>
      </c>
      <c r="BX83" s="19">
        <v>0</v>
      </c>
      <c r="BY83" s="19">
        <v>3388.9306789566208</v>
      </c>
      <c r="BZ83" s="19">
        <v>0</v>
      </c>
      <c r="CA83" s="19">
        <v>3388.9306789566208</v>
      </c>
      <c r="CB83" s="19">
        <v>5127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5.7267900302593935</v>
      </c>
      <c r="E84" s="19">
        <v>15.90775008405387</v>
      </c>
      <c r="F84" s="19">
        <v>3.4997050184918517</v>
      </c>
      <c r="G84" s="19">
        <v>26.406865139529422</v>
      </c>
      <c r="H84" s="19">
        <v>1212.8068664082671</v>
      </c>
      <c r="I84" s="19">
        <v>1043.5484055139339</v>
      </c>
      <c r="J84" s="19">
        <v>325.47256671974219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35.951515189961746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34.360740181556359</v>
      </c>
      <c r="AC84" s="19">
        <v>0.63631000336215482</v>
      </c>
      <c r="AD84" s="19">
        <v>0</v>
      </c>
      <c r="AE84" s="19">
        <v>9.5446500504323222</v>
      </c>
      <c r="AF84" s="19">
        <v>26.406865139529422</v>
      </c>
      <c r="AG84" s="19">
        <v>28.315795149615887</v>
      </c>
      <c r="AH84" s="19">
        <v>255.47846634990515</v>
      </c>
      <c r="AI84" s="19">
        <v>8184.8555732473978</v>
      </c>
      <c r="AJ84" s="19">
        <v>681.80616860254884</v>
      </c>
      <c r="AK84" s="19">
        <v>9.2264950487512447</v>
      </c>
      <c r="AL84" s="19">
        <v>499.50335263929156</v>
      </c>
      <c r="AM84" s="19">
        <v>0</v>
      </c>
      <c r="AN84" s="19">
        <v>4148.7412219212501</v>
      </c>
      <c r="AO84" s="19">
        <v>13.362510070605252</v>
      </c>
      <c r="AP84" s="19">
        <v>40.087530211815753</v>
      </c>
      <c r="AQ84" s="19">
        <v>2202.9052316397797</v>
      </c>
      <c r="AR84" s="19">
        <v>159.71381084390086</v>
      </c>
      <c r="AS84" s="19">
        <v>243.07042128434315</v>
      </c>
      <c r="AT84" s="19">
        <v>14.953285079010637</v>
      </c>
      <c r="AU84" s="19">
        <v>72.857495384966725</v>
      </c>
      <c r="AV84" s="19">
        <v>0</v>
      </c>
      <c r="AW84" s="19">
        <v>112.62687059510139</v>
      </c>
      <c r="AX84" s="19">
        <v>3.1815500168107742</v>
      </c>
      <c r="AY84" s="19">
        <v>0</v>
      </c>
      <c r="AZ84" s="19">
        <v>0</v>
      </c>
      <c r="BA84" s="19">
        <v>0</v>
      </c>
      <c r="BB84" s="19">
        <v>34.042585179875289</v>
      </c>
      <c r="BC84" s="19">
        <v>0</v>
      </c>
      <c r="BD84" s="19">
        <v>2.5452400134486193</v>
      </c>
      <c r="BE84" s="19">
        <v>0</v>
      </c>
      <c r="BF84" s="19">
        <v>0</v>
      </c>
      <c r="BG84" s="19">
        <v>1.5907750084053871</v>
      </c>
      <c r="BH84" s="19">
        <v>0.95446500504323217</v>
      </c>
      <c r="BI84" s="19">
        <v>0</v>
      </c>
      <c r="BJ84" s="19">
        <v>691.98712865634332</v>
      </c>
      <c r="BK84" s="19">
        <v>0</v>
      </c>
      <c r="BL84" s="19">
        <v>31.179190164745584</v>
      </c>
      <c r="BM84" s="19">
        <v>4.7723250252161611</v>
      </c>
      <c r="BN84" s="19">
        <v>0</v>
      </c>
      <c r="BO84" s="19">
        <v>55.677125294188549</v>
      </c>
      <c r="BP84" s="19">
        <v>0</v>
      </c>
      <c r="BQ84" s="19">
        <v>0.95446500504323217</v>
      </c>
      <c r="BR84" s="19">
        <v>0</v>
      </c>
      <c r="BS84" s="19">
        <v>0</v>
      </c>
      <c r="BT84" s="19">
        <v>20234.658106916522</v>
      </c>
      <c r="BU84" s="19">
        <v>0</v>
      </c>
      <c r="BV84" s="19">
        <v>0</v>
      </c>
      <c r="BW84" s="19">
        <v>0</v>
      </c>
      <c r="BX84" s="19">
        <v>2302.8059021676386</v>
      </c>
      <c r="BY84" s="19">
        <v>27615.53599091584</v>
      </c>
      <c r="BZ84" s="19">
        <v>0</v>
      </c>
      <c r="CA84" s="19">
        <v>29918.341893083474</v>
      </c>
      <c r="CB84" s="19">
        <v>50153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279.81665601525424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22.087523179918072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2.6058313863948288</v>
      </c>
      <c r="BH85" s="19">
        <v>0</v>
      </c>
      <c r="BI85" s="19">
        <v>0</v>
      </c>
      <c r="BJ85" s="19">
        <v>0</v>
      </c>
      <c r="BK85" s="19">
        <v>0</v>
      </c>
      <c r="BL85" s="19">
        <v>2.3576569686429401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306.86766755021006</v>
      </c>
      <c r="BU85" s="19">
        <v>0</v>
      </c>
      <c r="BV85" s="19">
        <v>0</v>
      </c>
      <c r="BW85" s="19">
        <v>0</v>
      </c>
      <c r="BX85" s="19">
        <v>17328.77871952561</v>
      </c>
      <c r="BY85" s="19">
        <v>6052.3536129241802</v>
      </c>
      <c r="BZ85" s="19">
        <v>0</v>
      </c>
      <c r="CA85" s="19">
        <v>23381.13233244979</v>
      </c>
      <c r="CB85" s="19">
        <v>23688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4.3194072854496808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2.3634492693969951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360.95575221238937</v>
      </c>
      <c r="AK86" s="19">
        <v>2.6894422720724429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19.23358715785141</v>
      </c>
      <c r="AS86" s="19">
        <v>0</v>
      </c>
      <c r="AT86" s="19">
        <v>59.575221238938056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449.13685943609801</v>
      </c>
      <c r="BU86" s="19">
        <v>0</v>
      </c>
      <c r="BV86" s="19">
        <v>0</v>
      </c>
      <c r="BW86" s="19">
        <v>0</v>
      </c>
      <c r="BX86" s="19">
        <v>128.5227413047952</v>
      </c>
      <c r="BY86" s="19">
        <v>2590.3403992591066</v>
      </c>
      <c r="BZ86" s="19">
        <v>0</v>
      </c>
      <c r="CA86" s="19">
        <v>2718.8631405639021</v>
      </c>
      <c r="CB86" s="19">
        <v>3168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13742.76783757124</v>
      </c>
      <c r="AK87" s="19">
        <v>3404.8173772468213</v>
      </c>
      <c r="AL87" s="19">
        <v>7.2788798772468208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5016.846640727751</v>
      </c>
      <c r="AS87" s="19">
        <v>0</v>
      </c>
      <c r="AT87" s="19">
        <v>3895.8991396317401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11.160949145111793</v>
      </c>
      <c r="BH87" s="19">
        <v>0</v>
      </c>
      <c r="BI87" s="19">
        <v>65.752548224462956</v>
      </c>
      <c r="BJ87" s="19">
        <v>0</v>
      </c>
      <c r="BK87" s="19">
        <v>0</v>
      </c>
      <c r="BL87" s="19">
        <v>274.41377137220513</v>
      </c>
      <c r="BM87" s="19">
        <v>107.48479285401139</v>
      </c>
      <c r="BN87" s="19">
        <v>0</v>
      </c>
      <c r="BO87" s="19">
        <v>38.578063349408154</v>
      </c>
      <c r="BP87" s="19">
        <v>0</v>
      </c>
      <c r="BQ87" s="19">
        <v>0</v>
      </c>
      <c r="BR87" s="19">
        <v>0</v>
      </c>
      <c r="BS87" s="19">
        <v>0</v>
      </c>
      <c r="BT87" s="19">
        <v>26565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26565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7786.8381493661991</v>
      </c>
      <c r="AM88" s="19">
        <v>0</v>
      </c>
      <c r="AN88" s="19">
        <v>1229.3651138286664</v>
      </c>
      <c r="AO88" s="19">
        <v>0</v>
      </c>
      <c r="AP88" s="19">
        <v>0</v>
      </c>
      <c r="AQ88" s="19">
        <v>0</v>
      </c>
      <c r="AR88" s="19">
        <v>89.345892269868131</v>
      </c>
      <c r="AS88" s="19">
        <v>0</v>
      </c>
      <c r="AT88" s="19">
        <v>791.22660365912066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188.57137839650053</v>
      </c>
      <c r="BM88" s="19">
        <v>0.42954755898975061</v>
      </c>
      <c r="BN88" s="19">
        <v>0</v>
      </c>
      <c r="BO88" s="19">
        <v>0</v>
      </c>
      <c r="BP88" s="19">
        <v>0</v>
      </c>
      <c r="BQ88" s="19">
        <v>0</v>
      </c>
      <c r="BR88" s="19">
        <v>51.116159519780325</v>
      </c>
      <c r="BS88" s="19">
        <v>0</v>
      </c>
      <c r="BT88" s="19">
        <v>10136.892844599126</v>
      </c>
      <c r="BU88" s="19">
        <v>0</v>
      </c>
      <c r="BV88" s="19">
        <v>0</v>
      </c>
      <c r="BW88" s="19">
        <v>0</v>
      </c>
      <c r="BX88" s="19">
        <v>7712.5264216609721</v>
      </c>
      <c r="BY88" s="19">
        <v>9056.5807337399037</v>
      </c>
      <c r="BZ88" s="19">
        <v>0</v>
      </c>
      <c r="CA88" s="19">
        <v>16769.107155400874</v>
      </c>
      <c r="CB88" s="19">
        <v>26906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13.295724155100517</v>
      </c>
      <c r="AL89" s="19">
        <v>0</v>
      </c>
      <c r="AM89" s="19">
        <v>72.526495300927365</v>
      </c>
      <c r="AN89" s="19">
        <v>0</v>
      </c>
      <c r="AO89" s="19">
        <v>0</v>
      </c>
      <c r="AP89" s="19">
        <v>0</v>
      </c>
      <c r="AQ89" s="19">
        <v>2.3999502085018984E-2</v>
      </c>
      <c r="AR89" s="19">
        <v>0.33599302919026575</v>
      </c>
      <c r="AS89" s="19">
        <v>3.5039273044127714</v>
      </c>
      <c r="AT89" s="19">
        <v>0</v>
      </c>
      <c r="AU89" s="19">
        <v>0</v>
      </c>
      <c r="AV89" s="19">
        <v>0</v>
      </c>
      <c r="AW89" s="19">
        <v>1.2479741084209872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3.1919337773075247</v>
      </c>
      <c r="BM89" s="19">
        <v>2.8559407481172592</v>
      </c>
      <c r="BN89" s="19">
        <v>0</v>
      </c>
      <c r="BO89" s="19">
        <v>1.2959731125910252</v>
      </c>
      <c r="BP89" s="19">
        <v>0.83998257297566437</v>
      </c>
      <c r="BQ89" s="19">
        <v>0.23999502085018987</v>
      </c>
      <c r="BR89" s="19">
        <v>0</v>
      </c>
      <c r="BS89" s="19">
        <v>0</v>
      </c>
      <c r="BT89" s="19">
        <v>99.357938631978584</v>
      </c>
      <c r="BU89" s="19">
        <v>0</v>
      </c>
      <c r="BV89" s="19">
        <v>0</v>
      </c>
      <c r="BW89" s="19">
        <v>0</v>
      </c>
      <c r="BX89" s="19">
        <v>1504.6487832202652</v>
      </c>
      <c r="BY89" s="19">
        <v>323.99327814775631</v>
      </c>
      <c r="BZ89" s="19">
        <v>0</v>
      </c>
      <c r="CA89" s="19">
        <v>1828.6420613680214</v>
      </c>
      <c r="CB89" s="19">
        <v>1928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1.0656317674049616</v>
      </c>
      <c r="E90" s="19">
        <v>0.39961191277686059</v>
      </c>
      <c r="F90" s="19">
        <v>2.3976714766611638</v>
      </c>
      <c r="G90" s="19">
        <v>0</v>
      </c>
      <c r="H90" s="19">
        <v>11.189133557752095</v>
      </c>
      <c r="I90" s="19">
        <v>4.9285469242479465</v>
      </c>
      <c r="J90" s="19">
        <v>1.0656317674049616</v>
      </c>
      <c r="K90" s="19">
        <v>2.1312635348099231</v>
      </c>
      <c r="L90" s="19">
        <v>1.0656317674049616</v>
      </c>
      <c r="M90" s="19">
        <v>3.8629151568429858</v>
      </c>
      <c r="N90" s="19">
        <v>1.332039709256202</v>
      </c>
      <c r="O90" s="19">
        <v>0</v>
      </c>
      <c r="P90" s="19">
        <v>1.7316516220330624</v>
      </c>
      <c r="Q90" s="19">
        <v>307.83437680910828</v>
      </c>
      <c r="R90" s="19">
        <v>54.48042410857866</v>
      </c>
      <c r="S90" s="19">
        <v>1.5984476511074424</v>
      </c>
      <c r="T90" s="19">
        <v>0.26640794185124039</v>
      </c>
      <c r="U90" s="19">
        <v>0</v>
      </c>
      <c r="V90" s="19">
        <v>0.66601985462810098</v>
      </c>
      <c r="W90" s="19">
        <v>0.26640794185124039</v>
      </c>
      <c r="X90" s="19">
        <v>17.449720191256244</v>
      </c>
      <c r="Y90" s="19">
        <v>9.057870022942172</v>
      </c>
      <c r="Z90" s="19">
        <v>0</v>
      </c>
      <c r="AA90" s="19">
        <v>13.187193121636399</v>
      </c>
      <c r="AB90" s="19">
        <v>0.26640794185124039</v>
      </c>
      <c r="AC90" s="19">
        <v>29.304873603636445</v>
      </c>
      <c r="AD90" s="19">
        <v>1.4652436801818221</v>
      </c>
      <c r="AE90" s="19">
        <v>0.1332039709256202</v>
      </c>
      <c r="AF90" s="19">
        <v>0.53281588370248079</v>
      </c>
      <c r="AG90" s="19">
        <v>5.3281588370248079</v>
      </c>
      <c r="AH90" s="19">
        <v>0.39961191277686059</v>
      </c>
      <c r="AI90" s="19">
        <v>116.6866785308433</v>
      </c>
      <c r="AJ90" s="19">
        <v>63.138682218743973</v>
      </c>
      <c r="AK90" s="19">
        <v>4.6621389823967068</v>
      </c>
      <c r="AL90" s="19">
        <v>1.9980595638843028</v>
      </c>
      <c r="AM90" s="19">
        <v>195.41022534788479</v>
      </c>
      <c r="AN90" s="19">
        <v>23.976714766611636</v>
      </c>
      <c r="AO90" s="19">
        <v>15.318456656446322</v>
      </c>
      <c r="AP90" s="19">
        <v>7.0598104590578696</v>
      </c>
      <c r="AQ90" s="19">
        <v>166.63816762795085</v>
      </c>
      <c r="AR90" s="19">
        <v>3.9961191277686057</v>
      </c>
      <c r="AS90" s="19">
        <v>76.059467398529122</v>
      </c>
      <c r="AT90" s="19">
        <v>21.579043289950469</v>
      </c>
      <c r="AU90" s="19">
        <v>19.18137181328931</v>
      </c>
      <c r="AV90" s="19">
        <v>0.26640794185124039</v>
      </c>
      <c r="AW90" s="19">
        <v>29.571281545487679</v>
      </c>
      <c r="AX90" s="19">
        <v>0.93242779647934138</v>
      </c>
      <c r="AY90" s="19">
        <v>1.1988357383305819</v>
      </c>
      <c r="AZ90" s="19">
        <v>0.26640794185124039</v>
      </c>
      <c r="BA90" s="19">
        <v>11.455541499603337</v>
      </c>
      <c r="BB90" s="19">
        <v>0.39961191277686059</v>
      </c>
      <c r="BC90" s="19">
        <v>18.515351958661206</v>
      </c>
      <c r="BD90" s="19">
        <v>52.748772486545597</v>
      </c>
      <c r="BE90" s="19">
        <v>28.106037865305858</v>
      </c>
      <c r="BF90" s="19">
        <v>58.076931323570399</v>
      </c>
      <c r="BG90" s="19">
        <v>86.582581101653119</v>
      </c>
      <c r="BH90" s="19">
        <v>62.739070305967104</v>
      </c>
      <c r="BI90" s="19">
        <v>117.21949441454578</v>
      </c>
      <c r="BJ90" s="19">
        <v>40.360803190462917</v>
      </c>
      <c r="BK90" s="19">
        <v>3.9961191277686057</v>
      </c>
      <c r="BL90" s="19">
        <v>168.9026351336864</v>
      </c>
      <c r="BM90" s="19">
        <v>212.99314951006667</v>
      </c>
      <c r="BN90" s="19">
        <v>6.3937906044297694</v>
      </c>
      <c r="BO90" s="19">
        <v>529.61898840026583</v>
      </c>
      <c r="BP90" s="19">
        <v>2664.2126224833296</v>
      </c>
      <c r="BQ90" s="19">
        <v>37.030703917322413</v>
      </c>
      <c r="BR90" s="19">
        <v>22.511471086429815</v>
      </c>
      <c r="BS90" s="19">
        <v>0</v>
      </c>
      <c r="BT90" s="19">
        <v>5343.2108857394023</v>
      </c>
      <c r="BU90" s="19">
        <v>0</v>
      </c>
      <c r="BV90" s="19">
        <v>0</v>
      </c>
      <c r="BW90" s="19">
        <v>0</v>
      </c>
      <c r="BX90" s="19">
        <v>5717.2476360985438</v>
      </c>
      <c r="BY90" s="19">
        <v>1364.5414781620532</v>
      </c>
      <c r="BZ90" s="19">
        <v>0</v>
      </c>
      <c r="CA90" s="19">
        <v>7081.7891142605977</v>
      </c>
      <c r="CB90" s="19">
        <v>12425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16.203363386120738</v>
      </c>
      <c r="E91" s="19">
        <v>6.704840021843065</v>
      </c>
      <c r="F91" s="19">
        <v>21.976975627152264</v>
      </c>
      <c r="G91" s="19">
        <v>178.23699724732813</v>
      </c>
      <c r="H91" s="19">
        <v>726.91640570148547</v>
      </c>
      <c r="I91" s="19">
        <v>266.51739086826177</v>
      </c>
      <c r="J91" s="19">
        <v>197.9790262005327</v>
      </c>
      <c r="K91" s="19">
        <v>248.2653263643557</v>
      </c>
      <c r="L91" s="19">
        <v>119.19715594387669</v>
      </c>
      <c r="M91" s="19">
        <v>130.37188931361513</v>
      </c>
      <c r="N91" s="19">
        <v>92.005304744179824</v>
      </c>
      <c r="O91" s="19">
        <v>2.7936833424346101</v>
      </c>
      <c r="P91" s="19">
        <v>37.062865676299161</v>
      </c>
      <c r="Q91" s="19">
        <v>62.950997982859882</v>
      </c>
      <c r="R91" s="19">
        <v>40.042794574896078</v>
      </c>
      <c r="S91" s="19">
        <v>123.48080373560977</v>
      </c>
      <c r="T91" s="19">
        <v>608.46423198225818</v>
      </c>
      <c r="U91" s="19">
        <v>289.23934872006333</v>
      </c>
      <c r="V91" s="19">
        <v>125.34325929723283</v>
      </c>
      <c r="W91" s="19">
        <v>167.62100054607663</v>
      </c>
      <c r="X91" s="19">
        <v>235.60062854531878</v>
      </c>
      <c r="Y91" s="19">
        <v>123.10831262328514</v>
      </c>
      <c r="Z91" s="19">
        <v>31.847990103754555</v>
      </c>
      <c r="AA91" s="19">
        <v>148.99644492984586</v>
      </c>
      <c r="AB91" s="19">
        <v>113.79603481516979</v>
      </c>
      <c r="AC91" s="19">
        <v>639.93973097368803</v>
      </c>
      <c r="AD91" s="19">
        <v>1899.1459361870479</v>
      </c>
      <c r="AE91" s="19">
        <v>441.58821366083072</v>
      </c>
      <c r="AF91" s="19">
        <v>171.15966611316043</v>
      </c>
      <c r="AG91" s="19">
        <v>15.085890049146895</v>
      </c>
      <c r="AH91" s="19">
        <v>105.41498478786595</v>
      </c>
      <c r="AI91" s="19">
        <v>306.37393988699557</v>
      </c>
      <c r="AJ91" s="19">
        <v>37.435356788623771</v>
      </c>
      <c r="AK91" s="19">
        <v>127.01946930269361</v>
      </c>
      <c r="AL91" s="19">
        <v>151.97637382844277</v>
      </c>
      <c r="AM91" s="19">
        <v>169.85594722002429</v>
      </c>
      <c r="AN91" s="19">
        <v>203.56639288540191</v>
      </c>
      <c r="AO91" s="19">
        <v>346.04424334956707</v>
      </c>
      <c r="AP91" s="19">
        <v>238.58055744391569</v>
      </c>
      <c r="AQ91" s="19">
        <v>528.93737950095283</v>
      </c>
      <c r="AR91" s="19">
        <v>179.72696169662657</v>
      </c>
      <c r="AS91" s="19">
        <v>997.53119880531813</v>
      </c>
      <c r="AT91" s="19">
        <v>227.77831518650189</v>
      </c>
      <c r="AU91" s="19">
        <v>304.51148432537252</v>
      </c>
      <c r="AV91" s="19">
        <v>148.25146270519664</v>
      </c>
      <c r="AW91" s="19">
        <v>701.40076450724951</v>
      </c>
      <c r="AX91" s="19">
        <v>1.4899644492984587</v>
      </c>
      <c r="AY91" s="19">
        <v>52.335001281608363</v>
      </c>
      <c r="AZ91" s="19">
        <v>145.45777936276201</v>
      </c>
      <c r="BA91" s="19">
        <v>35.386655670838401</v>
      </c>
      <c r="BB91" s="19">
        <v>118.07968260690285</v>
      </c>
      <c r="BC91" s="19">
        <v>206.54632178399882</v>
      </c>
      <c r="BD91" s="19">
        <v>77.850642475844467</v>
      </c>
      <c r="BE91" s="19">
        <v>21.790730070989959</v>
      </c>
      <c r="BF91" s="19">
        <v>211.57495180038114</v>
      </c>
      <c r="BG91" s="19">
        <v>47.865107933712991</v>
      </c>
      <c r="BH91" s="19">
        <v>30.73051676678071</v>
      </c>
      <c r="BI91" s="19">
        <v>228.3370518549888</v>
      </c>
      <c r="BJ91" s="19">
        <v>198.72400842518195</v>
      </c>
      <c r="BK91" s="19">
        <v>49.541317939173751</v>
      </c>
      <c r="BL91" s="19">
        <v>267.82110976139791</v>
      </c>
      <c r="BM91" s="19">
        <v>29.054306761319946</v>
      </c>
      <c r="BN91" s="19">
        <v>0</v>
      </c>
      <c r="BO91" s="19">
        <v>245.84413413424568</v>
      </c>
      <c r="BP91" s="19">
        <v>96.661443648237508</v>
      </c>
      <c r="BQ91" s="19">
        <v>128.88192486431669</v>
      </c>
      <c r="BR91" s="19">
        <v>114.72726259598133</v>
      </c>
      <c r="BS91" s="19">
        <v>0</v>
      </c>
      <c r="BT91" s="19">
        <v>14364.747255686441</v>
      </c>
      <c r="BU91" s="19">
        <v>0</v>
      </c>
      <c r="BV91" s="19">
        <v>0</v>
      </c>
      <c r="BW91" s="19">
        <v>0</v>
      </c>
      <c r="BX91" s="19">
        <v>93.867760305802889</v>
      </c>
      <c r="BY91" s="19">
        <v>2253.3849840077564</v>
      </c>
      <c r="BZ91" s="19">
        <v>0</v>
      </c>
      <c r="CA91" s="19">
        <v>2347.2527443135596</v>
      </c>
      <c r="CB91" s="19">
        <v>16712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110.6518294667049</v>
      </c>
      <c r="E92" s="19">
        <v>74.187695519522151</v>
      </c>
      <c r="F92" s="19">
        <v>6.0897029875221893</v>
      </c>
      <c r="G92" s="19">
        <v>10.327306526284589</v>
      </c>
      <c r="H92" s="19">
        <v>4.5783898373342007</v>
      </c>
      <c r="I92" s="19">
        <v>17.128215702130539</v>
      </c>
      <c r="J92" s="19">
        <v>7.097245087647515</v>
      </c>
      <c r="K92" s="19">
        <v>24.343995154498678</v>
      </c>
      <c r="L92" s="19">
        <v>0.81492375745430756</v>
      </c>
      <c r="M92" s="19">
        <v>48.465738375146188</v>
      </c>
      <c r="N92" s="19">
        <v>10.742176802806782</v>
      </c>
      <c r="O92" s="19">
        <v>0.93345812217493429</v>
      </c>
      <c r="P92" s="19">
        <v>22.4178117277885</v>
      </c>
      <c r="Q92" s="19">
        <v>3.5856645327989534</v>
      </c>
      <c r="R92" s="19">
        <v>4.3561379034830265</v>
      </c>
      <c r="S92" s="19">
        <v>13.083230506039156</v>
      </c>
      <c r="T92" s="19">
        <v>32.137629634879879</v>
      </c>
      <c r="U92" s="19">
        <v>2.355870498822453</v>
      </c>
      <c r="V92" s="19">
        <v>0.57785502801305444</v>
      </c>
      <c r="W92" s="19">
        <v>2.5484888414934708</v>
      </c>
      <c r="X92" s="19">
        <v>67.905374189328938</v>
      </c>
      <c r="Y92" s="19">
        <v>10.712543211626626</v>
      </c>
      <c r="Z92" s="19">
        <v>3.2745118254073091</v>
      </c>
      <c r="AA92" s="19">
        <v>4.6821074064647492</v>
      </c>
      <c r="AB92" s="19">
        <v>32.997003779104418</v>
      </c>
      <c r="AC92" s="19">
        <v>68.379511648211448</v>
      </c>
      <c r="AD92" s="19">
        <v>53.414548102232345</v>
      </c>
      <c r="AE92" s="19">
        <v>41.487027652219297</v>
      </c>
      <c r="AF92" s="19">
        <v>19.513719792133148</v>
      </c>
      <c r="AG92" s="19">
        <v>2.5040384547232359</v>
      </c>
      <c r="AH92" s="19">
        <v>9.7494514982715348</v>
      </c>
      <c r="AI92" s="19">
        <v>10.386573708644903</v>
      </c>
      <c r="AJ92" s="19">
        <v>7.4972985685796303</v>
      </c>
      <c r="AK92" s="19">
        <v>17.617169956603124</v>
      </c>
      <c r="AL92" s="19">
        <v>4.8302753623655317</v>
      </c>
      <c r="AM92" s="19">
        <v>6.1341533742924241</v>
      </c>
      <c r="AN92" s="19">
        <v>3.8523668534203632</v>
      </c>
      <c r="AO92" s="19">
        <v>1401.8762979596702</v>
      </c>
      <c r="AP92" s="19">
        <v>51.23647915049083</v>
      </c>
      <c r="AQ92" s="19">
        <v>9.4827491776501258</v>
      </c>
      <c r="AR92" s="19">
        <v>21.262101671762391</v>
      </c>
      <c r="AS92" s="19">
        <v>291.66862119069174</v>
      </c>
      <c r="AT92" s="19">
        <v>20.817597804060039</v>
      </c>
      <c r="AU92" s="19">
        <v>0.90382453099477755</v>
      </c>
      <c r="AV92" s="19">
        <v>0.60748861919321118</v>
      </c>
      <c r="AW92" s="19">
        <v>17.320834044801558</v>
      </c>
      <c r="AX92" s="19">
        <v>20.210109184866827</v>
      </c>
      <c r="AY92" s="19">
        <v>25.810857917916437</v>
      </c>
      <c r="AZ92" s="19">
        <v>2.5040384547232359</v>
      </c>
      <c r="BA92" s="19">
        <v>6.0748861919321113</v>
      </c>
      <c r="BB92" s="19">
        <v>30.137362230219306</v>
      </c>
      <c r="BC92" s="19">
        <v>8.6530086246057394</v>
      </c>
      <c r="BD92" s="19">
        <v>37.693927981159248</v>
      </c>
      <c r="BE92" s="19">
        <v>6.8749931537963409</v>
      </c>
      <c r="BF92" s="19">
        <v>16.668895038838109</v>
      </c>
      <c r="BG92" s="19">
        <v>4.7413745888250629</v>
      </c>
      <c r="BH92" s="19">
        <v>2.7559239797545678</v>
      </c>
      <c r="BI92" s="19">
        <v>2.4151376811827658</v>
      </c>
      <c r="BJ92" s="19">
        <v>104.53249288800255</v>
      </c>
      <c r="BK92" s="19">
        <v>1.526129945778067</v>
      </c>
      <c r="BL92" s="19">
        <v>87.448727572642255</v>
      </c>
      <c r="BM92" s="19">
        <v>27.203636703383797</v>
      </c>
      <c r="BN92" s="19">
        <v>36.434500356002587</v>
      </c>
      <c r="BO92" s="19">
        <v>20.624979461389021</v>
      </c>
      <c r="BP92" s="19">
        <v>24.151376811827664</v>
      </c>
      <c r="BQ92" s="19">
        <v>14.313024540015657</v>
      </c>
      <c r="BR92" s="19">
        <v>51.325379924031303</v>
      </c>
      <c r="BS92" s="19">
        <v>0</v>
      </c>
      <c r="BT92" s="19">
        <v>3108.6377987763822</v>
      </c>
      <c r="BU92" s="19">
        <v>0</v>
      </c>
      <c r="BV92" s="19">
        <v>0</v>
      </c>
      <c r="BW92" s="19">
        <v>0</v>
      </c>
      <c r="BX92" s="19">
        <v>1490.3622012236178</v>
      </c>
      <c r="BY92" s="19">
        <v>0</v>
      </c>
      <c r="BZ92" s="19">
        <v>0</v>
      </c>
      <c r="CA92" s="19">
        <v>1490.3622012236178</v>
      </c>
      <c r="CB92" s="19">
        <v>4599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3.0217156699093951E-2</v>
      </c>
      <c r="E94" s="19">
        <v>5.8995401174421522E-2</v>
      </c>
      <c r="F94" s="19">
        <v>4.3167366712991359E-3</v>
      </c>
      <c r="G94" s="19">
        <v>1.4389122237663786E-3</v>
      </c>
      <c r="H94" s="19">
        <v>0.62592681733837474</v>
      </c>
      <c r="I94" s="19">
        <v>0.30936612810977143</v>
      </c>
      <c r="J94" s="19">
        <v>5.4678664503122393E-2</v>
      </c>
      <c r="K94" s="19">
        <v>0</v>
      </c>
      <c r="L94" s="19">
        <v>0</v>
      </c>
      <c r="M94" s="19">
        <v>8.6334733425982718E-3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1.4389122237663787E-2</v>
      </c>
      <c r="U94" s="19">
        <v>0</v>
      </c>
      <c r="V94" s="19">
        <v>0</v>
      </c>
      <c r="W94" s="19">
        <v>3.8850630041692223E-2</v>
      </c>
      <c r="X94" s="19">
        <v>0.10216276788741288</v>
      </c>
      <c r="Y94" s="19">
        <v>0</v>
      </c>
      <c r="Z94" s="19">
        <v>0</v>
      </c>
      <c r="AA94" s="19">
        <v>0</v>
      </c>
      <c r="AB94" s="19">
        <v>0</v>
      </c>
      <c r="AC94" s="19">
        <v>5.7556488950655143E-3</v>
      </c>
      <c r="AD94" s="19">
        <v>2.5900420027794812E-2</v>
      </c>
      <c r="AE94" s="19">
        <v>1.7266946685196544E-2</v>
      </c>
      <c r="AF94" s="19">
        <v>4.7484103384290495E-2</v>
      </c>
      <c r="AG94" s="19">
        <v>0.10360168011117925</v>
      </c>
      <c r="AH94" s="19">
        <v>4.3167366712991359E-3</v>
      </c>
      <c r="AI94" s="19">
        <v>7.3384523412085303E-2</v>
      </c>
      <c r="AJ94" s="19">
        <v>0.32807198701873436</v>
      </c>
      <c r="AK94" s="19">
        <v>1.8705858908962921E-2</v>
      </c>
      <c r="AL94" s="19">
        <v>0.32807198701873436</v>
      </c>
      <c r="AM94" s="19">
        <v>1.8705858908962921E-2</v>
      </c>
      <c r="AN94" s="19">
        <v>0</v>
      </c>
      <c r="AO94" s="19">
        <v>0</v>
      </c>
      <c r="AP94" s="19">
        <v>0</v>
      </c>
      <c r="AQ94" s="19">
        <v>45.560277741114845</v>
      </c>
      <c r="AR94" s="19">
        <v>0.68492221851279622</v>
      </c>
      <c r="AS94" s="19">
        <v>0.86478624648359348</v>
      </c>
      <c r="AT94" s="19">
        <v>2.5900420027794812E-2</v>
      </c>
      <c r="AU94" s="19">
        <v>7.1945611188318935E-3</v>
      </c>
      <c r="AV94" s="19">
        <v>2.8778244475327571E-3</v>
      </c>
      <c r="AW94" s="19">
        <v>0.42879584268238086</v>
      </c>
      <c r="AX94" s="19">
        <v>0.3395832848088654</v>
      </c>
      <c r="AY94" s="19">
        <v>0</v>
      </c>
      <c r="AZ94" s="19">
        <v>1.4389122237663787E-2</v>
      </c>
      <c r="BA94" s="19">
        <v>0.32375525034743519</v>
      </c>
      <c r="BB94" s="19">
        <v>2.8778244475327571E-3</v>
      </c>
      <c r="BC94" s="19">
        <v>1.197174970173627</v>
      </c>
      <c r="BD94" s="19">
        <v>0.5036192783182325</v>
      </c>
      <c r="BE94" s="19">
        <v>0.77701260083384449</v>
      </c>
      <c r="BF94" s="19">
        <v>7.9140172307150813E-2</v>
      </c>
      <c r="BG94" s="19">
        <v>0.21439792134119043</v>
      </c>
      <c r="BH94" s="19">
        <v>0</v>
      </c>
      <c r="BI94" s="19">
        <v>0.25612637583041536</v>
      </c>
      <c r="BJ94" s="19">
        <v>2.8087566607919712</v>
      </c>
      <c r="BK94" s="19">
        <v>0</v>
      </c>
      <c r="BL94" s="19">
        <v>5.1311609899509065</v>
      </c>
      <c r="BM94" s="19">
        <v>1.4777628538080709</v>
      </c>
      <c r="BN94" s="19">
        <v>0.52520296167472824</v>
      </c>
      <c r="BO94" s="19">
        <v>2.4792457615494703</v>
      </c>
      <c r="BP94" s="19">
        <v>0</v>
      </c>
      <c r="BQ94" s="19">
        <v>1.2950210013897406E-2</v>
      </c>
      <c r="BR94" s="19">
        <v>0.39138412486445495</v>
      </c>
      <c r="BS94" s="19">
        <v>0</v>
      </c>
      <c r="BT94" s="19">
        <v>66.329536778958754</v>
      </c>
      <c r="BU94" s="19">
        <v>0</v>
      </c>
      <c r="BV94" s="19">
        <v>0</v>
      </c>
      <c r="BW94" s="19">
        <v>0</v>
      </c>
      <c r="BX94" s="19">
        <v>0</v>
      </c>
      <c r="BY94" s="19">
        <v>489.67046322104125</v>
      </c>
      <c r="BZ94" s="19">
        <v>0</v>
      </c>
      <c r="CA94" s="19">
        <v>489.67046322104125</v>
      </c>
      <c r="CB94" s="19">
        <v>556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0.94333917465553385</v>
      </c>
      <c r="E96" s="19">
        <v>2.0483936363948732</v>
      </c>
      <c r="F96" s="19">
        <v>0.10781019138920386</v>
      </c>
      <c r="G96" s="19">
        <v>4.0428821770951452E-2</v>
      </c>
      <c r="H96" s="19">
        <v>4.258502559873552</v>
      </c>
      <c r="I96" s="19">
        <v>0.14823901316015531</v>
      </c>
      <c r="J96" s="19">
        <v>2.0214410885475727</v>
      </c>
      <c r="K96" s="19">
        <v>0</v>
      </c>
      <c r="L96" s="19">
        <v>5.3905095694601932E-2</v>
      </c>
      <c r="M96" s="19">
        <v>1.3476273923650483E-2</v>
      </c>
      <c r="N96" s="19">
        <v>0</v>
      </c>
      <c r="O96" s="19">
        <v>0</v>
      </c>
      <c r="P96" s="19">
        <v>0.30995430024396109</v>
      </c>
      <c r="Q96" s="19">
        <v>0</v>
      </c>
      <c r="R96" s="19">
        <v>0</v>
      </c>
      <c r="S96" s="19">
        <v>0</v>
      </c>
      <c r="T96" s="19">
        <v>0.14823901316015531</v>
      </c>
      <c r="U96" s="19">
        <v>0.2425729306257087</v>
      </c>
      <c r="V96" s="19">
        <v>0.29647802632031062</v>
      </c>
      <c r="W96" s="19">
        <v>0</v>
      </c>
      <c r="X96" s="19">
        <v>0</v>
      </c>
      <c r="Y96" s="19">
        <v>2.6952547847300966E-2</v>
      </c>
      <c r="Z96" s="19">
        <v>0</v>
      </c>
      <c r="AA96" s="19">
        <v>0</v>
      </c>
      <c r="AB96" s="19">
        <v>0</v>
      </c>
      <c r="AC96" s="19">
        <v>0.30995430024396109</v>
      </c>
      <c r="AD96" s="19">
        <v>0.2425729306257087</v>
      </c>
      <c r="AE96" s="19">
        <v>20.861272033810945</v>
      </c>
      <c r="AF96" s="19">
        <v>0.28300175239666014</v>
      </c>
      <c r="AG96" s="19">
        <v>0</v>
      </c>
      <c r="AH96" s="19">
        <v>0.12128646531285435</v>
      </c>
      <c r="AI96" s="19">
        <v>0.36385939593856303</v>
      </c>
      <c r="AJ96" s="19">
        <v>0</v>
      </c>
      <c r="AK96" s="19">
        <v>0.12128646531285435</v>
      </c>
      <c r="AL96" s="19">
        <v>0</v>
      </c>
      <c r="AM96" s="19">
        <v>4.0428821770951452E-2</v>
      </c>
      <c r="AN96" s="19">
        <v>0</v>
      </c>
      <c r="AO96" s="19">
        <v>0</v>
      </c>
      <c r="AP96" s="19">
        <v>0</v>
      </c>
      <c r="AQ96" s="19">
        <v>351.67684431158301</v>
      </c>
      <c r="AR96" s="19">
        <v>0.18866783493110675</v>
      </c>
      <c r="AS96" s="19">
        <v>0.57947977871697076</v>
      </c>
      <c r="AT96" s="19">
        <v>0.12128646531285435</v>
      </c>
      <c r="AU96" s="19">
        <v>0</v>
      </c>
      <c r="AV96" s="19">
        <v>0</v>
      </c>
      <c r="AW96" s="19">
        <v>10.295873277668969</v>
      </c>
      <c r="AX96" s="19">
        <v>0.56600350479332029</v>
      </c>
      <c r="AY96" s="19">
        <v>5.2826993780709888</v>
      </c>
      <c r="AZ96" s="19">
        <v>0</v>
      </c>
      <c r="BA96" s="19">
        <v>0</v>
      </c>
      <c r="BB96" s="19">
        <v>55.077531525959522</v>
      </c>
      <c r="BC96" s="19">
        <v>0</v>
      </c>
      <c r="BD96" s="19">
        <v>19.432786997903996</v>
      </c>
      <c r="BE96" s="19">
        <v>15.511191286121706</v>
      </c>
      <c r="BF96" s="19">
        <v>2.8839226196612033</v>
      </c>
      <c r="BG96" s="19">
        <v>8.7595780503728129</v>
      </c>
      <c r="BH96" s="19">
        <v>4.0428821770951452E-2</v>
      </c>
      <c r="BI96" s="19">
        <v>2.6952547847300966E-2</v>
      </c>
      <c r="BJ96" s="19">
        <v>10.915781878156892</v>
      </c>
      <c r="BK96" s="19">
        <v>0.12128646531285435</v>
      </c>
      <c r="BL96" s="19">
        <v>25.254537332921004</v>
      </c>
      <c r="BM96" s="19">
        <v>3.4768786723018246</v>
      </c>
      <c r="BN96" s="19">
        <v>0</v>
      </c>
      <c r="BO96" s="19">
        <v>26.346115520736696</v>
      </c>
      <c r="BP96" s="19">
        <v>0</v>
      </c>
      <c r="BQ96" s="19">
        <v>1.4015324880596502</v>
      </c>
      <c r="BR96" s="19">
        <v>0.14823901316015531</v>
      </c>
      <c r="BS96" s="19">
        <v>0</v>
      </c>
      <c r="BT96" s="19">
        <v>571.1110126103838</v>
      </c>
      <c r="BU96" s="19">
        <v>0</v>
      </c>
      <c r="BV96" s="19">
        <v>0</v>
      </c>
      <c r="BW96" s="19">
        <v>0</v>
      </c>
      <c r="BX96" s="19">
        <v>0</v>
      </c>
      <c r="BY96" s="19">
        <v>1389.8889873896162</v>
      </c>
      <c r="BZ96" s="19">
        <v>0</v>
      </c>
      <c r="CA96" s="19">
        <v>1389.8889873896162</v>
      </c>
      <c r="CB96" s="19">
        <v>1961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0.1888111888111888</v>
      </c>
      <c r="E98" s="19">
        <v>0.12587412587412589</v>
      </c>
      <c r="F98" s="19">
        <v>0</v>
      </c>
      <c r="G98" s="19">
        <v>1.8881118881118881</v>
      </c>
      <c r="H98" s="19">
        <v>3.5244755244755246</v>
      </c>
      <c r="I98" s="19">
        <v>3.7132867132867133</v>
      </c>
      <c r="J98" s="19">
        <v>2.895104895104895</v>
      </c>
      <c r="K98" s="19">
        <v>377.4335664335664</v>
      </c>
      <c r="L98" s="19">
        <v>17.11888111888112</v>
      </c>
      <c r="M98" s="19">
        <v>239.72727272727272</v>
      </c>
      <c r="N98" s="19">
        <v>10.888111888111887</v>
      </c>
      <c r="O98" s="19">
        <v>10.447552447552447</v>
      </c>
      <c r="P98" s="19">
        <v>33.734265734265733</v>
      </c>
      <c r="Q98" s="19">
        <v>43.36363636363636</v>
      </c>
      <c r="R98" s="19">
        <v>55.132867132867133</v>
      </c>
      <c r="S98" s="19">
        <v>15.23076923076923</v>
      </c>
      <c r="T98" s="19">
        <v>103.53146853146852</v>
      </c>
      <c r="U98" s="19">
        <v>3.965034965034965</v>
      </c>
      <c r="V98" s="19">
        <v>29.58041958041958</v>
      </c>
      <c r="W98" s="19">
        <v>25.93006993006993</v>
      </c>
      <c r="X98" s="19">
        <v>44.874125874125873</v>
      </c>
      <c r="Y98" s="19">
        <v>67.153846153846146</v>
      </c>
      <c r="Z98" s="19">
        <v>4.8461538461538467</v>
      </c>
      <c r="AA98" s="19">
        <v>79.23776223776224</v>
      </c>
      <c r="AB98" s="19">
        <v>89.937062937062947</v>
      </c>
      <c r="AC98" s="19">
        <v>66.96503496503496</v>
      </c>
      <c r="AD98" s="19">
        <v>82.951048951048961</v>
      </c>
      <c r="AE98" s="19">
        <v>24.167832167832167</v>
      </c>
      <c r="AF98" s="19">
        <v>76.594405594405586</v>
      </c>
      <c r="AG98" s="19">
        <v>47.07692307692308</v>
      </c>
      <c r="AH98" s="19">
        <v>63.692307692307693</v>
      </c>
      <c r="AI98" s="19">
        <v>136.69930069930069</v>
      </c>
      <c r="AJ98" s="19">
        <v>4.3426573426573425</v>
      </c>
      <c r="AK98" s="19">
        <v>1.5734265734265733</v>
      </c>
      <c r="AL98" s="19">
        <v>11.013986013986013</v>
      </c>
      <c r="AM98" s="19">
        <v>39.335664335664333</v>
      </c>
      <c r="AN98" s="19">
        <v>0.81818181818181823</v>
      </c>
      <c r="AO98" s="19">
        <v>0</v>
      </c>
      <c r="AP98" s="19">
        <v>0.56643356643356646</v>
      </c>
      <c r="AQ98" s="19">
        <v>6.2937062937062943E-2</v>
      </c>
      <c r="AR98" s="19">
        <v>0</v>
      </c>
      <c r="AS98" s="19">
        <v>337.4055944055944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28.195804195804197</v>
      </c>
      <c r="BA98" s="19">
        <v>32.53846153846154</v>
      </c>
      <c r="BB98" s="19">
        <v>201.46153846153845</v>
      </c>
      <c r="BC98" s="19">
        <v>19.6993006993007</v>
      </c>
      <c r="BD98" s="19">
        <v>2.13986013986014</v>
      </c>
      <c r="BE98" s="19">
        <v>0</v>
      </c>
      <c r="BF98" s="19">
        <v>24.60839160839161</v>
      </c>
      <c r="BG98" s="19">
        <v>2.5174825174825175</v>
      </c>
      <c r="BH98" s="19">
        <v>10.06993006993007</v>
      </c>
      <c r="BI98" s="19">
        <v>0</v>
      </c>
      <c r="BJ98" s="19">
        <v>17.811188811188813</v>
      </c>
      <c r="BK98" s="19">
        <v>2.5174825174825175</v>
      </c>
      <c r="BL98" s="19">
        <v>0</v>
      </c>
      <c r="BM98" s="19">
        <v>0</v>
      </c>
      <c r="BN98" s="19">
        <v>0.69230769230769229</v>
      </c>
      <c r="BO98" s="19">
        <v>0</v>
      </c>
      <c r="BP98" s="19">
        <v>0</v>
      </c>
      <c r="BQ98" s="19">
        <v>1.1958041958041958</v>
      </c>
      <c r="BR98" s="19">
        <v>0.81818181818181823</v>
      </c>
      <c r="BS98" s="19">
        <v>0</v>
      </c>
      <c r="BT98" s="19">
        <v>2502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2502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0.73184155802109407</v>
      </c>
      <c r="E99" s="19">
        <v>0.11662744219059361</v>
      </c>
      <c r="F99" s="19">
        <v>7.0081063917217676E-2</v>
      </c>
      <c r="G99" s="19">
        <v>0.13127124659120626</v>
      </c>
      <c r="H99" s="19">
        <v>0.81238248222446363</v>
      </c>
      <c r="I99" s="19">
        <v>0.31832841470855594</v>
      </c>
      <c r="J99" s="19">
        <v>0.11540712515720922</v>
      </c>
      <c r="K99" s="19">
        <v>1.4556638898228049</v>
      </c>
      <c r="L99" s="19">
        <v>0.26620344428256565</v>
      </c>
      <c r="M99" s="19">
        <v>1.9600034866200955</v>
      </c>
      <c r="N99" s="19">
        <v>0.40932919919807742</v>
      </c>
      <c r="O99" s="19">
        <v>2.0919720572303784E-2</v>
      </c>
      <c r="P99" s="19">
        <v>0.13684983874382059</v>
      </c>
      <c r="Q99" s="19">
        <v>8.9257474441829479E-2</v>
      </c>
      <c r="R99" s="19">
        <v>0.13440920467705181</v>
      </c>
      <c r="S99" s="19">
        <v>7.2521697983986458E-2</v>
      </c>
      <c r="T99" s="19">
        <v>0.41647677039361447</v>
      </c>
      <c r="U99" s="19">
        <v>4.776669530676031E-2</v>
      </c>
      <c r="V99" s="19">
        <v>0.57825594281943049</v>
      </c>
      <c r="W99" s="19">
        <v>0.14940167108720287</v>
      </c>
      <c r="X99" s="19">
        <v>0.71336247151555909</v>
      </c>
      <c r="Y99" s="19">
        <v>0.27980126265456312</v>
      </c>
      <c r="Z99" s="19">
        <v>0.20762822668011505</v>
      </c>
      <c r="AA99" s="19">
        <v>0.40758588915038541</v>
      </c>
      <c r="AB99" s="19">
        <v>0.36487479298193182</v>
      </c>
      <c r="AC99" s="19">
        <v>0.39538271881654152</v>
      </c>
      <c r="AD99" s="19">
        <v>0.69157109591940924</v>
      </c>
      <c r="AE99" s="19">
        <v>8.4201875303522744E-2</v>
      </c>
      <c r="AF99" s="19">
        <v>0.32198936580870907</v>
      </c>
      <c r="AG99" s="19">
        <v>0.18810315414596487</v>
      </c>
      <c r="AH99" s="19">
        <v>0.1947277323271944</v>
      </c>
      <c r="AI99" s="19">
        <v>0.24144844160533949</v>
      </c>
      <c r="AJ99" s="19">
        <v>0.55506991918512716</v>
      </c>
      <c r="AK99" s="19">
        <v>0.18182723797427372</v>
      </c>
      <c r="AL99" s="19">
        <v>9.6579376642135811E-2</v>
      </c>
      <c r="AM99" s="19">
        <v>0.20780255768488426</v>
      </c>
      <c r="AN99" s="19">
        <v>8.7165502384599098E-3</v>
      </c>
      <c r="AO99" s="19">
        <v>0.64694235869849459</v>
      </c>
      <c r="AP99" s="19">
        <v>4.3234089182761157E-2</v>
      </c>
      <c r="AQ99" s="19">
        <v>0.30664823738901964</v>
      </c>
      <c r="AR99" s="19">
        <v>0.174156673764429</v>
      </c>
      <c r="AS99" s="19">
        <v>6.0376056881716407</v>
      </c>
      <c r="AT99" s="19">
        <v>5.5838220827574183</v>
      </c>
      <c r="AU99" s="19">
        <v>1.9176410524611803E-2</v>
      </c>
      <c r="AV99" s="19">
        <v>1.2028839329074675E-2</v>
      </c>
      <c r="AW99" s="19">
        <v>0.77263501313708649</v>
      </c>
      <c r="AX99" s="19">
        <v>3.4866200953839644E-3</v>
      </c>
      <c r="AY99" s="19">
        <v>0.12377501338613073</v>
      </c>
      <c r="AZ99" s="19">
        <v>6.8686415879064086E-2</v>
      </c>
      <c r="BA99" s="19">
        <v>2.0396727557996191E-2</v>
      </c>
      <c r="BB99" s="19">
        <v>3.5912186982454831E-2</v>
      </c>
      <c r="BC99" s="19">
        <v>2.5800988705841334E-2</v>
      </c>
      <c r="BD99" s="19">
        <v>8.1412579227215551E-2</v>
      </c>
      <c r="BE99" s="19">
        <v>1.9176410524611802E-3</v>
      </c>
      <c r="BF99" s="19">
        <v>9.2569763532444241E-2</v>
      </c>
      <c r="BG99" s="19">
        <v>5.3519618464143846E-2</v>
      </c>
      <c r="BH99" s="19">
        <v>8.3678882289215141E-3</v>
      </c>
      <c r="BI99" s="19">
        <v>5.9098210616758191E-2</v>
      </c>
      <c r="BJ99" s="19">
        <v>2.0745389567534585E-2</v>
      </c>
      <c r="BK99" s="19">
        <v>1.0808522295690289E-2</v>
      </c>
      <c r="BL99" s="19">
        <v>0.24040245557672429</v>
      </c>
      <c r="BM99" s="19">
        <v>1.6735776457843028E-2</v>
      </c>
      <c r="BN99" s="19">
        <v>3.486620095383964E-4</v>
      </c>
      <c r="BO99" s="19">
        <v>5.6657576549989423E-2</v>
      </c>
      <c r="BP99" s="19">
        <v>0</v>
      </c>
      <c r="BQ99" s="19">
        <v>1.2028839329074675E-2</v>
      </c>
      <c r="BR99" s="19">
        <v>1.8130424495996614E-2</v>
      </c>
      <c r="BS99" s="19">
        <v>0</v>
      </c>
      <c r="BT99" s="19">
        <v>27.720721730359742</v>
      </c>
      <c r="BU99" s="19">
        <v>0</v>
      </c>
      <c r="BV99" s="19">
        <v>0</v>
      </c>
      <c r="BW99" s="19">
        <v>0</v>
      </c>
      <c r="BX99" s="19">
        <v>0.27927826964025548</v>
      </c>
      <c r="BY99" s="19">
        <v>0</v>
      </c>
      <c r="BZ99" s="19">
        <v>0</v>
      </c>
      <c r="CA99" s="19">
        <v>0.27927826964025548</v>
      </c>
      <c r="CB99" s="19">
        <v>28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0.14929042458833058</v>
      </c>
      <c r="E100" s="19">
        <v>8.9574254752998336E-2</v>
      </c>
      <c r="F100" s="19">
        <v>0.6270197832709884</v>
      </c>
      <c r="G100" s="19">
        <v>0.41801318884732558</v>
      </c>
      <c r="H100" s="19">
        <v>12.122382476572442</v>
      </c>
      <c r="I100" s="19">
        <v>9.1962901546411633</v>
      </c>
      <c r="J100" s="19">
        <v>3.7621186996259306</v>
      </c>
      <c r="K100" s="19">
        <v>2.2393563688249585</v>
      </c>
      <c r="L100" s="19">
        <v>1.045032972118314</v>
      </c>
      <c r="M100" s="19">
        <v>3.6128282750375997</v>
      </c>
      <c r="N100" s="19">
        <v>0.41801318884732558</v>
      </c>
      <c r="O100" s="19">
        <v>0</v>
      </c>
      <c r="P100" s="19">
        <v>5.9716169835332233E-2</v>
      </c>
      <c r="Q100" s="19">
        <v>3.8516929543789287</v>
      </c>
      <c r="R100" s="19">
        <v>0.17914850950599667</v>
      </c>
      <c r="S100" s="19">
        <v>16.242798195210366</v>
      </c>
      <c r="T100" s="19">
        <v>2.9858084917666117E-2</v>
      </c>
      <c r="U100" s="19">
        <v>0</v>
      </c>
      <c r="V100" s="19">
        <v>0</v>
      </c>
      <c r="W100" s="19">
        <v>1.791485095059967</v>
      </c>
      <c r="X100" s="19">
        <v>5.2848810304269023</v>
      </c>
      <c r="Y100" s="19">
        <v>4.1801318884732561</v>
      </c>
      <c r="Z100" s="19">
        <v>0.47772935868265787</v>
      </c>
      <c r="AA100" s="19">
        <v>3.5232540202846012</v>
      </c>
      <c r="AB100" s="19">
        <v>5.9119008136978906</v>
      </c>
      <c r="AC100" s="19">
        <v>8.9275673903821673</v>
      </c>
      <c r="AD100" s="19">
        <v>2.2094982839072923</v>
      </c>
      <c r="AE100" s="19">
        <v>0.38815510392965946</v>
      </c>
      <c r="AF100" s="19">
        <v>9.7038775982414869</v>
      </c>
      <c r="AG100" s="19">
        <v>8.9574254752998336E-2</v>
      </c>
      <c r="AH100" s="19">
        <v>1.6421946704716361</v>
      </c>
      <c r="AI100" s="19">
        <v>14.451313100150399</v>
      </c>
      <c r="AJ100" s="19">
        <v>0</v>
      </c>
      <c r="AK100" s="19">
        <v>7.2853727199105309</v>
      </c>
      <c r="AL100" s="19">
        <v>5.9716169835332233E-2</v>
      </c>
      <c r="AM100" s="19">
        <v>0.26872276425899499</v>
      </c>
      <c r="AN100" s="19">
        <v>2.2393563688249585</v>
      </c>
      <c r="AO100" s="19">
        <v>0</v>
      </c>
      <c r="AP100" s="19">
        <v>0.20900659442366279</v>
      </c>
      <c r="AQ100" s="19">
        <v>2.328930623577957</v>
      </c>
      <c r="AR100" s="19">
        <v>0</v>
      </c>
      <c r="AS100" s="19">
        <v>1.4331880760479734</v>
      </c>
      <c r="AT100" s="19">
        <v>4.568286992402915</v>
      </c>
      <c r="AU100" s="19">
        <v>0</v>
      </c>
      <c r="AV100" s="19">
        <v>0</v>
      </c>
      <c r="AW100" s="19">
        <v>1.1644653117889785</v>
      </c>
      <c r="AX100" s="19">
        <v>0.59716169835332233</v>
      </c>
      <c r="AY100" s="19">
        <v>1.6720527553893023</v>
      </c>
      <c r="AZ100" s="19">
        <v>0</v>
      </c>
      <c r="BA100" s="19">
        <v>2.9559504068489453</v>
      </c>
      <c r="BB100" s="19">
        <v>0.47772935868265787</v>
      </c>
      <c r="BC100" s="19">
        <v>5.493887624850565</v>
      </c>
      <c r="BD100" s="19">
        <v>11.047491419536462</v>
      </c>
      <c r="BE100" s="19">
        <v>0.71659403802398669</v>
      </c>
      <c r="BF100" s="19">
        <v>0.23886467934132893</v>
      </c>
      <c r="BG100" s="19">
        <v>24.394055377733217</v>
      </c>
      <c r="BH100" s="19">
        <v>1.1644653117889785</v>
      </c>
      <c r="BI100" s="19">
        <v>0.71659403802398669</v>
      </c>
      <c r="BJ100" s="19">
        <v>6.9569337858162035</v>
      </c>
      <c r="BK100" s="19">
        <v>0.92560063244764945</v>
      </c>
      <c r="BL100" s="19">
        <v>65.180199375265119</v>
      </c>
      <c r="BM100" s="19">
        <v>59.746027920249894</v>
      </c>
      <c r="BN100" s="19">
        <v>34.30693957039837</v>
      </c>
      <c r="BO100" s="19">
        <v>26.633411746558174</v>
      </c>
      <c r="BP100" s="19">
        <v>0</v>
      </c>
      <c r="BQ100" s="19">
        <v>0.38815510392965946</v>
      </c>
      <c r="BR100" s="19">
        <v>67.270265319501746</v>
      </c>
      <c r="BS100" s="19">
        <v>0</v>
      </c>
      <c r="BT100" s="19">
        <v>443.06412209324753</v>
      </c>
      <c r="BU100" s="19">
        <v>0</v>
      </c>
      <c r="BV100" s="19">
        <v>0</v>
      </c>
      <c r="BW100" s="19">
        <v>0</v>
      </c>
      <c r="BX100" s="19">
        <v>2653.9358779067525</v>
      </c>
      <c r="BY100" s="19">
        <v>0</v>
      </c>
      <c r="BZ100" s="19">
        <v>0</v>
      </c>
      <c r="CA100" s="19">
        <v>2653.9358779067525</v>
      </c>
      <c r="CB100" s="19">
        <v>3097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2066.1125905949775</v>
      </c>
      <c r="I101" s="19">
        <v>0</v>
      </c>
      <c r="J101" s="19">
        <v>4.5553682791168049</v>
      </c>
      <c r="K101" s="19">
        <v>522.34889600539361</v>
      </c>
      <c r="L101" s="19">
        <v>31.381425922804656</v>
      </c>
      <c r="M101" s="19">
        <v>154.88252148997134</v>
      </c>
      <c r="N101" s="19">
        <v>0.50615203101297823</v>
      </c>
      <c r="O101" s="19">
        <v>0.25307601550648912</v>
      </c>
      <c r="P101" s="19">
        <v>3.5430642170908477</v>
      </c>
      <c r="Q101" s="19">
        <v>5.8207483566492497</v>
      </c>
      <c r="R101" s="19">
        <v>2.530760155064891</v>
      </c>
      <c r="S101" s="19">
        <v>54.411343333895161</v>
      </c>
      <c r="T101" s="19">
        <v>503.87434687341988</v>
      </c>
      <c r="U101" s="19">
        <v>7.5922804651946736</v>
      </c>
      <c r="V101" s="19">
        <v>22.776841395584022</v>
      </c>
      <c r="W101" s="19">
        <v>4.0492162481038259</v>
      </c>
      <c r="X101" s="19">
        <v>279.64899713467048</v>
      </c>
      <c r="Y101" s="19">
        <v>4.5553682791168049</v>
      </c>
      <c r="Z101" s="19">
        <v>16.956093038934771</v>
      </c>
      <c r="AA101" s="19">
        <v>0.7592280465194674</v>
      </c>
      <c r="AB101" s="19">
        <v>16.703017023428284</v>
      </c>
      <c r="AC101" s="19">
        <v>47.325214899713465</v>
      </c>
      <c r="AD101" s="19">
        <v>131.09337603236136</v>
      </c>
      <c r="AE101" s="19">
        <v>4.8084442946232935</v>
      </c>
      <c r="AF101" s="19">
        <v>12.653800775324456</v>
      </c>
      <c r="AG101" s="19">
        <v>18.727625147480197</v>
      </c>
      <c r="AH101" s="19">
        <v>17.968397100960729</v>
      </c>
      <c r="AI101" s="19">
        <v>98.952722063037243</v>
      </c>
      <c r="AJ101" s="19">
        <v>81.490476993089501</v>
      </c>
      <c r="AK101" s="19">
        <v>27.332209674700827</v>
      </c>
      <c r="AL101" s="19">
        <v>67.065144109219617</v>
      </c>
      <c r="AM101" s="19">
        <v>0.25307601550648912</v>
      </c>
      <c r="AN101" s="19">
        <v>2.2776841395584024</v>
      </c>
      <c r="AO101" s="19">
        <v>0</v>
      </c>
      <c r="AP101" s="19">
        <v>0</v>
      </c>
      <c r="AQ101" s="19">
        <v>1.5184560930389348</v>
      </c>
      <c r="AR101" s="19">
        <v>0.50615203101297823</v>
      </c>
      <c r="AS101" s="19">
        <v>451.74068767908312</v>
      </c>
      <c r="AT101" s="19">
        <v>283.19206135176137</v>
      </c>
      <c r="AU101" s="19">
        <v>438.07458284173271</v>
      </c>
      <c r="AV101" s="19">
        <v>0</v>
      </c>
      <c r="AW101" s="19">
        <v>22.523765380077531</v>
      </c>
      <c r="AX101" s="19">
        <v>0</v>
      </c>
      <c r="AY101" s="19">
        <v>6.3269003876622278</v>
      </c>
      <c r="AZ101" s="19">
        <v>0</v>
      </c>
      <c r="BA101" s="19">
        <v>0.7592280465194674</v>
      </c>
      <c r="BB101" s="19">
        <v>0</v>
      </c>
      <c r="BC101" s="19">
        <v>6.0738243721557392</v>
      </c>
      <c r="BD101" s="19">
        <v>0</v>
      </c>
      <c r="BE101" s="19">
        <v>0</v>
      </c>
      <c r="BF101" s="19">
        <v>0.25307601550648912</v>
      </c>
      <c r="BG101" s="19">
        <v>0.7592280465194674</v>
      </c>
      <c r="BH101" s="19">
        <v>0</v>
      </c>
      <c r="BI101" s="19">
        <v>0</v>
      </c>
      <c r="BJ101" s="19">
        <v>97.181189954491828</v>
      </c>
      <c r="BK101" s="19">
        <v>0.25307601550648912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0.25307601550648912</v>
      </c>
      <c r="BR101" s="19">
        <v>0</v>
      </c>
      <c r="BS101" s="19">
        <v>0</v>
      </c>
      <c r="BT101" s="19">
        <v>5522.6248103826056</v>
      </c>
      <c r="BU101" s="19">
        <v>0</v>
      </c>
      <c r="BV101" s="19">
        <v>0</v>
      </c>
      <c r="BW101" s="19">
        <v>0</v>
      </c>
      <c r="BX101" s="19">
        <v>483.3751896173942</v>
      </c>
      <c r="BY101" s="19">
        <v>0</v>
      </c>
      <c r="BZ101" s="19">
        <v>0</v>
      </c>
      <c r="CA101" s="19">
        <v>483.3751896173942</v>
      </c>
      <c r="CB101" s="19">
        <v>6006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0.2068848484848485</v>
      </c>
      <c r="E102" s="19">
        <v>0</v>
      </c>
      <c r="F102" s="19">
        <v>0.82753939393939402</v>
      </c>
      <c r="G102" s="19">
        <v>0.82753939393939402</v>
      </c>
      <c r="H102" s="19">
        <v>411.90773333333334</v>
      </c>
      <c r="I102" s="19">
        <v>2.0688484848484849</v>
      </c>
      <c r="J102" s="19">
        <v>5.7927757575757575</v>
      </c>
      <c r="K102" s="19">
        <v>58.341527272727269</v>
      </c>
      <c r="L102" s="19">
        <v>1.2413090909090909</v>
      </c>
      <c r="M102" s="19">
        <v>48.824824242424242</v>
      </c>
      <c r="N102" s="19">
        <v>10.344242424242424</v>
      </c>
      <c r="O102" s="19">
        <v>5.1721212121212119</v>
      </c>
      <c r="P102" s="19">
        <v>6.4134303030303021</v>
      </c>
      <c r="Q102" s="19">
        <v>6.8272000000000004</v>
      </c>
      <c r="R102" s="19">
        <v>8.6891636363636362</v>
      </c>
      <c r="S102" s="19">
        <v>8.4822787878787889</v>
      </c>
      <c r="T102" s="19">
        <v>20.481599999999997</v>
      </c>
      <c r="U102" s="19">
        <v>3.5170424242424243</v>
      </c>
      <c r="V102" s="19">
        <v>8.6891636363636362</v>
      </c>
      <c r="W102" s="19">
        <v>0.82753939393939402</v>
      </c>
      <c r="X102" s="19">
        <v>49.445478787878784</v>
      </c>
      <c r="Y102" s="19">
        <v>56.479563636363636</v>
      </c>
      <c r="Z102" s="19">
        <v>2.2757333333333336</v>
      </c>
      <c r="AA102" s="19">
        <v>27.929454545454544</v>
      </c>
      <c r="AB102" s="19">
        <v>8.6891636363636362</v>
      </c>
      <c r="AC102" s="19">
        <v>27.7225696969697</v>
      </c>
      <c r="AD102" s="19">
        <v>17.378327272727272</v>
      </c>
      <c r="AE102" s="19">
        <v>2.6895030303030301</v>
      </c>
      <c r="AF102" s="19">
        <v>10.75801212121212</v>
      </c>
      <c r="AG102" s="19">
        <v>50.066133333333333</v>
      </c>
      <c r="AH102" s="19">
        <v>33.929115151515155</v>
      </c>
      <c r="AI102" s="19">
        <v>43.859587878787877</v>
      </c>
      <c r="AJ102" s="19">
        <v>44.066472727272725</v>
      </c>
      <c r="AK102" s="19">
        <v>11.792436363636362</v>
      </c>
      <c r="AL102" s="19">
        <v>11.792436363636362</v>
      </c>
      <c r="AM102" s="19">
        <v>7.2409696969696968</v>
      </c>
      <c r="AN102" s="19">
        <v>13.033745454545455</v>
      </c>
      <c r="AO102" s="19">
        <v>124.54467878787878</v>
      </c>
      <c r="AP102" s="19">
        <v>9.1029333333333344</v>
      </c>
      <c r="AQ102" s="19">
        <v>297.29352727272726</v>
      </c>
      <c r="AR102" s="19">
        <v>44.480242424242427</v>
      </c>
      <c r="AS102" s="19">
        <v>662.03151515151512</v>
      </c>
      <c r="AT102" s="19">
        <v>42.411393939393939</v>
      </c>
      <c r="AU102" s="19">
        <v>17.171442424242425</v>
      </c>
      <c r="AV102" s="19">
        <v>2.2757333333333336</v>
      </c>
      <c r="AW102" s="19">
        <v>132.82007272727273</v>
      </c>
      <c r="AX102" s="19">
        <v>14.895709090909092</v>
      </c>
      <c r="AY102" s="19">
        <v>10.964896969696969</v>
      </c>
      <c r="AZ102" s="19">
        <v>4.1376969696969699</v>
      </c>
      <c r="BA102" s="19">
        <v>33.515345454545454</v>
      </c>
      <c r="BB102" s="19">
        <v>42.825163636363641</v>
      </c>
      <c r="BC102" s="19">
        <v>139.85415757575757</v>
      </c>
      <c r="BD102" s="19">
        <v>599.55229090909097</v>
      </c>
      <c r="BE102" s="19">
        <v>12.826860606060604</v>
      </c>
      <c r="BF102" s="19">
        <v>195.29929696969697</v>
      </c>
      <c r="BG102" s="19">
        <v>70.340848484848479</v>
      </c>
      <c r="BH102" s="19">
        <v>114.82109090909091</v>
      </c>
      <c r="BI102" s="19">
        <v>18.826521212121211</v>
      </c>
      <c r="BJ102" s="19">
        <v>66.82380606060606</v>
      </c>
      <c r="BK102" s="19">
        <v>5.1721212121212119</v>
      </c>
      <c r="BL102" s="19">
        <v>257.98540606060607</v>
      </c>
      <c r="BM102" s="19">
        <v>72.823466666666675</v>
      </c>
      <c r="BN102" s="19">
        <v>429.49294545454546</v>
      </c>
      <c r="BO102" s="19">
        <v>95.580799999999996</v>
      </c>
      <c r="BP102" s="19">
        <v>0</v>
      </c>
      <c r="BQ102" s="19">
        <v>19.033406060606062</v>
      </c>
      <c r="BR102" s="19">
        <v>1815.4145454545455</v>
      </c>
      <c r="BS102" s="19">
        <v>0</v>
      </c>
      <c r="BT102" s="19">
        <v>6380.9493818181818</v>
      </c>
      <c r="BU102" s="19">
        <v>0</v>
      </c>
      <c r="BV102" s="19">
        <v>0</v>
      </c>
      <c r="BW102" s="19">
        <v>0</v>
      </c>
      <c r="BX102" s="19">
        <v>2153.0506181818178</v>
      </c>
      <c r="BY102" s="19">
        <v>0</v>
      </c>
      <c r="BZ102" s="19">
        <v>0</v>
      </c>
      <c r="CA102" s="19">
        <v>2153.0506181818178</v>
      </c>
      <c r="CB102" s="19">
        <v>8534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22.405086425872003</v>
      </c>
      <c r="E103" s="19">
        <v>1.3238233897115008</v>
      </c>
      <c r="F103" s="19">
        <v>5.5700493567106539</v>
      </c>
      <c r="G103" s="19">
        <v>0.64942279495281174</v>
      </c>
      <c r="H103" s="19">
        <v>100.03608822253888</v>
      </c>
      <c r="I103" s="19">
        <v>64.692501497222395</v>
      </c>
      <c r="J103" s="19">
        <v>15.236457881585196</v>
      </c>
      <c r="K103" s="19">
        <v>75.058288416661512</v>
      </c>
      <c r="L103" s="19">
        <v>44.585372653491106</v>
      </c>
      <c r="M103" s="19">
        <v>92.717592879416813</v>
      </c>
      <c r="N103" s="19">
        <v>56.824494558371022</v>
      </c>
      <c r="O103" s="19">
        <v>0.69937839456456641</v>
      </c>
      <c r="P103" s="19">
        <v>2.7725357784523883</v>
      </c>
      <c r="Q103" s="19">
        <v>0.1748445986411416</v>
      </c>
      <c r="R103" s="19">
        <v>1.9232905850525577</v>
      </c>
      <c r="S103" s="19">
        <v>5.3702269582636344</v>
      </c>
      <c r="T103" s="19">
        <v>27.100912789376949</v>
      </c>
      <c r="U103" s="19">
        <v>3.9215145695227474</v>
      </c>
      <c r="V103" s="19">
        <v>19.557617248001982</v>
      </c>
      <c r="W103" s="19">
        <v>21.605796832083929</v>
      </c>
      <c r="X103" s="19">
        <v>24.977799805877371</v>
      </c>
      <c r="Y103" s="19">
        <v>10.84036511575078</v>
      </c>
      <c r="Z103" s="19">
        <v>10.54063151808025</v>
      </c>
      <c r="AA103" s="19">
        <v>15.011657683332301</v>
      </c>
      <c r="AB103" s="19">
        <v>4.7957375627284557</v>
      </c>
      <c r="AC103" s="19">
        <v>6.6191169485575037</v>
      </c>
      <c r="AD103" s="19">
        <v>68.988683063833307</v>
      </c>
      <c r="AE103" s="19">
        <v>3.4469363732110776</v>
      </c>
      <c r="AF103" s="19">
        <v>23.479131817524728</v>
      </c>
      <c r="AG103" s="19">
        <v>16.110680874790905</v>
      </c>
      <c r="AH103" s="19">
        <v>23.229353819465956</v>
      </c>
      <c r="AI103" s="19">
        <v>7.868006938851372</v>
      </c>
      <c r="AJ103" s="19">
        <v>94.915639262334011</v>
      </c>
      <c r="AK103" s="19">
        <v>12.888544699832725</v>
      </c>
      <c r="AL103" s="19">
        <v>12.888544699832725</v>
      </c>
      <c r="AM103" s="19">
        <v>5.9946719534105695</v>
      </c>
      <c r="AN103" s="19">
        <v>5.7948495549635508</v>
      </c>
      <c r="AO103" s="19">
        <v>2.2480019825289634</v>
      </c>
      <c r="AP103" s="19">
        <v>0.22480019825289635</v>
      </c>
      <c r="AQ103" s="19">
        <v>8.0678293372983916</v>
      </c>
      <c r="AR103" s="19">
        <v>7.942940338269004</v>
      </c>
      <c r="AS103" s="19">
        <v>293.86381471614726</v>
      </c>
      <c r="AT103" s="19">
        <v>195.87590607769036</v>
      </c>
      <c r="AU103" s="19">
        <v>72.785308634326668</v>
      </c>
      <c r="AV103" s="19">
        <v>116.17174689713566</v>
      </c>
      <c r="AW103" s="19">
        <v>89.395545505235106</v>
      </c>
      <c r="AX103" s="19">
        <v>4.9955599611754747E-2</v>
      </c>
      <c r="AY103" s="19">
        <v>0.82426739359395329</v>
      </c>
      <c r="AZ103" s="19">
        <v>0.49955599611754742</v>
      </c>
      <c r="BA103" s="19">
        <v>1.0490675918468497</v>
      </c>
      <c r="BB103" s="19">
        <v>2.9973359767052847</v>
      </c>
      <c r="BC103" s="19">
        <v>0.42462259669991537</v>
      </c>
      <c r="BD103" s="19">
        <v>5.3702269582636344</v>
      </c>
      <c r="BE103" s="19">
        <v>2.4977799805877374E-2</v>
      </c>
      <c r="BF103" s="19">
        <v>1.6485347871879066</v>
      </c>
      <c r="BG103" s="19">
        <v>2.2979575821407185</v>
      </c>
      <c r="BH103" s="19">
        <v>4.8456931623402104</v>
      </c>
      <c r="BI103" s="19">
        <v>0.72435619437044385</v>
      </c>
      <c r="BJ103" s="19">
        <v>3.5468475724345869</v>
      </c>
      <c r="BK103" s="19">
        <v>0.84924519339983073</v>
      </c>
      <c r="BL103" s="19">
        <v>41.66297007620345</v>
      </c>
      <c r="BM103" s="19">
        <v>3.0223137765111621</v>
      </c>
      <c r="BN103" s="19">
        <v>0</v>
      </c>
      <c r="BO103" s="19">
        <v>4.5209817648638042</v>
      </c>
      <c r="BP103" s="19">
        <v>0</v>
      </c>
      <c r="BQ103" s="19">
        <v>4.9955599611754747E-2</v>
      </c>
      <c r="BR103" s="19">
        <v>26.751223592094668</v>
      </c>
      <c r="BS103" s="19">
        <v>0</v>
      </c>
      <c r="BT103" s="19">
        <v>1798.3516304235591</v>
      </c>
      <c r="BU103" s="19">
        <v>0</v>
      </c>
      <c r="BV103" s="19">
        <v>0</v>
      </c>
      <c r="BW103" s="19">
        <v>0</v>
      </c>
      <c r="BX103" s="19">
        <v>620.64836957644093</v>
      </c>
      <c r="BY103" s="19">
        <v>0</v>
      </c>
      <c r="BZ103" s="19">
        <v>0</v>
      </c>
      <c r="CA103" s="19">
        <v>620.64836957644093</v>
      </c>
      <c r="CB103" s="19">
        <v>2419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1.7054660185895795E-4</v>
      </c>
      <c r="E104" s="19">
        <v>0</v>
      </c>
      <c r="F104" s="19">
        <v>1.7054660185895795E-4</v>
      </c>
      <c r="G104" s="19">
        <v>5.1163980557687391E-4</v>
      </c>
      <c r="H104" s="19">
        <v>5.2869446576276971E-3</v>
      </c>
      <c r="I104" s="19">
        <v>0</v>
      </c>
      <c r="J104" s="19">
        <v>1.1938262130127058E-3</v>
      </c>
      <c r="K104" s="19">
        <v>1.5349194167306216E-2</v>
      </c>
      <c r="L104" s="19">
        <v>1.0232796111537478E-2</v>
      </c>
      <c r="M104" s="19">
        <v>2.7969642704869107E-2</v>
      </c>
      <c r="N104" s="19">
        <v>4.4342116483329069E-3</v>
      </c>
      <c r="O104" s="19">
        <v>1.0232796111537478E-3</v>
      </c>
      <c r="P104" s="19">
        <v>1.244990193570393E-2</v>
      </c>
      <c r="Q104" s="19">
        <v>1.8760126204485375E-2</v>
      </c>
      <c r="R104" s="19">
        <v>1.7736846593331627E-2</v>
      </c>
      <c r="S104" s="19">
        <v>3.581478639038117E-3</v>
      </c>
      <c r="T104" s="19">
        <v>2.7287456297433274E-2</v>
      </c>
      <c r="U104" s="19">
        <v>8.3567834910889399E-3</v>
      </c>
      <c r="V104" s="19">
        <v>6.3102242687814447E-3</v>
      </c>
      <c r="W104" s="19">
        <v>3.581478639038117E-3</v>
      </c>
      <c r="X104" s="19">
        <v>7.5040504817941505E-3</v>
      </c>
      <c r="Y104" s="19">
        <v>6.4125522298968188E-2</v>
      </c>
      <c r="Z104" s="19">
        <v>2.7287456297433272E-3</v>
      </c>
      <c r="AA104" s="19">
        <v>1.9612859213780167E-2</v>
      </c>
      <c r="AB104" s="19">
        <v>1.2279355333844973E-2</v>
      </c>
      <c r="AC104" s="19">
        <v>1.9442312611921208E-2</v>
      </c>
      <c r="AD104" s="19">
        <v>3.7520252408970753E-3</v>
      </c>
      <c r="AE104" s="19">
        <v>2.0465592223074956E-3</v>
      </c>
      <c r="AF104" s="19">
        <v>1.6201927176601006E-2</v>
      </c>
      <c r="AG104" s="19">
        <v>3.0698388334612432E-2</v>
      </c>
      <c r="AH104" s="19">
        <v>1.4496461158011427E-2</v>
      </c>
      <c r="AI104" s="19">
        <v>1.1256075722691225E-2</v>
      </c>
      <c r="AJ104" s="19">
        <v>2.5923083482561608E-2</v>
      </c>
      <c r="AK104" s="19">
        <v>1.9271766010062249E-2</v>
      </c>
      <c r="AL104" s="19">
        <v>2.5752536880702653E-2</v>
      </c>
      <c r="AM104" s="19">
        <v>2.4729257269548905E-2</v>
      </c>
      <c r="AN104" s="19">
        <v>3.581478639038117E-3</v>
      </c>
      <c r="AO104" s="19">
        <v>0.10522725334697706</v>
      </c>
      <c r="AP104" s="19">
        <v>2.3876524260254117E-3</v>
      </c>
      <c r="AQ104" s="19">
        <v>6.4637162104545065E-2</v>
      </c>
      <c r="AR104" s="19">
        <v>7.2993945595634005E-2</v>
      </c>
      <c r="AS104" s="19">
        <v>0.70248145305704779</v>
      </c>
      <c r="AT104" s="19">
        <v>2.5923083482561608E-2</v>
      </c>
      <c r="AU104" s="19">
        <v>1.5349194167306216E-3</v>
      </c>
      <c r="AV104" s="19">
        <v>1.5349194167306216E-3</v>
      </c>
      <c r="AW104" s="19">
        <v>0.27696768141894773</v>
      </c>
      <c r="AX104" s="19">
        <v>9.721156305960604E-3</v>
      </c>
      <c r="AY104" s="19">
        <v>3.3768227168073678E-2</v>
      </c>
      <c r="AZ104" s="19">
        <v>1.0232796111537478E-2</v>
      </c>
      <c r="BA104" s="19">
        <v>6.9924106762172767E-3</v>
      </c>
      <c r="BB104" s="19">
        <v>8.6808220346209608E-2</v>
      </c>
      <c r="BC104" s="19">
        <v>2.1659418436087662E-2</v>
      </c>
      <c r="BD104" s="19">
        <v>0.81589494329325485</v>
      </c>
      <c r="BE104" s="19">
        <v>3.4962053381086385E-2</v>
      </c>
      <c r="BF104" s="19">
        <v>8.9025326170376048E-2</v>
      </c>
      <c r="BG104" s="19">
        <v>2.6264176686279526E-2</v>
      </c>
      <c r="BH104" s="19">
        <v>1.1767715528268099E-2</v>
      </c>
      <c r="BI104" s="19">
        <v>3.1721667945766183E-2</v>
      </c>
      <c r="BJ104" s="19">
        <v>9.2095165003837298E-2</v>
      </c>
      <c r="BK104" s="19">
        <v>6.3102242687814447E-3</v>
      </c>
      <c r="BL104" s="19">
        <v>0.32506182314317389</v>
      </c>
      <c r="BM104" s="19">
        <v>3.3256587362496801E-2</v>
      </c>
      <c r="BN104" s="19">
        <v>7.2823398993775046E-2</v>
      </c>
      <c r="BO104" s="19">
        <v>5.0822887353969469E-2</v>
      </c>
      <c r="BP104" s="19">
        <v>4.5535942696341779E-2</v>
      </c>
      <c r="BQ104" s="19">
        <v>9.3800631022426875E-3</v>
      </c>
      <c r="BR104" s="19">
        <v>7.7428157243966914E-2</v>
      </c>
      <c r="BS104" s="19">
        <v>0</v>
      </c>
      <c r="BT104" s="19">
        <v>3.6130297603820245</v>
      </c>
      <c r="BU104" s="19">
        <v>0</v>
      </c>
      <c r="BV104" s="19">
        <v>0</v>
      </c>
      <c r="BW104" s="19">
        <v>0</v>
      </c>
      <c r="BX104" s="19">
        <v>0.38697023961797561</v>
      </c>
      <c r="BY104" s="19">
        <v>0</v>
      </c>
      <c r="BZ104" s="19">
        <v>0</v>
      </c>
      <c r="CA104" s="19">
        <v>0.38697023961797561</v>
      </c>
      <c r="CB104" s="19">
        <v>4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1.9105308964316796</v>
      </c>
      <c r="E105" s="19">
        <v>0.4776327241079199</v>
      </c>
      <c r="F105" s="19">
        <v>1.9105308964316796</v>
      </c>
      <c r="G105" s="19">
        <v>5.7315926892950388</v>
      </c>
      <c r="H105" s="19">
        <v>168.12671888598783</v>
      </c>
      <c r="I105" s="19">
        <v>38.688250652741516</v>
      </c>
      <c r="J105" s="19">
        <v>11.940818102697998</v>
      </c>
      <c r="K105" s="19">
        <v>184.84386422976502</v>
      </c>
      <c r="L105" s="19">
        <v>17.672410791993038</v>
      </c>
      <c r="M105" s="19">
        <v>180.06753698868582</v>
      </c>
      <c r="N105" s="19">
        <v>35.344821583986075</v>
      </c>
      <c r="O105" s="19">
        <v>17.194778067885117</v>
      </c>
      <c r="P105" s="19">
        <v>17.194778067885117</v>
      </c>
      <c r="Q105" s="19">
        <v>15.761879895561359</v>
      </c>
      <c r="R105" s="19">
        <v>19.105308964316794</v>
      </c>
      <c r="S105" s="19">
        <v>5.2539599651871196</v>
      </c>
      <c r="T105" s="19">
        <v>52.539599651871193</v>
      </c>
      <c r="U105" s="19">
        <v>6.209225413402959</v>
      </c>
      <c r="V105" s="19">
        <v>19.582941688424718</v>
      </c>
      <c r="W105" s="19">
        <v>9.0750217580504788</v>
      </c>
      <c r="X105" s="19">
        <v>79.287032201914712</v>
      </c>
      <c r="Y105" s="19">
        <v>89.317319408181021</v>
      </c>
      <c r="Z105" s="19">
        <v>23.404003481288079</v>
      </c>
      <c r="AA105" s="19">
        <v>131.8266318537859</v>
      </c>
      <c r="AB105" s="19">
        <v>62.092254134029588</v>
      </c>
      <c r="AC105" s="19">
        <v>54.927763272410793</v>
      </c>
      <c r="AD105" s="19">
        <v>108.90026109660575</v>
      </c>
      <c r="AE105" s="19">
        <v>28.180330722367273</v>
      </c>
      <c r="AF105" s="19">
        <v>106.51209747606615</v>
      </c>
      <c r="AG105" s="19">
        <v>98.392341166231517</v>
      </c>
      <c r="AH105" s="19">
        <v>82.152828546562219</v>
      </c>
      <c r="AI105" s="19">
        <v>198.69521322889469</v>
      </c>
      <c r="AJ105" s="19">
        <v>69.73437771975631</v>
      </c>
      <c r="AK105" s="19">
        <v>49.196170583115759</v>
      </c>
      <c r="AL105" s="19">
        <v>51.584334203655345</v>
      </c>
      <c r="AM105" s="19">
        <v>74.033072236727591</v>
      </c>
      <c r="AN105" s="19">
        <v>47.285639686684071</v>
      </c>
      <c r="AO105" s="19">
        <v>153.79773716275022</v>
      </c>
      <c r="AP105" s="19">
        <v>8.5973890339425587</v>
      </c>
      <c r="AQ105" s="19">
        <v>818.18485639686685</v>
      </c>
      <c r="AR105" s="19">
        <v>234.04003481288078</v>
      </c>
      <c r="AS105" s="19">
        <v>1823.1241079199303</v>
      </c>
      <c r="AT105" s="19">
        <v>120.36344647519583</v>
      </c>
      <c r="AU105" s="19">
        <v>3.3434290687554395</v>
      </c>
      <c r="AV105" s="19">
        <v>50.151436031331592</v>
      </c>
      <c r="AW105" s="19">
        <v>127.0503046127067</v>
      </c>
      <c r="AX105" s="19">
        <v>0</v>
      </c>
      <c r="AY105" s="19">
        <v>18.627676240208878</v>
      </c>
      <c r="AZ105" s="19">
        <v>54.927763272410793</v>
      </c>
      <c r="BA105" s="19">
        <v>92.660748476936462</v>
      </c>
      <c r="BB105" s="19">
        <v>68.77911227154047</v>
      </c>
      <c r="BC105" s="19">
        <v>303.29677980852915</v>
      </c>
      <c r="BD105" s="19">
        <v>728.86753698868586</v>
      </c>
      <c r="BE105" s="19">
        <v>34.389556135770235</v>
      </c>
      <c r="BF105" s="19">
        <v>200.12811140121843</v>
      </c>
      <c r="BG105" s="19">
        <v>192.48598781549171</v>
      </c>
      <c r="BH105" s="19">
        <v>88.839686684073115</v>
      </c>
      <c r="BI105" s="19">
        <v>92.183115752828542</v>
      </c>
      <c r="BJ105" s="19">
        <v>90.272584856396875</v>
      </c>
      <c r="BK105" s="19">
        <v>28.180330722367273</v>
      </c>
      <c r="BL105" s="19">
        <v>1407.5836379460402</v>
      </c>
      <c r="BM105" s="19">
        <v>165.26092254134031</v>
      </c>
      <c r="BN105" s="19">
        <v>218.75578764142733</v>
      </c>
      <c r="BO105" s="19">
        <v>224.48738033072237</v>
      </c>
      <c r="BP105" s="19">
        <v>0</v>
      </c>
      <c r="BQ105" s="19">
        <v>89.794952132288941</v>
      </c>
      <c r="BR105" s="19">
        <v>4217.4969538729329</v>
      </c>
      <c r="BS105" s="19">
        <v>0</v>
      </c>
      <c r="BT105" s="19">
        <v>13819.825239338556</v>
      </c>
      <c r="BU105" s="19">
        <v>0</v>
      </c>
      <c r="BV105" s="19">
        <v>0</v>
      </c>
      <c r="BW105" s="19">
        <v>0</v>
      </c>
      <c r="BX105" s="19">
        <v>5388.1747606614454</v>
      </c>
      <c r="BY105" s="19">
        <v>0</v>
      </c>
      <c r="BZ105" s="19">
        <v>0</v>
      </c>
      <c r="CA105" s="19">
        <v>5388.1747606614454</v>
      </c>
      <c r="CB105" s="19">
        <v>19208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5.1419428819363733E-2</v>
      </c>
      <c r="E106" s="19">
        <v>0</v>
      </c>
      <c r="F106" s="19">
        <v>0.10283885763872747</v>
      </c>
      <c r="G106" s="19">
        <v>5.1419428819363733E-2</v>
      </c>
      <c r="H106" s="19">
        <v>9.9239497621372017</v>
      </c>
      <c r="I106" s="19">
        <v>0</v>
      </c>
      <c r="J106" s="19">
        <v>0.46277485937427365</v>
      </c>
      <c r="K106" s="19">
        <v>0.10283885763872747</v>
      </c>
      <c r="L106" s="19">
        <v>0</v>
      </c>
      <c r="M106" s="19">
        <v>6.3245897447817399</v>
      </c>
      <c r="N106" s="19">
        <v>5.1419428819363733E-2</v>
      </c>
      <c r="O106" s="19">
        <v>0</v>
      </c>
      <c r="P106" s="19">
        <v>0.46277485937427365</v>
      </c>
      <c r="Q106" s="19">
        <v>0.10283885763872747</v>
      </c>
      <c r="R106" s="19">
        <v>0</v>
      </c>
      <c r="S106" s="19">
        <v>0</v>
      </c>
      <c r="T106" s="19">
        <v>0.20567771527745493</v>
      </c>
      <c r="U106" s="19">
        <v>0.61703314583236479</v>
      </c>
      <c r="V106" s="19">
        <v>0</v>
      </c>
      <c r="W106" s="19">
        <v>5.1419428819363733E-2</v>
      </c>
      <c r="X106" s="19">
        <v>4.216393163187826</v>
      </c>
      <c r="Y106" s="19">
        <v>5.450459454852556</v>
      </c>
      <c r="Z106" s="19">
        <v>5.1419428819363733E-2</v>
      </c>
      <c r="AA106" s="19">
        <v>13.420470921853935</v>
      </c>
      <c r="AB106" s="19">
        <v>0.56561371701300112</v>
      </c>
      <c r="AC106" s="19">
        <v>0</v>
      </c>
      <c r="AD106" s="19">
        <v>1.3369051493034572</v>
      </c>
      <c r="AE106" s="19">
        <v>2.6223908697875506</v>
      </c>
      <c r="AF106" s="19">
        <v>1.3883245781228208</v>
      </c>
      <c r="AG106" s="19">
        <v>5.1419428819363733E-2</v>
      </c>
      <c r="AH106" s="19">
        <v>0</v>
      </c>
      <c r="AI106" s="19">
        <v>4.2678125920071901</v>
      </c>
      <c r="AJ106" s="19">
        <v>18.099638944416036</v>
      </c>
      <c r="AK106" s="19">
        <v>0.46277485937427365</v>
      </c>
      <c r="AL106" s="19">
        <v>0</v>
      </c>
      <c r="AM106" s="19">
        <v>0</v>
      </c>
      <c r="AN106" s="19">
        <v>4.3192320208265533</v>
      </c>
      <c r="AO106" s="19">
        <v>14.500278927060574</v>
      </c>
      <c r="AP106" s="19">
        <v>5.1419428819363733E-2</v>
      </c>
      <c r="AQ106" s="19">
        <v>0</v>
      </c>
      <c r="AR106" s="19">
        <v>7.1473006058915596</v>
      </c>
      <c r="AS106" s="19">
        <v>28.177846993011325</v>
      </c>
      <c r="AT106" s="19">
        <v>0.46277485937427365</v>
      </c>
      <c r="AU106" s="19">
        <v>0</v>
      </c>
      <c r="AV106" s="19">
        <v>53.321947685680193</v>
      </c>
      <c r="AW106" s="19">
        <v>1.2854857204840935</v>
      </c>
      <c r="AX106" s="19">
        <v>11.672210341995569</v>
      </c>
      <c r="AY106" s="19">
        <v>0</v>
      </c>
      <c r="AZ106" s="19">
        <v>0</v>
      </c>
      <c r="BA106" s="19">
        <v>35.479405885360976</v>
      </c>
      <c r="BB106" s="19">
        <v>2.7766491562456417</v>
      </c>
      <c r="BC106" s="19">
        <v>0.46277485937427365</v>
      </c>
      <c r="BD106" s="19">
        <v>169.7355345327197</v>
      </c>
      <c r="BE106" s="19">
        <v>3.4451017308973704</v>
      </c>
      <c r="BF106" s="19">
        <v>75.123785505090424</v>
      </c>
      <c r="BG106" s="19">
        <v>5.1419428819363733E-2</v>
      </c>
      <c r="BH106" s="19">
        <v>11.209435482621293</v>
      </c>
      <c r="BI106" s="19">
        <v>0</v>
      </c>
      <c r="BJ106" s="19">
        <v>69.313390048502313</v>
      </c>
      <c r="BK106" s="19">
        <v>0.20567771527745493</v>
      </c>
      <c r="BL106" s="19">
        <v>500.31104241240917</v>
      </c>
      <c r="BM106" s="19">
        <v>89.4698061456929</v>
      </c>
      <c r="BN106" s="19">
        <v>11.00375776734384</v>
      </c>
      <c r="BO106" s="19">
        <v>268.46083786589804</v>
      </c>
      <c r="BP106" s="19">
        <v>184.69858831915454</v>
      </c>
      <c r="BQ106" s="19">
        <v>1.9025188663164583</v>
      </c>
      <c r="BR106" s="19">
        <v>487.66186292284567</v>
      </c>
      <c r="BS106" s="19">
        <v>0</v>
      </c>
      <c r="BT106" s="19">
        <v>2102.6947027102415</v>
      </c>
      <c r="BU106" s="19">
        <v>0</v>
      </c>
      <c r="BV106" s="19">
        <v>0</v>
      </c>
      <c r="BW106" s="19">
        <v>0</v>
      </c>
      <c r="BX106" s="19">
        <v>11170.305297289759</v>
      </c>
      <c r="BY106" s="19">
        <v>0</v>
      </c>
      <c r="BZ106" s="19">
        <v>0</v>
      </c>
      <c r="CA106" s="19">
        <v>11170.305297289759</v>
      </c>
      <c r="CB106" s="19">
        <v>13273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11.941169169666129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0.19901948616110215</v>
      </c>
      <c r="AL107" s="19">
        <v>0</v>
      </c>
      <c r="AM107" s="19">
        <v>0</v>
      </c>
      <c r="AN107" s="19">
        <v>1.2604567456869802</v>
      </c>
      <c r="AO107" s="19">
        <v>9.8182946506143711</v>
      </c>
      <c r="AP107" s="19">
        <v>0.46437880104257168</v>
      </c>
      <c r="AQ107" s="19">
        <v>0</v>
      </c>
      <c r="AR107" s="19">
        <v>0</v>
      </c>
      <c r="AS107" s="19">
        <v>20.100968102271317</v>
      </c>
      <c r="AT107" s="19">
        <v>0</v>
      </c>
      <c r="AU107" s="19">
        <v>0</v>
      </c>
      <c r="AV107" s="19">
        <v>0</v>
      </c>
      <c r="AW107" s="19">
        <v>0</v>
      </c>
      <c r="AX107" s="19">
        <v>4.9754871540275536</v>
      </c>
      <c r="AY107" s="19">
        <v>0</v>
      </c>
      <c r="AZ107" s="19">
        <v>1.6584957180091846</v>
      </c>
      <c r="BA107" s="19">
        <v>0.19901948616110215</v>
      </c>
      <c r="BB107" s="19">
        <v>11.078751396301353</v>
      </c>
      <c r="BC107" s="19">
        <v>6.633982872036738E-2</v>
      </c>
      <c r="BD107" s="19">
        <v>145.68226386992677</v>
      </c>
      <c r="BE107" s="19">
        <v>3.6486905796202058</v>
      </c>
      <c r="BF107" s="19">
        <v>25.739853543502544</v>
      </c>
      <c r="BG107" s="19">
        <v>11.078751396301353</v>
      </c>
      <c r="BH107" s="19">
        <v>218.58973563361053</v>
      </c>
      <c r="BI107" s="19">
        <v>1.6584957180091846</v>
      </c>
      <c r="BJ107" s="19">
        <v>0.26535931488146952</v>
      </c>
      <c r="BK107" s="19">
        <v>0</v>
      </c>
      <c r="BL107" s="19">
        <v>58.246369616482561</v>
      </c>
      <c r="BM107" s="19">
        <v>233.51619709569317</v>
      </c>
      <c r="BN107" s="19">
        <v>145.48324438376568</v>
      </c>
      <c r="BO107" s="19">
        <v>2.4545736626535928</v>
      </c>
      <c r="BP107" s="19">
        <v>12.007508998386497</v>
      </c>
      <c r="BQ107" s="19">
        <v>0</v>
      </c>
      <c r="BR107" s="19">
        <v>14.661102147201191</v>
      </c>
      <c r="BS107" s="19">
        <v>0</v>
      </c>
      <c r="BT107" s="19">
        <v>934.79452649869677</v>
      </c>
      <c r="BU107" s="19">
        <v>0</v>
      </c>
      <c r="BV107" s="19">
        <v>0</v>
      </c>
      <c r="BW107" s="19">
        <v>0</v>
      </c>
      <c r="BX107" s="19">
        <v>1203.205473501303</v>
      </c>
      <c r="BY107" s="19">
        <v>0</v>
      </c>
      <c r="BZ107" s="19">
        <v>0</v>
      </c>
      <c r="CA107" s="19">
        <v>1203.205473501303</v>
      </c>
      <c r="CB107" s="19">
        <v>2138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5.0482506483016616E-2</v>
      </c>
      <c r="AU108" s="19">
        <v>0</v>
      </c>
      <c r="AV108" s="19">
        <v>0</v>
      </c>
      <c r="AW108" s="19">
        <v>0</v>
      </c>
      <c r="AX108" s="19">
        <v>0.20193002593206646</v>
      </c>
      <c r="AY108" s="19">
        <v>0</v>
      </c>
      <c r="AZ108" s="19">
        <v>0.65627258427921609</v>
      </c>
      <c r="BA108" s="19">
        <v>277.95668069548952</v>
      </c>
      <c r="BB108" s="19">
        <v>274.87724780002549</v>
      </c>
      <c r="BC108" s="19">
        <v>5.0482506483016616E-2</v>
      </c>
      <c r="BD108" s="19">
        <v>0.10096501296603323</v>
      </c>
      <c r="BE108" s="19">
        <v>0</v>
      </c>
      <c r="BF108" s="19">
        <v>0</v>
      </c>
      <c r="BG108" s="19">
        <v>0</v>
      </c>
      <c r="BH108" s="19">
        <v>1721.4029885643838</v>
      </c>
      <c r="BI108" s="19">
        <v>0</v>
      </c>
      <c r="BJ108" s="19">
        <v>1.0096501296603324</v>
      </c>
      <c r="BK108" s="19">
        <v>0.15144751944904988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5.5025932066488119</v>
      </c>
      <c r="BR108" s="19">
        <v>0</v>
      </c>
      <c r="BS108" s="19">
        <v>0</v>
      </c>
      <c r="BT108" s="19">
        <v>2281.9607405518004</v>
      </c>
      <c r="BU108" s="19">
        <v>0</v>
      </c>
      <c r="BV108" s="19">
        <v>0</v>
      </c>
      <c r="BW108" s="19">
        <v>0</v>
      </c>
      <c r="BX108" s="19">
        <v>93.039259448199644</v>
      </c>
      <c r="BY108" s="19">
        <v>0</v>
      </c>
      <c r="BZ108" s="19">
        <v>0</v>
      </c>
      <c r="CA108" s="19">
        <v>93.039259448199644</v>
      </c>
      <c r="CB108" s="19">
        <v>2375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3.4608934288763528E-2</v>
      </c>
      <c r="E109" s="19">
        <v>1.7304467144381764E-2</v>
      </c>
      <c r="F109" s="19">
        <v>4.0377090003557457E-2</v>
      </c>
      <c r="G109" s="19">
        <v>0.16727651572902374</v>
      </c>
      <c r="H109" s="19">
        <v>3.7550693703308431</v>
      </c>
      <c r="I109" s="19">
        <v>0.39800274432078064</v>
      </c>
      <c r="J109" s="19">
        <v>0.16727651572902374</v>
      </c>
      <c r="K109" s="19">
        <v>3.9627229760634242</v>
      </c>
      <c r="L109" s="19">
        <v>0.9113686029374396</v>
      </c>
      <c r="M109" s="19">
        <v>7.3313259135030746</v>
      </c>
      <c r="N109" s="19">
        <v>2.1803628601921026</v>
      </c>
      <c r="O109" s="19">
        <v>9.2290491436702746E-2</v>
      </c>
      <c r="P109" s="19">
        <v>1.1997763886771355</v>
      </c>
      <c r="Q109" s="19">
        <v>3.2590079788585662</v>
      </c>
      <c r="R109" s="19">
        <v>0.97481831580017275</v>
      </c>
      <c r="S109" s="19">
        <v>0.47875692432789552</v>
      </c>
      <c r="T109" s="19">
        <v>2.0188545001778726</v>
      </c>
      <c r="U109" s="19">
        <v>1.8919550744524065</v>
      </c>
      <c r="V109" s="19">
        <v>1.1940082329623418</v>
      </c>
      <c r="W109" s="19">
        <v>0.77293286578238563</v>
      </c>
      <c r="X109" s="19">
        <v>1.4881841744168318</v>
      </c>
      <c r="Y109" s="19">
        <v>1.4420389286984805</v>
      </c>
      <c r="Z109" s="19">
        <v>0.16727651572902374</v>
      </c>
      <c r="AA109" s="19">
        <v>1.3843573715505413</v>
      </c>
      <c r="AB109" s="19">
        <v>1.7246785587233826</v>
      </c>
      <c r="AC109" s="19">
        <v>2.7744828988158763</v>
      </c>
      <c r="AD109" s="19">
        <v>0.99212278294455458</v>
      </c>
      <c r="AE109" s="19">
        <v>0.37493012146160493</v>
      </c>
      <c r="AF109" s="19">
        <v>2.2495807287696299</v>
      </c>
      <c r="AG109" s="19">
        <v>4.6895105961274579</v>
      </c>
      <c r="AH109" s="19">
        <v>2.5552929816537073</v>
      </c>
      <c r="AI109" s="19">
        <v>2.7110331859531431</v>
      </c>
      <c r="AJ109" s="19">
        <v>6.7372058748793009</v>
      </c>
      <c r="AK109" s="19">
        <v>5.9700411648117093</v>
      </c>
      <c r="AL109" s="19">
        <v>1.3843573715505413</v>
      </c>
      <c r="AM109" s="19">
        <v>2.6764242516643799</v>
      </c>
      <c r="AN109" s="19">
        <v>0.70948315291965247</v>
      </c>
      <c r="AO109" s="19">
        <v>2.8090918331046399</v>
      </c>
      <c r="AP109" s="19">
        <v>0.92867307008182143</v>
      </c>
      <c r="AQ109" s="19">
        <v>7.3486303806474567</v>
      </c>
      <c r="AR109" s="19">
        <v>6.489175179143162</v>
      </c>
      <c r="AS109" s="19">
        <v>38.71009300198201</v>
      </c>
      <c r="AT109" s="19">
        <v>4.9548457590079789</v>
      </c>
      <c r="AU109" s="19">
        <v>0.18458098287340549</v>
      </c>
      <c r="AV109" s="19">
        <v>0.42107536717995631</v>
      </c>
      <c r="AW109" s="19">
        <v>4.5568430146871979</v>
      </c>
      <c r="AX109" s="19">
        <v>1.3670529044061595</v>
      </c>
      <c r="AY109" s="19">
        <v>3.6570107231793463</v>
      </c>
      <c r="AZ109" s="19">
        <v>0.8825278243634701</v>
      </c>
      <c r="BA109" s="19">
        <v>1.8977232301672002</v>
      </c>
      <c r="BB109" s="19">
        <v>136.17462011485492</v>
      </c>
      <c r="BC109" s="19">
        <v>8.4042028764547432</v>
      </c>
      <c r="BD109" s="19">
        <v>57.248945469329676</v>
      </c>
      <c r="BE109" s="19">
        <v>3.4955023631651163</v>
      </c>
      <c r="BF109" s="19">
        <v>15.568252274228794</v>
      </c>
      <c r="BG109" s="19">
        <v>2.3418712202063325</v>
      </c>
      <c r="BH109" s="19">
        <v>15.158713218478427</v>
      </c>
      <c r="BI109" s="19">
        <v>0.72101946434924025</v>
      </c>
      <c r="BJ109" s="19">
        <v>9.2694262336738333</v>
      </c>
      <c r="BK109" s="19">
        <v>1.6208517558570918</v>
      </c>
      <c r="BL109" s="19">
        <v>32.047873151395031</v>
      </c>
      <c r="BM109" s="19">
        <v>6.2872897291253746</v>
      </c>
      <c r="BN109" s="19">
        <v>7.5851247649540072</v>
      </c>
      <c r="BO109" s="19">
        <v>3.178253798851451</v>
      </c>
      <c r="BP109" s="19">
        <v>6.3103623519845504</v>
      </c>
      <c r="BQ109" s="19">
        <v>1.4651115515576563</v>
      </c>
      <c r="BR109" s="19">
        <v>9.7539513137165219</v>
      </c>
      <c r="BS109" s="19">
        <v>0</v>
      </c>
      <c r="BT109" s="19">
        <v>461.71779234639428</v>
      </c>
      <c r="BU109" s="19">
        <v>0</v>
      </c>
      <c r="BV109" s="19">
        <v>0</v>
      </c>
      <c r="BW109" s="19">
        <v>0</v>
      </c>
      <c r="BX109" s="19">
        <v>673.28220765360572</v>
      </c>
      <c r="BY109" s="19">
        <v>0</v>
      </c>
      <c r="BZ109" s="19">
        <v>0</v>
      </c>
      <c r="CA109" s="19">
        <v>673.28220765360572</v>
      </c>
      <c r="CB109" s="19">
        <v>1135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1.2695720680393914</v>
      </c>
      <c r="E110" s="19">
        <v>0.71413428827215752</v>
      </c>
      <c r="F110" s="19">
        <v>7.9348254252461961E-2</v>
      </c>
      <c r="G110" s="19">
        <v>7.9348254252461961E-2</v>
      </c>
      <c r="H110" s="19">
        <v>4.7608952551477177</v>
      </c>
      <c r="I110" s="19">
        <v>13.965292748433303</v>
      </c>
      <c r="J110" s="19">
        <v>2.4597958818263206</v>
      </c>
      <c r="K110" s="19">
        <v>34.754535362578338</v>
      </c>
      <c r="L110" s="19">
        <v>0.79348254252461947</v>
      </c>
      <c r="M110" s="19">
        <v>59.431842435093998</v>
      </c>
      <c r="N110" s="19">
        <v>5.3163330349149502</v>
      </c>
      <c r="O110" s="19">
        <v>2.3804476275738589</v>
      </c>
      <c r="P110" s="19">
        <v>2.9358854073410923</v>
      </c>
      <c r="Q110" s="19">
        <v>3.8087162041181739</v>
      </c>
      <c r="R110" s="19">
        <v>0.95217905102954348</v>
      </c>
      <c r="S110" s="19">
        <v>0.79348254252461947</v>
      </c>
      <c r="T110" s="19">
        <v>12.140282900626678</v>
      </c>
      <c r="U110" s="19">
        <v>0.23804476275738587</v>
      </c>
      <c r="V110" s="19">
        <v>3.1739301700984779</v>
      </c>
      <c r="W110" s="19">
        <v>0.15869650850492392</v>
      </c>
      <c r="X110" s="19">
        <v>23.725128021486121</v>
      </c>
      <c r="Y110" s="19">
        <v>16.345740376007161</v>
      </c>
      <c r="Z110" s="19">
        <v>1.507616830796777</v>
      </c>
      <c r="AA110" s="19">
        <v>28.882764547896148</v>
      </c>
      <c r="AB110" s="19">
        <v>9.680487018800358</v>
      </c>
      <c r="AC110" s="19">
        <v>7.220691136974037</v>
      </c>
      <c r="AD110" s="19">
        <v>12.378327663384065</v>
      </c>
      <c r="AE110" s="19">
        <v>1.825009847806625</v>
      </c>
      <c r="AF110" s="19">
        <v>8.014173679498656</v>
      </c>
      <c r="AG110" s="19">
        <v>15.948999104744853</v>
      </c>
      <c r="AH110" s="19">
        <v>25.470789615040285</v>
      </c>
      <c r="AI110" s="19">
        <v>13.647899731423456</v>
      </c>
      <c r="AJ110" s="19">
        <v>54.353554162936433</v>
      </c>
      <c r="AK110" s="19">
        <v>7.5380841539838848</v>
      </c>
      <c r="AL110" s="19">
        <v>5.7924225604297233</v>
      </c>
      <c r="AM110" s="19">
        <v>9.3630940017905111</v>
      </c>
      <c r="AN110" s="19">
        <v>6.1891638316920323</v>
      </c>
      <c r="AO110" s="19">
        <v>107.75492927484332</v>
      </c>
      <c r="AP110" s="19">
        <v>23.5664315129812</v>
      </c>
      <c r="AQ110" s="19">
        <v>37.134982990152196</v>
      </c>
      <c r="AR110" s="19">
        <v>31.104515666965085</v>
      </c>
      <c r="AS110" s="19">
        <v>618.91638316920319</v>
      </c>
      <c r="AT110" s="19">
        <v>60.304673231871078</v>
      </c>
      <c r="AU110" s="19">
        <v>7.9348254252461961E-2</v>
      </c>
      <c r="AV110" s="19">
        <v>59.03510116383169</v>
      </c>
      <c r="AW110" s="19">
        <v>88.076562220232759</v>
      </c>
      <c r="AX110" s="19">
        <v>5.236984780662489</v>
      </c>
      <c r="AY110" s="19">
        <v>6.5065568487018801</v>
      </c>
      <c r="AZ110" s="19">
        <v>44.514370635631153</v>
      </c>
      <c r="BA110" s="19">
        <v>81.887398388540731</v>
      </c>
      <c r="BB110" s="19">
        <v>236.37844941808416</v>
      </c>
      <c r="BC110" s="19">
        <v>623.51858191584608</v>
      </c>
      <c r="BD110" s="19">
        <v>1365.1073661593555</v>
      </c>
      <c r="BE110" s="19">
        <v>25.946879140555058</v>
      </c>
      <c r="BF110" s="19">
        <v>197.8945461056401</v>
      </c>
      <c r="BG110" s="19">
        <v>2.8565371530886301</v>
      </c>
      <c r="BH110" s="19">
        <v>390.63145568487016</v>
      </c>
      <c r="BI110" s="19">
        <v>28.168630259623992</v>
      </c>
      <c r="BJ110" s="19">
        <v>61.891638316920321</v>
      </c>
      <c r="BK110" s="19">
        <v>13.092461951656222</v>
      </c>
      <c r="BL110" s="19">
        <v>774.28026499552368</v>
      </c>
      <c r="BM110" s="19">
        <v>115.76910295434199</v>
      </c>
      <c r="BN110" s="19">
        <v>28.803416293643689</v>
      </c>
      <c r="BO110" s="19">
        <v>208.60656042972246</v>
      </c>
      <c r="BP110" s="19">
        <v>0</v>
      </c>
      <c r="BQ110" s="19">
        <v>12.933765443151298</v>
      </c>
      <c r="BR110" s="19">
        <v>117.1973715308863</v>
      </c>
      <c r="BS110" s="19">
        <v>0</v>
      </c>
      <c r="BT110" s="19">
        <v>5765.285457475381</v>
      </c>
      <c r="BU110" s="19">
        <v>0</v>
      </c>
      <c r="BV110" s="19">
        <v>0</v>
      </c>
      <c r="BW110" s="19">
        <v>0</v>
      </c>
      <c r="BX110" s="19">
        <v>33.088222023276636</v>
      </c>
      <c r="BY110" s="19">
        <v>5280.6263205013429</v>
      </c>
      <c r="BZ110" s="19">
        <v>0</v>
      </c>
      <c r="CA110" s="19">
        <v>5313.7145425246199</v>
      </c>
      <c r="CB110" s="19">
        <v>11079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260.94944536835692</v>
      </c>
      <c r="E111" s="19">
        <v>101.45045822787557</v>
      </c>
      <c r="F111" s="19">
        <v>23.33526037541673</v>
      </c>
      <c r="G111" s="19">
        <v>29.831068671410396</v>
      </c>
      <c r="H111" s="19">
        <v>167.31878184075399</v>
      </c>
      <c r="I111" s="19">
        <v>76.253341971441543</v>
      </c>
      <c r="J111" s="19">
        <v>25.817734883439787</v>
      </c>
      <c r="K111" s="19">
        <v>235.42133251085318</v>
      </c>
      <c r="L111" s="19">
        <v>75.591348769302073</v>
      </c>
      <c r="M111" s="19">
        <v>231.5321224482837</v>
      </c>
      <c r="N111" s="19">
        <v>70.750523478657101</v>
      </c>
      <c r="O111" s="19">
        <v>15.474091100010384</v>
      </c>
      <c r="P111" s="19">
        <v>37.319866770613281</v>
      </c>
      <c r="Q111" s="19">
        <v>51.056225715007528</v>
      </c>
      <c r="R111" s="19">
        <v>36.533749843072641</v>
      </c>
      <c r="S111" s="19">
        <v>24.038628152689927</v>
      </c>
      <c r="T111" s="19">
        <v>98.43011424311419</v>
      </c>
      <c r="U111" s="19">
        <v>18.535809659905485</v>
      </c>
      <c r="V111" s="19">
        <v>161.94008707337071</v>
      </c>
      <c r="W111" s="19">
        <v>48.946122383187927</v>
      </c>
      <c r="X111" s="19">
        <v>168.64276824503295</v>
      </c>
      <c r="Y111" s="19">
        <v>63.675471130791387</v>
      </c>
      <c r="Z111" s="19">
        <v>37.319866770613281</v>
      </c>
      <c r="AA111" s="19">
        <v>44.519042843880143</v>
      </c>
      <c r="AB111" s="19">
        <v>84.942002749522246</v>
      </c>
      <c r="AC111" s="19">
        <v>99.464478621457118</v>
      </c>
      <c r="AD111" s="19">
        <v>116.5521781516825</v>
      </c>
      <c r="AE111" s="19">
        <v>54.283442575437498</v>
      </c>
      <c r="AF111" s="19">
        <v>81.301040137755095</v>
      </c>
      <c r="AG111" s="19">
        <v>71.164269229994275</v>
      </c>
      <c r="AH111" s="19">
        <v>65.702825312343549</v>
      </c>
      <c r="AI111" s="19">
        <v>107.3670224719972</v>
      </c>
      <c r="AJ111" s="19">
        <v>126.60619990917586</v>
      </c>
      <c r="AK111" s="19">
        <v>52.380212119286483</v>
      </c>
      <c r="AL111" s="19">
        <v>48.573751206984468</v>
      </c>
      <c r="AM111" s="19">
        <v>50.43560708800176</v>
      </c>
      <c r="AN111" s="19">
        <v>31.486051676759097</v>
      </c>
      <c r="AO111" s="19">
        <v>300.17254259512123</v>
      </c>
      <c r="AP111" s="19">
        <v>61.275745773035766</v>
      </c>
      <c r="AQ111" s="19">
        <v>476.59373096529316</v>
      </c>
      <c r="AR111" s="19">
        <v>129.37829644313496</v>
      </c>
      <c r="AS111" s="19">
        <v>1251.9946435462948</v>
      </c>
      <c r="AT111" s="19">
        <v>407.41544134171727</v>
      </c>
      <c r="AU111" s="19">
        <v>26.479728085579268</v>
      </c>
      <c r="AV111" s="19">
        <v>57.510659435867467</v>
      </c>
      <c r="AW111" s="19">
        <v>150.4379551861972</v>
      </c>
      <c r="AX111" s="19">
        <v>26.314229785044397</v>
      </c>
      <c r="AY111" s="19">
        <v>146.63149427389519</v>
      </c>
      <c r="AZ111" s="19">
        <v>24.659246779695692</v>
      </c>
      <c r="BA111" s="19">
        <v>47.870383429711268</v>
      </c>
      <c r="BB111" s="19">
        <v>304.59962213442901</v>
      </c>
      <c r="BC111" s="19">
        <v>119.07602723483926</v>
      </c>
      <c r="BD111" s="19">
        <v>3283.6104063372304</v>
      </c>
      <c r="BE111" s="19">
        <v>1116.6170337087708</v>
      </c>
      <c r="BF111" s="19">
        <v>203.97665540922779</v>
      </c>
      <c r="BG111" s="19">
        <v>73.563994587749903</v>
      </c>
      <c r="BH111" s="19">
        <v>41.829695460188496</v>
      </c>
      <c r="BI111" s="19">
        <v>61.73086609950667</v>
      </c>
      <c r="BJ111" s="19">
        <v>229.58751741699899</v>
      </c>
      <c r="BK111" s="19">
        <v>51.759593492280729</v>
      </c>
      <c r="BL111" s="19">
        <v>2669.6944605031281</v>
      </c>
      <c r="BM111" s="19">
        <v>45.305159771420776</v>
      </c>
      <c r="BN111" s="19">
        <v>93.754787253004096</v>
      </c>
      <c r="BO111" s="19">
        <v>17.749692732364853</v>
      </c>
      <c r="BP111" s="19">
        <v>230.49775806994077</v>
      </c>
      <c r="BQ111" s="19">
        <v>33.720278733979853</v>
      </c>
      <c r="BR111" s="19">
        <v>111.1734833842992</v>
      </c>
      <c r="BS111" s="19">
        <v>0</v>
      </c>
      <c r="BT111" s="19">
        <v>14889.923473697425</v>
      </c>
      <c r="BU111" s="19">
        <v>0</v>
      </c>
      <c r="BV111" s="19">
        <v>0</v>
      </c>
      <c r="BW111" s="19">
        <v>0</v>
      </c>
      <c r="BX111" s="19">
        <v>11805.076526302575</v>
      </c>
      <c r="BY111" s="19">
        <v>0</v>
      </c>
      <c r="BZ111" s="19">
        <v>0</v>
      </c>
      <c r="CA111" s="19">
        <v>11805.076526302575</v>
      </c>
      <c r="CB111" s="19">
        <v>26695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0.17862674500683023</v>
      </c>
      <c r="E112" s="19">
        <v>0.12759053214773586</v>
      </c>
      <c r="F112" s="19">
        <v>0.17862674500683023</v>
      </c>
      <c r="G112" s="19">
        <v>0.53588023502049065</v>
      </c>
      <c r="H112" s="19">
        <v>8.3699389088914735</v>
      </c>
      <c r="I112" s="19">
        <v>0.71450698002732094</v>
      </c>
      <c r="J112" s="19">
        <v>0.53588023502049065</v>
      </c>
      <c r="K112" s="19">
        <v>16.025370837755627</v>
      </c>
      <c r="L112" s="19">
        <v>3.6746073258547933</v>
      </c>
      <c r="M112" s="19">
        <v>12.376281618330379</v>
      </c>
      <c r="N112" s="19">
        <v>1.7862674500683022</v>
      </c>
      <c r="O112" s="19">
        <v>0.56139834145003775</v>
      </c>
      <c r="P112" s="19">
        <v>8.0892397381664534</v>
      </c>
      <c r="Q112" s="19">
        <v>9.5692899110801903</v>
      </c>
      <c r="R112" s="19">
        <v>2.4242201108069814</v>
      </c>
      <c r="S112" s="19">
        <v>0.89313372503415112</v>
      </c>
      <c r="T112" s="19">
        <v>4.0063427094389068</v>
      </c>
      <c r="U112" s="19">
        <v>1.4290139600546419</v>
      </c>
      <c r="V112" s="19">
        <v>4.3125599865934721</v>
      </c>
      <c r="W112" s="19">
        <v>4.6953315830366806</v>
      </c>
      <c r="X112" s="19">
        <v>4.0828970287275475</v>
      </c>
      <c r="Y112" s="19">
        <v>2.5518106429547176</v>
      </c>
      <c r="Z112" s="19">
        <v>4.1084151351570952</v>
      </c>
      <c r="AA112" s="19">
        <v>6.481599033104982</v>
      </c>
      <c r="AB112" s="19">
        <v>9.9265434010938502</v>
      </c>
      <c r="AC112" s="19">
        <v>5.5374290952117375</v>
      </c>
      <c r="AD112" s="19">
        <v>6.8388525231186428</v>
      </c>
      <c r="AE112" s="19">
        <v>0.28069917072501888</v>
      </c>
      <c r="AF112" s="19">
        <v>6.6857438845413597</v>
      </c>
      <c r="AG112" s="19">
        <v>5.0270669666207937</v>
      </c>
      <c r="AH112" s="19">
        <v>3.0876908779752084</v>
      </c>
      <c r="AI112" s="19">
        <v>5.5629472016412844</v>
      </c>
      <c r="AJ112" s="19">
        <v>2.7559554943910949</v>
      </c>
      <c r="AK112" s="19">
        <v>4.4401505187412083</v>
      </c>
      <c r="AL112" s="19">
        <v>2.0924847272228684</v>
      </c>
      <c r="AM112" s="19">
        <v>6.302972288098152</v>
      </c>
      <c r="AN112" s="19">
        <v>1.5055682793432832</v>
      </c>
      <c r="AO112" s="19">
        <v>32.84180297482721</v>
      </c>
      <c r="AP112" s="19">
        <v>7.0940335874141143</v>
      </c>
      <c r="AQ112" s="19">
        <v>36.312265449245629</v>
      </c>
      <c r="AR112" s="19">
        <v>94.697692960049565</v>
      </c>
      <c r="AS112" s="19">
        <v>985.40719788339368</v>
      </c>
      <c r="AT112" s="19">
        <v>28.963050797536042</v>
      </c>
      <c r="AU112" s="19">
        <v>1.7352312372092078</v>
      </c>
      <c r="AV112" s="19">
        <v>3.2663176229820383</v>
      </c>
      <c r="AW112" s="19">
        <v>65.938787013949906</v>
      </c>
      <c r="AX112" s="19">
        <v>30.51965528973842</v>
      </c>
      <c r="AY112" s="19">
        <v>123.60970754472652</v>
      </c>
      <c r="AZ112" s="19">
        <v>6.8643706295481905</v>
      </c>
      <c r="BA112" s="19">
        <v>11.63625653187351</v>
      </c>
      <c r="BB112" s="19">
        <v>66.142931865386274</v>
      </c>
      <c r="BC112" s="19">
        <v>40.599307329409555</v>
      </c>
      <c r="BD112" s="19">
        <v>154.74179738877405</v>
      </c>
      <c r="BE112" s="19">
        <v>52.66937167058537</v>
      </c>
      <c r="BF112" s="19">
        <v>131.87757402789981</v>
      </c>
      <c r="BG112" s="19">
        <v>24.216683001640266</v>
      </c>
      <c r="BH112" s="19">
        <v>25.390515897399439</v>
      </c>
      <c r="BI112" s="19">
        <v>29.16719564897242</v>
      </c>
      <c r="BJ112" s="19">
        <v>73.92595432639817</v>
      </c>
      <c r="BK112" s="19">
        <v>6.7112619909709066</v>
      </c>
      <c r="BL112" s="19">
        <v>93.013497935699462</v>
      </c>
      <c r="BM112" s="19">
        <v>16.944022669219326</v>
      </c>
      <c r="BN112" s="19">
        <v>110.54443705279837</v>
      </c>
      <c r="BO112" s="19">
        <v>12.605944576196304</v>
      </c>
      <c r="BP112" s="19">
        <v>51.674165519833025</v>
      </c>
      <c r="BQ112" s="19">
        <v>103.19522240108878</v>
      </c>
      <c r="BR112" s="19">
        <v>77.013645204373375</v>
      </c>
      <c r="BS112" s="19">
        <v>0</v>
      </c>
      <c r="BT112" s="19">
        <v>2657.0728319765994</v>
      </c>
      <c r="BU112" s="19">
        <v>0</v>
      </c>
      <c r="BV112" s="19">
        <v>0</v>
      </c>
      <c r="BW112" s="19">
        <v>0</v>
      </c>
      <c r="BX112" s="19">
        <v>2367.9271680234006</v>
      </c>
      <c r="BY112" s="19">
        <v>0</v>
      </c>
      <c r="BZ112" s="19">
        <v>0</v>
      </c>
      <c r="CA112" s="19">
        <v>2367.9271680234006</v>
      </c>
      <c r="CB112" s="19">
        <v>5025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0.45497182386209789</v>
      </c>
      <c r="E114" s="19">
        <v>0.23945885466426201</v>
      </c>
      <c r="F114" s="19">
        <v>0.95783541865704802</v>
      </c>
      <c r="G114" s="19">
        <v>12.164509816944511</v>
      </c>
      <c r="H114" s="19">
        <v>244.58327415407723</v>
      </c>
      <c r="I114" s="19">
        <v>69.802256134632387</v>
      </c>
      <c r="J114" s="19">
        <v>6.489334961401501</v>
      </c>
      <c r="K114" s="19">
        <v>106.8225950657273</v>
      </c>
      <c r="L114" s="19">
        <v>19.084870716741683</v>
      </c>
      <c r="M114" s="19">
        <v>178.49263026674095</v>
      </c>
      <c r="N114" s="19">
        <v>45.329561187944805</v>
      </c>
      <c r="O114" s="19">
        <v>21.168162752320764</v>
      </c>
      <c r="P114" s="19">
        <v>8.381059913249171</v>
      </c>
      <c r="Q114" s="19">
        <v>7.1119279835285827</v>
      </c>
      <c r="R114" s="19">
        <v>4.837068864218093</v>
      </c>
      <c r="S114" s="19">
        <v>6.130146679405108</v>
      </c>
      <c r="T114" s="19">
        <v>43.102593839567163</v>
      </c>
      <c r="U114" s="19">
        <v>3.9510711019603235</v>
      </c>
      <c r="V114" s="19">
        <v>131.82209949267624</v>
      </c>
      <c r="W114" s="19">
        <v>14.104126539725033</v>
      </c>
      <c r="X114" s="19">
        <v>71.047442178886541</v>
      </c>
      <c r="Y114" s="19">
        <v>82.302008348106867</v>
      </c>
      <c r="Z114" s="19">
        <v>34.817317468183703</v>
      </c>
      <c r="AA114" s="19">
        <v>98.513372808877392</v>
      </c>
      <c r="AB114" s="19">
        <v>38.002120235218385</v>
      </c>
      <c r="AC114" s="19">
        <v>52.08230088947699</v>
      </c>
      <c r="AD114" s="19">
        <v>41.354544200518056</v>
      </c>
      <c r="AE114" s="19">
        <v>10.200947208697563</v>
      </c>
      <c r="AF114" s="19">
        <v>19.252491915006665</v>
      </c>
      <c r="AG114" s="19">
        <v>68.652853632243932</v>
      </c>
      <c r="AH114" s="19">
        <v>60.152064291662626</v>
      </c>
      <c r="AI114" s="19">
        <v>51.579437294682037</v>
      </c>
      <c r="AJ114" s="19">
        <v>57.733529859553578</v>
      </c>
      <c r="AK114" s="19">
        <v>27.106742347994462</v>
      </c>
      <c r="AL114" s="19">
        <v>10.057271895899005</v>
      </c>
      <c r="AM114" s="19">
        <v>11.422187367485298</v>
      </c>
      <c r="AN114" s="19">
        <v>14.774611332784966</v>
      </c>
      <c r="AO114" s="19">
        <v>31.632514701149013</v>
      </c>
      <c r="AP114" s="19">
        <v>26.603878753199513</v>
      </c>
      <c r="AQ114" s="19">
        <v>112.06674398287463</v>
      </c>
      <c r="AR114" s="19">
        <v>152.3437233374035</v>
      </c>
      <c r="AS114" s="19">
        <v>552.33579416858686</v>
      </c>
      <c r="AT114" s="19">
        <v>53.566945788395415</v>
      </c>
      <c r="AU114" s="19">
        <v>1.8677790663812439</v>
      </c>
      <c r="AV114" s="19">
        <v>11.494025023884578</v>
      </c>
      <c r="AW114" s="19">
        <v>43.078647954100738</v>
      </c>
      <c r="AX114" s="19">
        <v>5.6033371991437315</v>
      </c>
      <c r="AY114" s="19">
        <v>21.766809888981417</v>
      </c>
      <c r="AZ114" s="19">
        <v>12.571589869873756</v>
      </c>
      <c r="BA114" s="19">
        <v>61.038062053920392</v>
      </c>
      <c r="BB114" s="19">
        <v>77.440993598422338</v>
      </c>
      <c r="BC114" s="19">
        <v>66.785074565862686</v>
      </c>
      <c r="BD114" s="19">
        <v>401.64433692836667</v>
      </c>
      <c r="BE114" s="19">
        <v>52.369651515074104</v>
      </c>
      <c r="BF114" s="19">
        <v>408.3731307444325</v>
      </c>
      <c r="BG114" s="19">
        <v>111.32442153341542</v>
      </c>
      <c r="BH114" s="19">
        <v>8.7641940807119898</v>
      </c>
      <c r="BI114" s="19">
        <v>20.234273219130142</v>
      </c>
      <c r="BJ114" s="19">
        <v>82.469629546371849</v>
      </c>
      <c r="BK114" s="19">
        <v>31.225434648219768</v>
      </c>
      <c r="BL114" s="19">
        <v>99.902234165930125</v>
      </c>
      <c r="BM114" s="19">
        <v>3.6397745908967831</v>
      </c>
      <c r="BN114" s="19">
        <v>47.748095620053853</v>
      </c>
      <c r="BO114" s="19">
        <v>8.3331681423163193</v>
      </c>
      <c r="BP114" s="19">
        <v>52.752785682536924</v>
      </c>
      <c r="BQ114" s="19">
        <v>25.765772761874594</v>
      </c>
      <c r="BR114" s="19">
        <v>78.422774902545811</v>
      </c>
      <c r="BS114" s="19">
        <v>0</v>
      </c>
      <c r="BT114" s="19">
        <v>4337.2463968773791</v>
      </c>
      <c r="BU114" s="19">
        <v>0</v>
      </c>
      <c r="BV114" s="19">
        <v>0</v>
      </c>
      <c r="BW114" s="19">
        <v>0</v>
      </c>
      <c r="BX114" s="19">
        <v>349.75360312262114</v>
      </c>
      <c r="BY114" s="19">
        <v>0</v>
      </c>
      <c r="BZ114" s="19">
        <v>0</v>
      </c>
      <c r="CA114" s="19">
        <v>349.75360312262114</v>
      </c>
      <c r="CB114" s="19">
        <v>4687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79.914608650202538</v>
      </c>
      <c r="E116" s="19">
        <v>2.4339474715797724</v>
      </c>
      <c r="F116" s="19">
        <v>0</v>
      </c>
      <c r="G116" s="19">
        <v>7.6060858486867895</v>
      </c>
      <c r="H116" s="19">
        <v>262.86632693061546</v>
      </c>
      <c r="I116" s="19">
        <v>39.450231935188818</v>
      </c>
      <c r="J116" s="19">
        <v>19.978652162550635</v>
      </c>
      <c r="K116" s="19">
        <v>147.76089442048868</v>
      </c>
      <c r="L116" s="19">
        <v>37.219113419574029</v>
      </c>
      <c r="M116" s="19">
        <v>139.44490722592448</v>
      </c>
      <c r="N116" s="19">
        <v>28.9031262250098</v>
      </c>
      <c r="O116" s="19">
        <v>15.31358617535607</v>
      </c>
      <c r="P116" s="19">
        <v>8.8230595844766757</v>
      </c>
      <c r="Q116" s="19">
        <v>23.730987847902782</v>
      </c>
      <c r="R116" s="19">
        <v>15.516415131321052</v>
      </c>
      <c r="S116" s="19">
        <v>5.2735528550895072</v>
      </c>
      <c r="T116" s="19">
        <v>65.006680386776438</v>
      </c>
      <c r="U116" s="19">
        <v>5.4763818110544884</v>
      </c>
      <c r="V116" s="19">
        <v>21.905527244217954</v>
      </c>
      <c r="W116" s="19">
        <v>33.771021168169348</v>
      </c>
      <c r="X116" s="19">
        <v>88.433424800731743</v>
      </c>
      <c r="Y116" s="19">
        <v>77.37924670064028</v>
      </c>
      <c r="Z116" s="19">
        <v>53.648258852737492</v>
      </c>
      <c r="AA116" s="19">
        <v>123.82707761662093</v>
      </c>
      <c r="AB116" s="19">
        <v>108.61490591924735</v>
      </c>
      <c r="AC116" s="19">
        <v>80.117437606167513</v>
      </c>
      <c r="AD116" s="19">
        <v>51.721383771070165</v>
      </c>
      <c r="AE116" s="19">
        <v>34.2780935580818</v>
      </c>
      <c r="AF116" s="19">
        <v>58.51615379589704</v>
      </c>
      <c r="AG116" s="19">
        <v>92.185760486083893</v>
      </c>
      <c r="AH116" s="19">
        <v>50.808653469227757</v>
      </c>
      <c r="AI116" s="19">
        <v>204.65441656866588</v>
      </c>
      <c r="AJ116" s="19">
        <v>222.09770678165427</v>
      </c>
      <c r="AK116" s="19">
        <v>78.596220436430158</v>
      </c>
      <c r="AL116" s="19">
        <v>34.379508036064294</v>
      </c>
      <c r="AM116" s="19">
        <v>35.292238337906703</v>
      </c>
      <c r="AN116" s="19">
        <v>28.598882791062326</v>
      </c>
      <c r="AO116" s="19">
        <v>468.94054619103616</v>
      </c>
      <c r="AP116" s="19">
        <v>61.051515745459298</v>
      </c>
      <c r="AQ116" s="19">
        <v>469.65044753691359</v>
      </c>
      <c r="AR116" s="19">
        <v>11.662664967986411</v>
      </c>
      <c r="AS116" s="19">
        <v>202.52471253103357</v>
      </c>
      <c r="AT116" s="19">
        <v>47.867633607735527</v>
      </c>
      <c r="AU116" s="19">
        <v>1.9268750816673201</v>
      </c>
      <c r="AV116" s="19">
        <v>0</v>
      </c>
      <c r="AW116" s="19">
        <v>599.46097935450155</v>
      </c>
      <c r="AX116" s="19">
        <v>0.91273030184241466</v>
      </c>
      <c r="AY116" s="19">
        <v>0</v>
      </c>
      <c r="AZ116" s="19">
        <v>0</v>
      </c>
      <c r="BA116" s="19">
        <v>0</v>
      </c>
      <c r="BB116" s="19">
        <v>0.91273030184241466</v>
      </c>
      <c r="BC116" s="19">
        <v>45.535100614138244</v>
      </c>
      <c r="BD116" s="19">
        <v>103.74701097608782</v>
      </c>
      <c r="BE116" s="19">
        <v>2.2311185156147917</v>
      </c>
      <c r="BF116" s="19">
        <v>0</v>
      </c>
      <c r="BG116" s="19">
        <v>436.6907421926042</v>
      </c>
      <c r="BH116" s="19">
        <v>0</v>
      </c>
      <c r="BI116" s="19">
        <v>9.7357898863190897</v>
      </c>
      <c r="BJ116" s="19">
        <v>2.8396053835097348</v>
      </c>
      <c r="BK116" s="19">
        <v>0</v>
      </c>
      <c r="BL116" s="19">
        <v>539.11936495491966</v>
      </c>
      <c r="BM116" s="19">
        <v>182.0389879785705</v>
      </c>
      <c r="BN116" s="19">
        <v>14.096612439566185</v>
      </c>
      <c r="BO116" s="19">
        <v>205.97280478243829</v>
      </c>
      <c r="BP116" s="19">
        <v>0</v>
      </c>
      <c r="BQ116" s="19">
        <v>0</v>
      </c>
      <c r="BR116" s="19">
        <v>0</v>
      </c>
      <c r="BS116" s="19">
        <v>0</v>
      </c>
      <c r="BT116" s="19">
        <v>5790.4624493662614</v>
      </c>
      <c r="BU116" s="19">
        <v>0</v>
      </c>
      <c r="BV116" s="19">
        <v>0</v>
      </c>
      <c r="BW116" s="19">
        <v>0</v>
      </c>
      <c r="BX116" s="19">
        <v>62.167075003266689</v>
      </c>
      <c r="BY116" s="19">
        <v>356.37047563047173</v>
      </c>
      <c r="BZ116" s="19">
        <v>0</v>
      </c>
      <c r="CA116" s="19">
        <v>418.53755063373842</v>
      </c>
      <c r="CB116" s="19">
        <v>6209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0.26523397449042363</v>
      </c>
      <c r="E117" s="19">
        <v>8.1062133453635727</v>
      </c>
      <c r="F117" s="19">
        <v>1.8732149448386171</v>
      </c>
      <c r="G117" s="19">
        <v>0.71281630644301364</v>
      </c>
      <c r="H117" s="19">
        <v>10.741975966862158</v>
      </c>
      <c r="I117" s="19">
        <v>0.1491941106508633</v>
      </c>
      <c r="J117" s="19">
        <v>1.6577123405651477E-2</v>
      </c>
      <c r="K117" s="19">
        <v>44.658770454825081</v>
      </c>
      <c r="L117" s="19">
        <v>2.7518024853381453</v>
      </c>
      <c r="M117" s="19">
        <v>70.054923512283139</v>
      </c>
      <c r="N117" s="19">
        <v>106.19305253660337</v>
      </c>
      <c r="O117" s="19">
        <v>5.2052167493745642</v>
      </c>
      <c r="P117" s="19">
        <v>1.9063691916499199</v>
      </c>
      <c r="Q117" s="19">
        <v>8.5869499241274667</v>
      </c>
      <c r="R117" s="19">
        <v>17.638059303613172</v>
      </c>
      <c r="S117" s="19">
        <v>0.6465078128204077</v>
      </c>
      <c r="T117" s="19">
        <v>11.305598162654308</v>
      </c>
      <c r="U117" s="19">
        <v>1.3427469958577698</v>
      </c>
      <c r="V117" s="19">
        <v>4.3929377024976421</v>
      </c>
      <c r="W117" s="19">
        <v>1.7571750809990567</v>
      </c>
      <c r="X117" s="19">
        <v>2.2213345363572983</v>
      </c>
      <c r="Y117" s="19">
        <v>10.228085141286963</v>
      </c>
      <c r="Z117" s="19">
        <v>25.7940040191937</v>
      </c>
      <c r="AA117" s="19">
        <v>41.127843169421318</v>
      </c>
      <c r="AB117" s="19">
        <v>9.4655374646269941</v>
      </c>
      <c r="AC117" s="19">
        <v>6.0009186728458355</v>
      </c>
      <c r="AD117" s="19">
        <v>4.1774350982241728</v>
      </c>
      <c r="AE117" s="19">
        <v>0.38127383832998402</v>
      </c>
      <c r="AF117" s="19">
        <v>10.294393634909568</v>
      </c>
      <c r="AG117" s="19">
        <v>29.590165279087891</v>
      </c>
      <c r="AH117" s="19">
        <v>14.02424640118115</v>
      </c>
      <c r="AI117" s="19">
        <v>9.7473485625230687</v>
      </c>
      <c r="AJ117" s="19">
        <v>87.958216790386743</v>
      </c>
      <c r="AK117" s="19">
        <v>2.7518024853381453</v>
      </c>
      <c r="AL117" s="19">
        <v>6.448501004798425</v>
      </c>
      <c r="AM117" s="19">
        <v>9.233457736947873</v>
      </c>
      <c r="AN117" s="19">
        <v>2.287643029979904</v>
      </c>
      <c r="AO117" s="19">
        <v>70.287003239962274</v>
      </c>
      <c r="AP117" s="19">
        <v>3.7630070130828854</v>
      </c>
      <c r="AQ117" s="19">
        <v>38.939662879875321</v>
      </c>
      <c r="AR117" s="19">
        <v>54.008268055612518</v>
      </c>
      <c r="AS117" s="19">
        <v>357.61828323011935</v>
      </c>
      <c r="AT117" s="19">
        <v>12.482573924455563</v>
      </c>
      <c r="AU117" s="19">
        <v>0.7459705532543166</v>
      </c>
      <c r="AV117" s="19">
        <v>4.7410572940163229</v>
      </c>
      <c r="AW117" s="19">
        <v>22.08072837632777</v>
      </c>
      <c r="AX117" s="19">
        <v>6.4319238813927742</v>
      </c>
      <c r="AY117" s="19">
        <v>14.935988188491983</v>
      </c>
      <c r="AZ117" s="19">
        <v>19.726776852725258</v>
      </c>
      <c r="BA117" s="19">
        <v>38.790468769224461</v>
      </c>
      <c r="BB117" s="19">
        <v>74.000278882828212</v>
      </c>
      <c r="BC117" s="19">
        <v>33.087938317680354</v>
      </c>
      <c r="BD117" s="19">
        <v>239.65547307550344</v>
      </c>
      <c r="BE117" s="19">
        <v>17.986178895131854</v>
      </c>
      <c r="BF117" s="19">
        <v>91.737800926875281</v>
      </c>
      <c r="BG117" s="19">
        <v>8.1559447155805262</v>
      </c>
      <c r="BH117" s="19">
        <v>34.894844768896363</v>
      </c>
      <c r="BI117" s="19">
        <v>20.323553295328711</v>
      </c>
      <c r="BJ117" s="19">
        <v>29.159160070540949</v>
      </c>
      <c r="BK117" s="19">
        <v>3.5475044088094165</v>
      </c>
      <c r="BL117" s="19">
        <v>73.088537095517367</v>
      </c>
      <c r="BM117" s="19">
        <v>13.510355575605955</v>
      </c>
      <c r="BN117" s="19">
        <v>52.416864208669971</v>
      </c>
      <c r="BO117" s="19">
        <v>21.898380018865602</v>
      </c>
      <c r="BP117" s="19">
        <v>0.77912480006561957</v>
      </c>
      <c r="BQ117" s="19">
        <v>31.761768445228235</v>
      </c>
      <c r="BR117" s="19">
        <v>32.922167083623833</v>
      </c>
      <c r="BS117" s="19">
        <v>0</v>
      </c>
      <c r="BT117" s="19">
        <v>1993.5151293934298</v>
      </c>
      <c r="BU117" s="19">
        <v>0</v>
      </c>
      <c r="BV117" s="19">
        <v>0</v>
      </c>
      <c r="BW117" s="19">
        <v>0</v>
      </c>
      <c r="BX117" s="19">
        <v>27.484870606570151</v>
      </c>
      <c r="BY117" s="19">
        <v>0</v>
      </c>
      <c r="BZ117" s="19">
        <v>0</v>
      </c>
      <c r="CA117" s="19">
        <v>27.484870606570151</v>
      </c>
      <c r="CB117" s="19">
        <v>2021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307.75493689796298</v>
      </c>
      <c r="E118" s="19">
        <v>49.12242262025179</v>
      </c>
      <c r="F118" s="19">
        <v>71.612206470487536</v>
      </c>
      <c r="G118" s="19">
        <v>198.85703614945299</v>
      </c>
      <c r="H118" s="19">
        <v>9388.8929210563183</v>
      </c>
      <c r="I118" s="19">
        <v>1077.734115559982</v>
      </c>
      <c r="J118" s="19">
        <v>260.40802352904564</v>
      </c>
      <c r="K118" s="19">
        <v>336.7549213364249</v>
      </c>
      <c r="L118" s="19">
        <v>317.81615598885793</v>
      </c>
      <c r="M118" s="19">
        <v>1106.7340999984438</v>
      </c>
      <c r="N118" s="19">
        <v>401.85692721868628</v>
      </c>
      <c r="O118" s="19">
        <v>42.612222032025642</v>
      </c>
      <c r="P118" s="19">
        <v>44.979567700471513</v>
      </c>
      <c r="Q118" s="19">
        <v>99.428518074726497</v>
      </c>
      <c r="R118" s="19">
        <v>69.244860802041671</v>
      </c>
      <c r="S118" s="19">
        <v>113.04075566829025</v>
      </c>
      <c r="T118" s="19">
        <v>677.65269759263003</v>
      </c>
      <c r="U118" s="19">
        <v>139.08155802119481</v>
      </c>
      <c r="V118" s="19">
        <v>456.89771401005277</v>
      </c>
      <c r="W118" s="19">
        <v>62.142823796704064</v>
      </c>
      <c r="X118" s="19">
        <v>381.73448903689643</v>
      </c>
      <c r="Y118" s="19">
        <v>459.85689609561007</v>
      </c>
      <c r="Z118" s="19">
        <v>87.591789732497162</v>
      </c>
      <c r="AA118" s="19">
        <v>189.979489892781</v>
      </c>
      <c r="AB118" s="19">
        <v>555.14255925055636</v>
      </c>
      <c r="AC118" s="19">
        <v>349.77532251287721</v>
      </c>
      <c r="AD118" s="19">
        <v>440.32629433093166</v>
      </c>
      <c r="AE118" s="19">
        <v>198.26519973234153</v>
      </c>
      <c r="AF118" s="19">
        <v>703.10166352842305</v>
      </c>
      <c r="AG118" s="19">
        <v>565.20377834145131</v>
      </c>
      <c r="AH118" s="19">
        <v>218.38763791413143</v>
      </c>
      <c r="AI118" s="19">
        <v>644.50985823438793</v>
      </c>
      <c r="AJ118" s="19">
        <v>1559.4889590887165</v>
      </c>
      <c r="AK118" s="19">
        <v>473.46913368917382</v>
      </c>
      <c r="AL118" s="19">
        <v>634.44863914349298</v>
      </c>
      <c r="AM118" s="19">
        <v>230.81620267347225</v>
      </c>
      <c r="AN118" s="19">
        <v>365.16306935777533</v>
      </c>
      <c r="AO118" s="19">
        <v>867.63218748541101</v>
      </c>
      <c r="AP118" s="19">
        <v>1284.8768615489953</v>
      </c>
      <c r="AQ118" s="19">
        <v>4235.7732372667715</v>
      </c>
      <c r="AR118" s="19">
        <v>751.63224973156355</v>
      </c>
      <c r="AS118" s="19">
        <v>7836.505998972938</v>
      </c>
      <c r="AT118" s="19">
        <v>3687.1408786044412</v>
      </c>
      <c r="AU118" s="19">
        <v>909.6525731003253</v>
      </c>
      <c r="AV118" s="19">
        <v>2870.4066229906166</v>
      </c>
      <c r="AW118" s="19">
        <v>1859.5500225642302</v>
      </c>
      <c r="AX118" s="19">
        <v>130.79584818163426</v>
      </c>
      <c r="AY118" s="19">
        <v>1078.9177883942048</v>
      </c>
      <c r="AZ118" s="19">
        <v>777.67305208446805</v>
      </c>
      <c r="BA118" s="19">
        <v>1086.6116618166539</v>
      </c>
      <c r="BB118" s="19">
        <v>4818.7321081215669</v>
      </c>
      <c r="BC118" s="19">
        <v>2440.1415477505798</v>
      </c>
      <c r="BD118" s="19">
        <v>1665.4276777516691</v>
      </c>
      <c r="BE118" s="19">
        <v>212.46927374301677</v>
      </c>
      <c r="BF118" s="19">
        <v>707.24451844820351</v>
      </c>
      <c r="BG118" s="19">
        <v>929.77501128211509</v>
      </c>
      <c r="BH118" s="19">
        <v>242.6529310157016</v>
      </c>
      <c r="BI118" s="19">
        <v>1570.1420145967229</v>
      </c>
      <c r="BJ118" s="19">
        <v>921.48930144255462</v>
      </c>
      <c r="BK118" s="19">
        <v>293.55086288728779</v>
      </c>
      <c r="BL118" s="19">
        <v>2847.9168391403805</v>
      </c>
      <c r="BM118" s="19">
        <v>1071.8157513888673</v>
      </c>
      <c r="BN118" s="19">
        <v>2101.0192807457088</v>
      </c>
      <c r="BO118" s="19">
        <v>1373.0604876986042</v>
      </c>
      <c r="BP118" s="19">
        <v>724.40777454443605</v>
      </c>
      <c r="BQ118" s="19">
        <v>490.04055336829487</v>
      </c>
      <c r="BR118" s="19">
        <v>210.69376449168234</v>
      </c>
      <c r="BS118" s="19">
        <v>0</v>
      </c>
      <c r="BT118" s="19">
        <v>73277.634148239216</v>
      </c>
      <c r="BU118" s="19">
        <v>0</v>
      </c>
      <c r="BV118" s="19">
        <v>0</v>
      </c>
      <c r="BW118" s="19">
        <v>0</v>
      </c>
      <c r="BX118" s="19">
        <v>2786.3658517607878</v>
      </c>
      <c r="BY118" s="19">
        <v>0</v>
      </c>
      <c r="BZ118" s="19">
        <v>0</v>
      </c>
      <c r="CA118" s="19">
        <v>2786.3658517607878</v>
      </c>
      <c r="CB118" s="19">
        <v>76064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0.79190874077942419</v>
      </c>
      <c r="E119" s="19">
        <v>0.4751452444676546</v>
      </c>
      <c r="F119" s="19">
        <v>0.38011619557412368</v>
      </c>
      <c r="G119" s="19">
        <v>0.38011619557412368</v>
      </c>
      <c r="H119" s="19">
        <v>15.711469417063777</v>
      </c>
      <c r="I119" s="19">
        <v>4.9098341928324301</v>
      </c>
      <c r="J119" s="19">
        <v>1.3620830341406098</v>
      </c>
      <c r="K119" s="19">
        <v>12.543834453946079</v>
      </c>
      <c r="L119" s="19">
        <v>8.6476434493113121</v>
      </c>
      <c r="M119" s="19">
        <v>15.109618774071414</v>
      </c>
      <c r="N119" s="19">
        <v>6.1135354788171554</v>
      </c>
      <c r="O119" s="19">
        <v>1.2353776356159019</v>
      </c>
      <c r="P119" s="19">
        <v>2.0589627260265031</v>
      </c>
      <c r="Q119" s="19">
        <v>1.2670539852470788</v>
      </c>
      <c r="R119" s="19">
        <v>1.9322573275017951</v>
      </c>
      <c r="S119" s="19">
        <v>1.04531953782884</v>
      </c>
      <c r="T119" s="19">
        <v>17.231934199360271</v>
      </c>
      <c r="U119" s="19">
        <v>0.82358509041060124</v>
      </c>
      <c r="V119" s="19">
        <v>6.5570043736536325</v>
      </c>
      <c r="W119" s="19">
        <v>12.797245250995497</v>
      </c>
      <c r="X119" s="19">
        <v>7.3172367648018799</v>
      </c>
      <c r="Y119" s="19">
        <v>17.833784842352635</v>
      </c>
      <c r="Z119" s="19">
        <v>4.8781578432012536</v>
      </c>
      <c r="AA119" s="19">
        <v>13.17736144656962</v>
      </c>
      <c r="AB119" s="19">
        <v>17.485344996409687</v>
      </c>
      <c r="AC119" s="19">
        <v>6.0818591291859789</v>
      </c>
      <c r="AD119" s="19">
        <v>6.8420915203342254</v>
      </c>
      <c r="AE119" s="19">
        <v>3.1042822638553429</v>
      </c>
      <c r="AF119" s="19">
        <v>6.7153861218095177</v>
      </c>
      <c r="AG119" s="19">
        <v>5.5116848358247932</v>
      </c>
      <c r="AH119" s="19">
        <v>6.6203570729159864</v>
      </c>
      <c r="AI119" s="19">
        <v>12.733892551733142</v>
      </c>
      <c r="AJ119" s="19">
        <v>28.001893073960439</v>
      </c>
      <c r="AK119" s="19">
        <v>5.1632449898818464</v>
      </c>
      <c r="AL119" s="19">
        <v>5.0365395913571378</v>
      </c>
      <c r="AM119" s="19">
        <v>5.3216267380377307</v>
      </c>
      <c r="AN119" s="19">
        <v>1.9639336771329721</v>
      </c>
      <c r="AO119" s="19">
        <v>30.409295645929895</v>
      </c>
      <c r="AP119" s="19">
        <v>8.2358509041060124</v>
      </c>
      <c r="AQ119" s="19">
        <v>42.414632156145963</v>
      </c>
      <c r="AR119" s="19">
        <v>26.671486389451008</v>
      </c>
      <c r="AS119" s="19">
        <v>265.28942816110708</v>
      </c>
      <c r="AT119" s="19">
        <v>29.649063254781645</v>
      </c>
      <c r="AU119" s="19">
        <v>0.15838174815588485</v>
      </c>
      <c r="AV119" s="19">
        <v>13.747535739930806</v>
      </c>
      <c r="AW119" s="19">
        <v>53.628059925582612</v>
      </c>
      <c r="AX119" s="19">
        <v>7.1905313662771722</v>
      </c>
      <c r="AY119" s="19">
        <v>32.373229323062858</v>
      </c>
      <c r="AZ119" s="19">
        <v>3.1676349631176968</v>
      </c>
      <c r="BA119" s="19">
        <v>21.09644885436386</v>
      </c>
      <c r="BB119" s="19">
        <v>46.437528559305441</v>
      </c>
      <c r="BC119" s="19">
        <v>44.885387427377765</v>
      </c>
      <c r="BD119" s="19">
        <v>120.94030289183367</v>
      </c>
      <c r="BE119" s="19">
        <v>26.924897186500427</v>
      </c>
      <c r="BF119" s="19">
        <v>59.139744761407407</v>
      </c>
      <c r="BG119" s="19">
        <v>7.1271786670148183</v>
      </c>
      <c r="BH119" s="19">
        <v>6.6520334225471629</v>
      </c>
      <c r="BI119" s="19">
        <v>6.1768881780795093</v>
      </c>
      <c r="BJ119" s="19">
        <v>89.137247862131986</v>
      </c>
      <c r="BK119" s="19">
        <v>2.3757262223382729</v>
      </c>
      <c r="BL119" s="19">
        <v>224.52196618578236</v>
      </c>
      <c r="BM119" s="19">
        <v>148.87884326653176</v>
      </c>
      <c r="BN119" s="19">
        <v>52.804474835172009</v>
      </c>
      <c r="BO119" s="19">
        <v>92.81170441934853</v>
      </c>
      <c r="BP119" s="19">
        <v>62.972583066779812</v>
      </c>
      <c r="BQ119" s="19">
        <v>20.241187414322084</v>
      </c>
      <c r="BR119" s="19">
        <v>56.668989490175598</v>
      </c>
      <c r="BS119" s="19">
        <v>0</v>
      </c>
      <c r="BT119" s="19">
        <v>1867.8909850512437</v>
      </c>
      <c r="BU119" s="19">
        <v>0</v>
      </c>
      <c r="BV119" s="19">
        <v>0</v>
      </c>
      <c r="BW119" s="19">
        <v>0</v>
      </c>
      <c r="BX119" s="19">
        <v>73.109014948756453</v>
      </c>
      <c r="BY119" s="19">
        <v>0</v>
      </c>
      <c r="BZ119" s="19">
        <v>0</v>
      </c>
      <c r="CA119" s="19">
        <v>73.109014948756453</v>
      </c>
      <c r="CB119" s="19">
        <v>1941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0.12434716551134745</v>
      </c>
      <c r="E120" s="19">
        <v>4.1449055170449153E-2</v>
      </c>
      <c r="F120" s="19">
        <v>0.70463393789763551</v>
      </c>
      <c r="G120" s="19">
        <v>17.864542778463584</v>
      </c>
      <c r="H120" s="19">
        <v>10.237916627100939</v>
      </c>
      <c r="I120" s="19">
        <v>10.030671351248694</v>
      </c>
      <c r="J120" s="19">
        <v>5.8443167790333304</v>
      </c>
      <c r="K120" s="19">
        <v>13.056452378691482</v>
      </c>
      <c r="L120" s="19">
        <v>5.3469281169879412</v>
      </c>
      <c r="M120" s="19">
        <v>27.687968853860031</v>
      </c>
      <c r="N120" s="19">
        <v>32.703304529484377</v>
      </c>
      <c r="O120" s="19">
        <v>3.7304149653404233</v>
      </c>
      <c r="P120" s="19">
        <v>5.1396828411356941</v>
      </c>
      <c r="Q120" s="19">
        <v>5.3054790618174916</v>
      </c>
      <c r="R120" s="19">
        <v>7.1292374893172532</v>
      </c>
      <c r="S120" s="19">
        <v>0.45593960687494067</v>
      </c>
      <c r="T120" s="19">
        <v>2.5283923653973979</v>
      </c>
      <c r="U120" s="19">
        <v>0.33159244136359323</v>
      </c>
      <c r="V120" s="19">
        <v>1.1605735447725762</v>
      </c>
      <c r="W120" s="19">
        <v>0.87043015857943218</v>
      </c>
      <c r="X120" s="19">
        <v>10.403712847782737</v>
      </c>
      <c r="Y120" s="19">
        <v>9.6161807995442015</v>
      </c>
      <c r="Z120" s="19">
        <v>8.4556072547716266</v>
      </c>
      <c r="AA120" s="19">
        <v>31.667078150223151</v>
      </c>
      <c r="AB120" s="19">
        <v>3.067230082613237</v>
      </c>
      <c r="AC120" s="19">
        <v>25.408270819485331</v>
      </c>
      <c r="AD120" s="19">
        <v>11.439939227043965</v>
      </c>
      <c r="AE120" s="19">
        <v>15.501946633747982</v>
      </c>
      <c r="AF120" s="19">
        <v>18.610625771531669</v>
      </c>
      <c r="AG120" s="19">
        <v>29.967666888234735</v>
      </c>
      <c r="AH120" s="19">
        <v>18.361931440508972</v>
      </c>
      <c r="AI120" s="19">
        <v>54.381160383629286</v>
      </c>
      <c r="AJ120" s="19">
        <v>17.118459785395501</v>
      </c>
      <c r="AK120" s="19">
        <v>6.1759092203969228</v>
      </c>
      <c r="AL120" s="19">
        <v>2.7356376412496437</v>
      </c>
      <c r="AM120" s="19">
        <v>4.642294179090305</v>
      </c>
      <c r="AN120" s="19">
        <v>14.299924033804956</v>
      </c>
      <c r="AO120" s="19">
        <v>90.44183838192005</v>
      </c>
      <c r="AP120" s="19">
        <v>2.8599848067609912</v>
      </c>
      <c r="AQ120" s="19">
        <v>36.143576108631663</v>
      </c>
      <c r="AR120" s="19">
        <v>38.42327414300636</v>
      </c>
      <c r="AS120" s="19">
        <v>742.72561959927828</v>
      </c>
      <c r="AT120" s="19">
        <v>31.542730984711802</v>
      </c>
      <c r="AU120" s="19">
        <v>3.8133130756813216</v>
      </c>
      <c r="AV120" s="19">
        <v>20.351486088690532</v>
      </c>
      <c r="AW120" s="19">
        <v>44.930775804766874</v>
      </c>
      <c r="AX120" s="19">
        <v>25.449719874655777</v>
      </c>
      <c r="AY120" s="19">
        <v>24.993780267780838</v>
      </c>
      <c r="AZ120" s="19">
        <v>7.4193808755103978</v>
      </c>
      <c r="BA120" s="19">
        <v>8.2069129237489324</v>
      </c>
      <c r="BB120" s="19">
        <v>618.75149558446492</v>
      </c>
      <c r="BC120" s="19">
        <v>159.74465862691102</v>
      </c>
      <c r="BD120" s="19">
        <v>710.68549995252113</v>
      </c>
      <c r="BE120" s="19">
        <v>12.973554268350584</v>
      </c>
      <c r="BF120" s="19">
        <v>81.737536796125724</v>
      </c>
      <c r="BG120" s="19">
        <v>15.004557971702592</v>
      </c>
      <c r="BH120" s="19">
        <v>16.911214509543253</v>
      </c>
      <c r="BI120" s="19">
        <v>15.750640964770676</v>
      </c>
      <c r="BJ120" s="19">
        <v>86.338381920045578</v>
      </c>
      <c r="BK120" s="19">
        <v>11.771531668407558</v>
      </c>
      <c r="BL120" s="19">
        <v>727.84540879308713</v>
      </c>
      <c r="BM120" s="19">
        <v>273.60521318013485</v>
      </c>
      <c r="BN120" s="19">
        <v>68.888329693286479</v>
      </c>
      <c r="BO120" s="19">
        <v>320.81568701927642</v>
      </c>
      <c r="BP120" s="19">
        <v>50.816541638970662</v>
      </c>
      <c r="BQ120" s="19">
        <v>15.087456082043492</v>
      </c>
      <c r="BR120" s="19">
        <v>159.33016807520653</v>
      </c>
      <c r="BS120" s="19">
        <v>0</v>
      </c>
      <c r="BT120" s="19">
        <v>4855.5081188870954</v>
      </c>
      <c r="BU120" s="19">
        <v>0</v>
      </c>
      <c r="BV120" s="19">
        <v>0</v>
      </c>
      <c r="BW120" s="19">
        <v>0</v>
      </c>
      <c r="BX120" s="19">
        <v>382.49188111290476</v>
      </c>
      <c r="BY120" s="19">
        <v>0</v>
      </c>
      <c r="BZ120" s="19">
        <v>0</v>
      </c>
      <c r="CA120" s="19">
        <v>382.49188111290476</v>
      </c>
      <c r="CB120" s="19">
        <v>5238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2.4071491296038017E-2</v>
      </c>
      <c r="E125" s="19">
        <v>8.0238304320126731E-3</v>
      </c>
      <c r="F125" s="19">
        <v>0</v>
      </c>
      <c r="G125" s="19">
        <v>8.0238304320126731E-3</v>
      </c>
      <c r="H125" s="19">
        <v>0.33700087814453228</v>
      </c>
      <c r="I125" s="19">
        <v>0.89866900838541941</v>
      </c>
      <c r="J125" s="19">
        <v>0.22466725209635485</v>
      </c>
      <c r="K125" s="19">
        <v>2.4071491296038017E-2</v>
      </c>
      <c r="L125" s="19">
        <v>0</v>
      </c>
      <c r="M125" s="19">
        <v>0.1765242695042788</v>
      </c>
      <c r="N125" s="19">
        <v>0</v>
      </c>
      <c r="O125" s="19">
        <v>0</v>
      </c>
      <c r="P125" s="19">
        <v>8.0238304320126731E-3</v>
      </c>
      <c r="Q125" s="19">
        <v>0</v>
      </c>
      <c r="R125" s="19">
        <v>0</v>
      </c>
      <c r="S125" s="19">
        <v>0</v>
      </c>
      <c r="T125" s="19">
        <v>0.32095321728050691</v>
      </c>
      <c r="U125" s="19">
        <v>0</v>
      </c>
      <c r="V125" s="19">
        <v>6.4190643456101384E-2</v>
      </c>
      <c r="W125" s="19">
        <v>0</v>
      </c>
      <c r="X125" s="19">
        <v>8.0238304320126727E-2</v>
      </c>
      <c r="Y125" s="19">
        <v>0.22466725209635485</v>
      </c>
      <c r="Z125" s="19">
        <v>0</v>
      </c>
      <c r="AA125" s="19">
        <v>0</v>
      </c>
      <c r="AB125" s="19">
        <v>1.6047660864025346E-2</v>
      </c>
      <c r="AC125" s="19">
        <v>0</v>
      </c>
      <c r="AD125" s="19">
        <v>1.5646469342424711</v>
      </c>
      <c r="AE125" s="19">
        <v>0.5375966389448491</v>
      </c>
      <c r="AF125" s="19">
        <v>0.51352514764881108</v>
      </c>
      <c r="AG125" s="19">
        <v>8.0238304320126731E-3</v>
      </c>
      <c r="AH125" s="19">
        <v>0</v>
      </c>
      <c r="AI125" s="19">
        <v>0.22466725209635485</v>
      </c>
      <c r="AJ125" s="19">
        <v>0.56969196067289973</v>
      </c>
      <c r="AK125" s="19">
        <v>2.4071491296038017E-2</v>
      </c>
      <c r="AL125" s="19">
        <v>0</v>
      </c>
      <c r="AM125" s="19">
        <v>0</v>
      </c>
      <c r="AN125" s="19">
        <v>6.4190643456101384E-2</v>
      </c>
      <c r="AO125" s="19">
        <v>1.0751932778896982</v>
      </c>
      <c r="AP125" s="19">
        <v>8.0238304320126731E-3</v>
      </c>
      <c r="AQ125" s="19">
        <v>1.6047660864025346E-2</v>
      </c>
      <c r="AR125" s="19">
        <v>0.19257193036830414</v>
      </c>
      <c r="AS125" s="19">
        <v>6.1382302804896947</v>
      </c>
      <c r="AT125" s="19">
        <v>7.7590440277562545</v>
      </c>
      <c r="AU125" s="19">
        <v>0.58573962153692516</v>
      </c>
      <c r="AV125" s="19">
        <v>0.1203574564801901</v>
      </c>
      <c r="AW125" s="19">
        <v>2.1182912340513456</v>
      </c>
      <c r="AX125" s="19">
        <v>8.0238304320126731E-3</v>
      </c>
      <c r="AY125" s="19">
        <v>0</v>
      </c>
      <c r="AZ125" s="19">
        <v>0</v>
      </c>
      <c r="BA125" s="19">
        <v>0</v>
      </c>
      <c r="BB125" s="19">
        <v>0.48945365635277305</v>
      </c>
      <c r="BC125" s="19">
        <v>0</v>
      </c>
      <c r="BD125" s="19">
        <v>15.502040394648484</v>
      </c>
      <c r="BE125" s="19">
        <v>0</v>
      </c>
      <c r="BF125" s="19">
        <v>22.88396439210014</v>
      </c>
      <c r="BG125" s="19">
        <v>1.4202179864662432</v>
      </c>
      <c r="BH125" s="19">
        <v>4.6056786679752735</v>
      </c>
      <c r="BI125" s="19">
        <v>0.49747748678478576</v>
      </c>
      <c r="BJ125" s="19">
        <v>11.385815383025982</v>
      </c>
      <c r="BK125" s="19">
        <v>1.1393839213457995</v>
      </c>
      <c r="BL125" s="19">
        <v>3.9878437247102982</v>
      </c>
      <c r="BM125" s="19">
        <v>4.3810114158789197</v>
      </c>
      <c r="BN125" s="19">
        <v>0</v>
      </c>
      <c r="BO125" s="19">
        <v>4.7501076157515021</v>
      </c>
      <c r="BP125" s="19">
        <v>0</v>
      </c>
      <c r="BQ125" s="19">
        <v>0</v>
      </c>
      <c r="BR125" s="19">
        <v>3.3058181379892213</v>
      </c>
      <c r="BS125" s="19">
        <v>0</v>
      </c>
      <c r="BT125" s="19">
        <v>98.291922792155248</v>
      </c>
      <c r="BU125" s="19">
        <v>0</v>
      </c>
      <c r="BV125" s="19">
        <v>0</v>
      </c>
      <c r="BW125" s="19">
        <v>0</v>
      </c>
      <c r="BX125" s="19">
        <v>833.70807720784478</v>
      </c>
      <c r="BY125" s="19">
        <v>0</v>
      </c>
      <c r="BZ125" s="19">
        <v>0</v>
      </c>
      <c r="CA125" s="19">
        <v>833.70807720784478</v>
      </c>
      <c r="CB125" s="19">
        <v>932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0.21886047937718295</v>
      </c>
      <c r="BM127" s="19">
        <v>1.7650038659450234E-2</v>
      </c>
      <c r="BN127" s="19">
        <v>0</v>
      </c>
      <c r="BO127" s="19">
        <v>4.5890100514570611E-2</v>
      </c>
      <c r="BP127" s="19">
        <v>76.029306529447837</v>
      </c>
      <c r="BQ127" s="19">
        <v>0</v>
      </c>
      <c r="BR127" s="19">
        <v>0</v>
      </c>
      <c r="BS127" s="19">
        <v>0</v>
      </c>
      <c r="BT127" s="19">
        <v>76.311707147999044</v>
      </c>
      <c r="BU127" s="19">
        <v>0</v>
      </c>
      <c r="BV127" s="19">
        <v>0</v>
      </c>
      <c r="BW127" s="19">
        <v>0</v>
      </c>
      <c r="BX127" s="19">
        <v>585.68829285200104</v>
      </c>
      <c r="BY127" s="19">
        <v>0</v>
      </c>
      <c r="BZ127" s="19">
        <v>0</v>
      </c>
      <c r="CA127" s="19">
        <v>585.68829285200104</v>
      </c>
      <c r="CB127" s="19">
        <v>662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0.1357492819733063</v>
      </c>
      <c r="AT128" s="19">
        <v>0</v>
      </c>
      <c r="AU128" s="19">
        <v>0</v>
      </c>
      <c r="AV128" s="19">
        <v>0</v>
      </c>
      <c r="AW128" s="19">
        <v>0</v>
      </c>
      <c r="AX128" s="19">
        <v>2.1719885115729007</v>
      </c>
      <c r="AY128" s="19">
        <v>0</v>
      </c>
      <c r="AZ128" s="19">
        <v>0</v>
      </c>
      <c r="BA128" s="19">
        <v>335.84372360195977</v>
      </c>
      <c r="BB128" s="19">
        <v>55.65720560905558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9.6381990201047483</v>
      </c>
      <c r="BI128" s="19">
        <v>0</v>
      </c>
      <c r="BJ128" s="19">
        <v>2.8507349214394324</v>
      </c>
      <c r="BK128" s="19">
        <v>0</v>
      </c>
      <c r="BL128" s="19">
        <v>96.517739483020776</v>
      </c>
      <c r="BM128" s="19">
        <v>11.267190403784424</v>
      </c>
      <c r="BN128" s="19">
        <v>0</v>
      </c>
      <c r="BO128" s="19">
        <v>9.0952018922115219</v>
      </c>
      <c r="BP128" s="19">
        <v>0</v>
      </c>
      <c r="BQ128" s="19">
        <v>111.45016050008448</v>
      </c>
      <c r="BR128" s="19">
        <v>187.60550768710931</v>
      </c>
      <c r="BS128" s="19">
        <v>0</v>
      </c>
      <c r="BT128" s="19">
        <v>822.23340091231626</v>
      </c>
      <c r="BU128" s="19">
        <v>0</v>
      </c>
      <c r="BV128" s="19">
        <v>0</v>
      </c>
      <c r="BW128" s="19">
        <v>0</v>
      </c>
      <c r="BX128" s="19">
        <v>3998.7665990876835</v>
      </c>
      <c r="BY128" s="19">
        <v>0</v>
      </c>
      <c r="BZ128" s="19">
        <v>0</v>
      </c>
      <c r="CA128" s="19">
        <v>3998.7665990876835</v>
      </c>
      <c r="CB128" s="19">
        <v>4821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18972.681500183317</v>
      </c>
      <c r="E133" s="19">
        <f t="shared" ref="E133:BP133" si="10">SUM(E5:E132)</f>
        <v>4710.0808569977098</v>
      </c>
      <c r="F133" s="19">
        <f t="shared" si="10"/>
        <v>461.23355240815567</v>
      </c>
      <c r="G133" s="19">
        <f t="shared" si="10"/>
        <v>1509.1023139814267</v>
      </c>
      <c r="H133" s="19">
        <f t="shared" si="10"/>
        <v>22752.474903311941</v>
      </c>
      <c r="I133" s="19">
        <f t="shared" si="10"/>
        <v>3539.1304729868875</v>
      </c>
      <c r="J133" s="19">
        <f t="shared" si="10"/>
        <v>1731.165095569756</v>
      </c>
      <c r="K133" s="19">
        <f t="shared" si="10"/>
        <v>5441.1965181043252</v>
      </c>
      <c r="L133" s="19">
        <f t="shared" si="10"/>
        <v>875.0247043350297</v>
      </c>
      <c r="M133" s="19">
        <f t="shared" si="10"/>
        <v>13004.920493613885</v>
      </c>
      <c r="N133" s="19">
        <f t="shared" si="10"/>
        <v>3164.9692669243232</v>
      </c>
      <c r="O133" s="19">
        <f t="shared" si="10"/>
        <v>645.67618557769094</v>
      </c>
      <c r="P133" s="19">
        <f t="shared" si="10"/>
        <v>4624.1376193746328</v>
      </c>
      <c r="Q133" s="19">
        <f t="shared" si="10"/>
        <v>4196.6566861009842</v>
      </c>
      <c r="R133" s="19">
        <f t="shared" si="10"/>
        <v>2722.6671746593474</v>
      </c>
      <c r="S133" s="19">
        <f t="shared" si="10"/>
        <v>1257.5128201118587</v>
      </c>
      <c r="T133" s="19">
        <f t="shared" si="10"/>
        <v>7934.0334662018195</v>
      </c>
      <c r="U133" s="19">
        <f t="shared" si="10"/>
        <v>1377.5968587647399</v>
      </c>
      <c r="V133" s="19">
        <f t="shared" si="10"/>
        <v>47829.874389859797</v>
      </c>
      <c r="W133" s="19">
        <f t="shared" si="10"/>
        <v>1160.7591284533835</v>
      </c>
      <c r="X133" s="19">
        <f t="shared" si="10"/>
        <v>34907.960624634092</v>
      </c>
      <c r="Y133" s="19">
        <f t="shared" si="10"/>
        <v>14849.382092820926</v>
      </c>
      <c r="Z133" s="19">
        <f t="shared" si="10"/>
        <v>5053.516783329017</v>
      </c>
      <c r="AA133" s="19">
        <f t="shared" si="10"/>
        <v>4608.631389237371</v>
      </c>
      <c r="AB133" s="19">
        <f t="shared" si="10"/>
        <v>13733.802083363928</v>
      </c>
      <c r="AC133" s="19">
        <f t="shared" si="10"/>
        <v>5864.379107170028</v>
      </c>
      <c r="AD133" s="19">
        <f t="shared" si="10"/>
        <v>12642.229070621801</v>
      </c>
      <c r="AE133" s="19">
        <f t="shared" si="10"/>
        <v>8544.2469762775963</v>
      </c>
      <c r="AF133" s="19">
        <f t="shared" si="10"/>
        <v>7377.7481926010405</v>
      </c>
      <c r="AG133" s="19">
        <f t="shared" si="10"/>
        <v>22561.895395116018</v>
      </c>
      <c r="AH133" s="19">
        <f t="shared" si="10"/>
        <v>10204.437826607575</v>
      </c>
      <c r="AI133" s="19">
        <f t="shared" si="10"/>
        <v>15467.692108055951</v>
      </c>
      <c r="AJ133" s="19">
        <f t="shared" si="10"/>
        <v>21725.017091637943</v>
      </c>
      <c r="AK133" s="19">
        <f t="shared" si="10"/>
        <v>8741.2030051776783</v>
      </c>
      <c r="AL133" s="19">
        <f t="shared" si="10"/>
        <v>11220.94259584776</v>
      </c>
      <c r="AM133" s="19">
        <f t="shared" si="10"/>
        <v>4399.0699104100004</v>
      </c>
      <c r="AN133" s="19">
        <f t="shared" si="10"/>
        <v>9538.4903884018822</v>
      </c>
      <c r="AO133" s="19">
        <f t="shared" si="10"/>
        <v>13355.941035497413</v>
      </c>
      <c r="AP133" s="19">
        <f t="shared" si="10"/>
        <v>2838.737578706875</v>
      </c>
      <c r="AQ133" s="19">
        <f t="shared" si="10"/>
        <v>28571.762482087412</v>
      </c>
      <c r="AR133" s="19">
        <f t="shared" si="10"/>
        <v>7819.5753137198499</v>
      </c>
      <c r="AS133" s="19">
        <f t="shared" si="10"/>
        <v>22598.280003436834</v>
      </c>
      <c r="AT133" s="19">
        <f t="shared" si="10"/>
        <v>12634.709084923348</v>
      </c>
      <c r="AU133" s="19">
        <f t="shared" si="10"/>
        <v>1930.5291988741801</v>
      </c>
      <c r="AV133" s="19">
        <f t="shared" si="10"/>
        <v>7403.4148123236282</v>
      </c>
      <c r="AW133" s="19">
        <f t="shared" si="10"/>
        <v>4600.8213044470322</v>
      </c>
      <c r="AX133" s="19">
        <f t="shared" si="10"/>
        <v>532.14804950763744</v>
      </c>
      <c r="AY133" s="19">
        <f t="shared" si="10"/>
        <v>5793.6868030938567</v>
      </c>
      <c r="AZ133" s="19">
        <f t="shared" si="10"/>
        <v>1248.4208636060125</v>
      </c>
      <c r="BA133" s="19">
        <f t="shared" si="10"/>
        <v>2496.2278290074901</v>
      </c>
      <c r="BB133" s="19">
        <f t="shared" si="10"/>
        <v>7761.8531008206819</v>
      </c>
      <c r="BC133" s="19">
        <f t="shared" si="10"/>
        <v>6013.1429381986609</v>
      </c>
      <c r="BD133" s="19">
        <f t="shared" si="10"/>
        <v>10475.089390355235</v>
      </c>
      <c r="BE133" s="19">
        <f t="shared" si="10"/>
        <v>2228.1243617790119</v>
      </c>
      <c r="BF133" s="19">
        <f t="shared" si="10"/>
        <v>3439.3451420733672</v>
      </c>
      <c r="BG133" s="19">
        <f t="shared" si="10"/>
        <v>3308.3462838583005</v>
      </c>
      <c r="BH133" s="19">
        <f t="shared" si="10"/>
        <v>3318.9222395399611</v>
      </c>
      <c r="BI133" s="19">
        <f t="shared" si="10"/>
        <v>2524.9869263919363</v>
      </c>
      <c r="BJ133" s="19">
        <f t="shared" si="10"/>
        <v>4937.5128172763989</v>
      </c>
      <c r="BK133" s="19">
        <f t="shared" si="10"/>
        <v>637.32185296121224</v>
      </c>
      <c r="BL133" s="19">
        <f t="shared" si="10"/>
        <v>12709.848498758925</v>
      </c>
      <c r="BM133" s="19">
        <f t="shared" si="10"/>
        <v>4034.3616008527756</v>
      </c>
      <c r="BN133" s="19">
        <f t="shared" si="10"/>
        <v>3657.990055064407</v>
      </c>
      <c r="BO133" s="19">
        <f t="shared" si="10"/>
        <v>6208.3843747339006</v>
      </c>
      <c r="BP133" s="19">
        <f t="shared" si="10"/>
        <v>8192.7927376871303</v>
      </c>
      <c r="BQ133" s="19">
        <f t="shared" ref="BQ133:CB133" si="11">SUM(BQ5:BQ132)</f>
        <v>1282.8471813270414</v>
      </c>
      <c r="BR133" s="19">
        <f t="shared" si="11"/>
        <v>9773.9003558204586</v>
      </c>
      <c r="BS133" s="19">
        <f t="shared" si="11"/>
        <v>0</v>
      </c>
      <c r="BT133" s="19">
        <f t="shared" si="11"/>
        <v>561680.56286556285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191208.43434972226</v>
      </c>
      <c r="BY133" s="19">
        <f t="shared" si="11"/>
        <v>89725.002784715165</v>
      </c>
      <c r="BZ133" s="19">
        <f t="shared" si="11"/>
        <v>0</v>
      </c>
      <c r="CA133" s="19">
        <f t="shared" si="11"/>
        <v>280933.43713443744</v>
      </c>
      <c r="CB133" s="19">
        <f t="shared" si="11"/>
        <v>842614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0.74547272525274977</v>
      </c>
      <c r="E5" s="19">
        <v>0.73814020664370628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0.11243195200533274</v>
      </c>
      <c r="L5" s="19">
        <v>0</v>
      </c>
      <c r="M5" s="19">
        <v>38.016664815020555</v>
      </c>
      <c r="N5" s="19">
        <v>0.93856238195756037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1.5349405621597598</v>
      </c>
      <c r="AT5" s="19">
        <v>0</v>
      </c>
      <c r="AU5" s="19">
        <v>0</v>
      </c>
      <c r="AV5" s="19">
        <v>0</v>
      </c>
      <c r="AW5" s="19">
        <v>0</v>
      </c>
      <c r="AX5" s="19">
        <v>2.4441728696811466E-3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0.46194867236973669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42.550605488279082</v>
      </c>
      <c r="BU5" s="19">
        <v>0</v>
      </c>
      <c r="BV5" s="19">
        <v>0</v>
      </c>
      <c r="BW5" s="19">
        <v>0</v>
      </c>
      <c r="BX5" s="19">
        <v>1.4493945117209199</v>
      </c>
      <c r="BY5" s="19">
        <v>0</v>
      </c>
      <c r="BZ5" s="19">
        <v>0</v>
      </c>
      <c r="CA5" s="19">
        <v>1.4493945117209199</v>
      </c>
      <c r="CB5" s="19">
        <v>44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6.9250871080139373E-2</v>
      </c>
      <c r="E7" s="19">
        <v>5.8797909407665508E-3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0.12391114982578397</v>
      </c>
      <c r="N7" s="19">
        <v>0</v>
      </c>
      <c r="O7" s="19">
        <v>0</v>
      </c>
      <c r="P7" s="19">
        <v>0.74695121951219512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1.2848432055749129E-2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3.9851916376306619E-2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0.99869337979094075</v>
      </c>
      <c r="BU7" s="19">
        <v>0</v>
      </c>
      <c r="BV7" s="19">
        <v>0</v>
      </c>
      <c r="BW7" s="19">
        <v>0</v>
      </c>
      <c r="BX7" s="19">
        <v>1.3066202090592336E-3</v>
      </c>
      <c r="BY7" s="19">
        <v>0</v>
      </c>
      <c r="BZ7" s="19">
        <v>0</v>
      </c>
      <c r="CA7" s="19">
        <v>1.3066202090592336E-3</v>
      </c>
      <c r="CB7" s="19">
        <v>1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10.506064190726274</v>
      </c>
      <c r="E10" s="19">
        <v>2.6128667437960664</v>
      </c>
      <c r="F10" s="19">
        <v>0.18459058588012012</v>
      </c>
      <c r="G10" s="19">
        <v>0</v>
      </c>
      <c r="H10" s="19">
        <v>0</v>
      </c>
      <c r="I10" s="19">
        <v>0</v>
      </c>
      <c r="J10" s="19">
        <v>0</v>
      </c>
      <c r="K10" s="19">
        <v>9.6195094050203434E-2</v>
      </c>
      <c r="L10" s="19">
        <v>0</v>
      </c>
      <c r="M10" s="19">
        <v>11.501813407516217</v>
      </c>
      <c r="N10" s="19">
        <v>0</v>
      </c>
      <c r="O10" s="19">
        <v>16.067180573790736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1.0113484212305173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0.10139482886372794</v>
      </c>
      <c r="AQ10" s="19">
        <v>1.8199071847335786E-2</v>
      </c>
      <c r="AR10" s="19">
        <v>0</v>
      </c>
      <c r="AS10" s="19">
        <v>1.4403265433462895</v>
      </c>
      <c r="AT10" s="19">
        <v>0</v>
      </c>
      <c r="AU10" s="19">
        <v>0</v>
      </c>
      <c r="AV10" s="19">
        <v>0</v>
      </c>
      <c r="AW10" s="19">
        <v>0</v>
      </c>
      <c r="AX10" s="19">
        <v>0.68116526057171078</v>
      </c>
      <c r="AY10" s="19">
        <v>6.1590858866197831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1.2999337033811276E-2</v>
      </c>
      <c r="BG10" s="19">
        <v>0</v>
      </c>
      <c r="BH10" s="19">
        <v>0</v>
      </c>
      <c r="BI10" s="19">
        <v>0</v>
      </c>
      <c r="BJ10" s="19">
        <v>0.39777971323462502</v>
      </c>
      <c r="BK10" s="19">
        <v>0</v>
      </c>
      <c r="BL10" s="19">
        <v>1.2765348967202672</v>
      </c>
      <c r="BM10" s="19">
        <v>1.0763451063995737</v>
      </c>
      <c r="BN10" s="19">
        <v>0.16379164662602205</v>
      </c>
      <c r="BO10" s="19">
        <v>0.50697414431863974</v>
      </c>
      <c r="BP10" s="19">
        <v>0.61356870799589225</v>
      </c>
      <c r="BQ10" s="19">
        <v>2.599867406762255E-3</v>
      </c>
      <c r="BR10" s="19">
        <v>0.82935770275715948</v>
      </c>
      <c r="BS10" s="19">
        <v>0</v>
      </c>
      <c r="BT10" s="19">
        <v>55.26018173073173</v>
      </c>
      <c r="BU10" s="19">
        <v>0</v>
      </c>
      <c r="BV10" s="19">
        <v>0</v>
      </c>
      <c r="BW10" s="19">
        <v>0</v>
      </c>
      <c r="BX10" s="19">
        <v>144.73981826926828</v>
      </c>
      <c r="BY10" s="19">
        <v>0</v>
      </c>
      <c r="BZ10" s="19">
        <v>0</v>
      </c>
      <c r="CA10" s="19">
        <v>144.73981826926828</v>
      </c>
      <c r="CB10" s="19">
        <v>200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3.463112603631021E-3</v>
      </c>
      <c r="E11" s="19">
        <v>2.8334557666071991E-3</v>
      </c>
      <c r="F11" s="19">
        <v>1.2593136740476441E-3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2.0825899884562915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2.9279042921607726E-2</v>
      </c>
      <c r="AY11" s="19">
        <v>0.1029488928533949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2.5186273480952881E-3</v>
      </c>
      <c r="BM11" s="19">
        <v>2.2037989295833772E-3</v>
      </c>
      <c r="BN11" s="19">
        <v>0</v>
      </c>
      <c r="BO11" s="19">
        <v>9.444852555357331E-4</v>
      </c>
      <c r="BP11" s="19">
        <v>0</v>
      </c>
      <c r="BQ11" s="19">
        <v>0</v>
      </c>
      <c r="BR11" s="19">
        <v>1.8889705110714662E-3</v>
      </c>
      <c r="BS11" s="19">
        <v>0</v>
      </c>
      <c r="BT11" s="19">
        <v>2.2299296883198658</v>
      </c>
      <c r="BU11" s="19">
        <v>0</v>
      </c>
      <c r="BV11" s="19">
        <v>0</v>
      </c>
      <c r="BW11" s="19">
        <v>0</v>
      </c>
      <c r="BX11" s="19">
        <v>0.71875327946269285</v>
      </c>
      <c r="BY11" s="19">
        <v>5.1317032217441494E-2</v>
      </c>
      <c r="BZ11" s="19">
        <v>0</v>
      </c>
      <c r="CA11" s="19">
        <v>0.77007031168013429</v>
      </c>
      <c r="CB11" s="19">
        <v>3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0.27072585680018402</v>
      </c>
      <c r="E13" s="19">
        <v>6.6802484145499955E-2</v>
      </c>
      <c r="F13" s="19">
        <v>3.5159202181842082E-3</v>
      </c>
      <c r="G13" s="19">
        <v>0</v>
      </c>
      <c r="H13" s="19">
        <v>0</v>
      </c>
      <c r="I13" s="19">
        <v>0</v>
      </c>
      <c r="J13" s="19">
        <v>0</v>
      </c>
      <c r="K13" s="19">
        <v>3.5159202181842082E-3</v>
      </c>
      <c r="L13" s="19">
        <v>0</v>
      </c>
      <c r="M13" s="19">
        <v>9.707455722406598</v>
      </c>
      <c r="N13" s="19">
        <v>7.3834324581868366E-2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0.42894226661847334</v>
      </c>
      <c r="AT13" s="19">
        <v>0</v>
      </c>
      <c r="AU13" s="19">
        <v>0</v>
      </c>
      <c r="AV13" s="19">
        <v>0</v>
      </c>
      <c r="AW13" s="19">
        <v>0</v>
      </c>
      <c r="AX13" s="19">
        <v>8.4382085236420989E-2</v>
      </c>
      <c r="AY13" s="19">
        <v>1.9900108434922616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7.0318404363684164E-3</v>
      </c>
      <c r="BH13" s="19">
        <v>0</v>
      </c>
      <c r="BI13" s="19">
        <v>0</v>
      </c>
      <c r="BJ13" s="19">
        <v>0</v>
      </c>
      <c r="BK13" s="19">
        <v>0</v>
      </c>
      <c r="BL13" s="19">
        <v>0.41839450596392075</v>
      </c>
      <c r="BM13" s="19">
        <v>0.34456018138205241</v>
      </c>
      <c r="BN13" s="19">
        <v>1.0547760654552624E-2</v>
      </c>
      <c r="BO13" s="19">
        <v>0.13360496829099991</v>
      </c>
      <c r="BP13" s="19">
        <v>8.4382085236420989E-2</v>
      </c>
      <c r="BQ13" s="19">
        <v>0</v>
      </c>
      <c r="BR13" s="19">
        <v>1.4063680872736833E-2</v>
      </c>
      <c r="BS13" s="19">
        <v>0</v>
      </c>
      <c r="BT13" s="19">
        <v>13.641770446554728</v>
      </c>
      <c r="BU13" s="19">
        <v>0</v>
      </c>
      <c r="BV13" s="19">
        <v>0</v>
      </c>
      <c r="BW13" s="19">
        <v>0</v>
      </c>
      <c r="BX13" s="19">
        <v>92.90115992508133</v>
      </c>
      <c r="BY13" s="19">
        <v>0.4570696283639471</v>
      </c>
      <c r="BZ13" s="19">
        <v>0</v>
      </c>
      <c r="CA13" s="19">
        <v>93.35822955344527</v>
      </c>
      <c r="CB13" s="19">
        <v>107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2.5630837764046559</v>
      </c>
      <c r="E18" s="19">
        <v>3.0915720649518605</v>
      </c>
      <c r="F18" s="19">
        <v>3.8294295157350193</v>
      </c>
      <c r="G18" s="19">
        <v>3.3769219715476364E-3</v>
      </c>
      <c r="H18" s="19">
        <v>0</v>
      </c>
      <c r="I18" s="19">
        <v>0</v>
      </c>
      <c r="J18" s="19">
        <v>0</v>
      </c>
      <c r="K18" s="19">
        <v>0.73110360684006315</v>
      </c>
      <c r="L18" s="19">
        <v>0</v>
      </c>
      <c r="M18" s="19">
        <v>0.53017674953297889</v>
      </c>
      <c r="N18" s="19">
        <v>1.6884609857738182E-3</v>
      </c>
      <c r="O18" s="19">
        <v>1.0130765914642908E-2</v>
      </c>
      <c r="P18" s="19">
        <v>0.10299612013220291</v>
      </c>
      <c r="Q18" s="19">
        <v>2.5326914786607271E-2</v>
      </c>
      <c r="R18" s="19">
        <v>3.5457680701250181E-2</v>
      </c>
      <c r="S18" s="19">
        <v>5.5972481678402071</v>
      </c>
      <c r="T18" s="19">
        <v>7.5322244575370023</v>
      </c>
      <c r="U18" s="19">
        <v>0</v>
      </c>
      <c r="V18" s="19">
        <v>0</v>
      </c>
      <c r="W18" s="19">
        <v>1.6884609857738182E-3</v>
      </c>
      <c r="X18" s="19">
        <v>0.34275758011208507</v>
      </c>
      <c r="Y18" s="19">
        <v>0</v>
      </c>
      <c r="Z18" s="19">
        <v>0</v>
      </c>
      <c r="AA18" s="19">
        <v>0</v>
      </c>
      <c r="AB18" s="19">
        <v>2.411122287685012</v>
      </c>
      <c r="AC18" s="19">
        <v>0.15196148871964363</v>
      </c>
      <c r="AD18" s="19">
        <v>1.4183072280500071</v>
      </c>
      <c r="AE18" s="19">
        <v>0</v>
      </c>
      <c r="AF18" s="19">
        <v>2.3638453800833452E-2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5.0653829573214541E-3</v>
      </c>
      <c r="AN18" s="19">
        <v>0</v>
      </c>
      <c r="AO18" s="19">
        <v>0</v>
      </c>
      <c r="AP18" s="19">
        <v>0</v>
      </c>
      <c r="AQ18" s="19">
        <v>1.4824687455094123</v>
      </c>
      <c r="AR18" s="19">
        <v>0</v>
      </c>
      <c r="AS18" s="19">
        <v>0.69058054318149154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6.7538439430952727E-3</v>
      </c>
      <c r="BH18" s="19">
        <v>0</v>
      </c>
      <c r="BI18" s="19">
        <v>0</v>
      </c>
      <c r="BJ18" s="19">
        <v>0</v>
      </c>
      <c r="BK18" s="19">
        <v>0</v>
      </c>
      <c r="BL18" s="19">
        <v>2.8703836758154907E-2</v>
      </c>
      <c r="BM18" s="19">
        <v>1.5196148871964361E-2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30.632059203908611</v>
      </c>
      <c r="BU18" s="19">
        <v>0</v>
      </c>
      <c r="BV18" s="19">
        <v>0</v>
      </c>
      <c r="BW18" s="19">
        <v>0</v>
      </c>
      <c r="BX18" s="19">
        <v>14.991845092685729</v>
      </c>
      <c r="BY18" s="19">
        <v>1.3760957034056618</v>
      </c>
      <c r="BZ18" s="19">
        <v>0</v>
      </c>
      <c r="CA18" s="19">
        <v>16.367940796091393</v>
      </c>
      <c r="CB18" s="19">
        <v>47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4.2815550607980812E-3</v>
      </c>
      <c r="E19" s="19">
        <v>5.4803904778215444E-3</v>
      </c>
      <c r="F19" s="19">
        <v>0.11320431580750129</v>
      </c>
      <c r="G19" s="19">
        <v>0</v>
      </c>
      <c r="H19" s="19">
        <v>0</v>
      </c>
      <c r="I19" s="19">
        <v>0</v>
      </c>
      <c r="J19" s="19">
        <v>0</v>
      </c>
      <c r="K19" s="19">
        <v>0.28977564651481413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9.9332077410515494E-3</v>
      </c>
      <c r="AY19" s="19">
        <v>0.10053091282753897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1.3700976194553863E-2</v>
      </c>
      <c r="BM19" s="19">
        <v>1.6612433635896557E-2</v>
      </c>
      <c r="BN19" s="19">
        <v>1.7126220243192328E-3</v>
      </c>
      <c r="BO19" s="19">
        <v>7.8780613118684707E-3</v>
      </c>
      <c r="BP19" s="19">
        <v>4.2815550607980812E-3</v>
      </c>
      <c r="BQ19" s="19">
        <v>0</v>
      </c>
      <c r="BR19" s="19">
        <v>0</v>
      </c>
      <c r="BS19" s="19">
        <v>0</v>
      </c>
      <c r="BT19" s="19">
        <v>0.56739167665696177</v>
      </c>
      <c r="BU19" s="19">
        <v>0</v>
      </c>
      <c r="BV19" s="19">
        <v>0</v>
      </c>
      <c r="BW19" s="19">
        <v>0</v>
      </c>
      <c r="BX19" s="19">
        <v>2.4326083233430382</v>
      </c>
      <c r="BY19" s="19">
        <v>0</v>
      </c>
      <c r="BZ19" s="19">
        <v>0</v>
      </c>
      <c r="CA19" s="19">
        <v>2.4326083233430382</v>
      </c>
      <c r="CB19" s="19">
        <v>3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4.4016302334197857E-2</v>
      </c>
      <c r="E21" s="19">
        <v>0.34612819562801039</v>
      </c>
      <c r="F21" s="19">
        <v>1.1337532419414598E-2</v>
      </c>
      <c r="G21" s="19">
        <v>0.29544275657650987</v>
      </c>
      <c r="H21" s="19">
        <v>0.49084846239347907</v>
      </c>
      <c r="I21" s="19">
        <v>0</v>
      </c>
      <c r="J21" s="19">
        <v>0</v>
      </c>
      <c r="K21" s="19">
        <v>4.5350129677658391E-2</v>
      </c>
      <c r="L21" s="19">
        <v>8.6698777324935167E-3</v>
      </c>
      <c r="M21" s="19">
        <v>0.24275657650981847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3.3345683586513521E-3</v>
      </c>
      <c r="U21" s="19">
        <v>0</v>
      </c>
      <c r="V21" s="19">
        <v>0</v>
      </c>
      <c r="W21" s="19">
        <v>0.20874397925157465</v>
      </c>
      <c r="X21" s="19">
        <v>3.0271211559836981</v>
      </c>
      <c r="Y21" s="19">
        <v>7.5361244905520555E-2</v>
      </c>
      <c r="Z21" s="19">
        <v>0</v>
      </c>
      <c r="AA21" s="19">
        <v>0</v>
      </c>
      <c r="AB21" s="19">
        <v>0</v>
      </c>
      <c r="AC21" s="19">
        <v>5.1452389773990364</v>
      </c>
      <c r="AD21" s="19">
        <v>0.3434605409410893</v>
      </c>
      <c r="AE21" s="19">
        <v>0.25009262689885142</v>
      </c>
      <c r="AF21" s="19">
        <v>6.6691367173027046E-4</v>
      </c>
      <c r="AG21" s="19">
        <v>0</v>
      </c>
      <c r="AH21" s="19">
        <v>3.7347165616895148E-2</v>
      </c>
      <c r="AI21" s="19">
        <v>0</v>
      </c>
      <c r="AJ21" s="19">
        <v>0</v>
      </c>
      <c r="AK21" s="19">
        <v>2.1341237495368655E-2</v>
      </c>
      <c r="AL21" s="19">
        <v>0</v>
      </c>
      <c r="AM21" s="19">
        <v>3.0011115227862172E-2</v>
      </c>
      <c r="AN21" s="19">
        <v>0</v>
      </c>
      <c r="AO21" s="19">
        <v>0</v>
      </c>
      <c r="AP21" s="19">
        <v>0.32545387180437196</v>
      </c>
      <c r="AQ21" s="19">
        <v>6.5824379399777699</v>
      </c>
      <c r="AR21" s="19">
        <v>0</v>
      </c>
      <c r="AS21" s="19">
        <v>6.4690626157836231E-2</v>
      </c>
      <c r="AT21" s="19">
        <v>0</v>
      </c>
      <c r="AU21" s="19">
        <v>0</v>
      </c>
      <c r="AV21" s="19">
        <v>0</v>
      </c>
      <c r="AW21" s="19">
        <v>4.0014820303816232E-3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0.32678769914783257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5.0685439051500553E-2</v>
      </c>
      <c r="BM21" s="19">
        <v>1.5339014449796221E-2</v>
      </c>
      <c r="BN21" s="19">
        <v>0</v>
      </c>
      <c r="BO21" s="19">
        <v>2.6676546869210819E-3</v>
      </c>
      <c r="BP21" s="19">
        <v>6.6691367173027046E-4</v>
      </c>
      <c r="BQ21" s="19">
        <v>0</v>
      </c>
      <c r="BR21" s="19">
        <v>0</v>
      </c>
      <c r="BS21" s="19">
        <v>0</v>
      </c>
      <c r="BT21" s="19">
        <v>18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18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2.0755907720356216E-2</v>
      </c>
      <c r="I24" s="19">
        <v>2.5243671551784586E-3</v>
      </c>
      <c r="J24" s="19">
        <v>0.44709347170605146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1.5146202931070753E-2</v>
      </c>
      <c r="AD24" s="19">
        <v>0.62099432017390088</v>
      </c>
      <c r="AE24" s="19">
        <v>2.8898394222004069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3.3658228735712783E-3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2.8048523946427319E-4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4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4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1.978066339231649E-3</v>
      </c>
      <c r="E25" s="19">
        <v>0.56148825943618386</v>
      </c>
      <c r="F25" s="19">
        <v>2.8258090560452133E-4</v>
      </c>
      <c r="G25" s="19">
        <v>0</v>
      </c>
      <c r="H25" s="19">
        <v>0</v>
      </c>
      <c r="I25" s="19">
        <v>0</v>
      </c>
      <c r="J25" s="19">
        <v>0</v>
      </c>
      <c r="K25" s="19">
        <v>1.2247056448899953</v>
      </c>
      <c r="L25" s="19">
        <v>0</v>
      </c>
      <c r="M25" s="19">
        <v>0.14185561461346968</v>
      </c>
      <c r="N25" s="19">
        <v>0</v>
      </c>
      <c r="O25" s="19">
        <v>0</v>
      </c>
      <c r="P25" s="19">
        <v>0</v>
      </c>
      <c r="Q25" s="19">
        <v>0</v>
      </c>
      <c r="R25" s="19">
        <v>0.9797079997308753</v>
      </c>
      <c r="S25" s="19">
        <v>0</v>
      </c>
      <c r="T25" s="19">
        <v>0</v>
      </c>
      <c r="U25" s="19">
        <v>0</v>
      </c>
      <c r="V25" s="19">
        <v>0</v>
      </c>
      <c r="W25" s="19">
        <v>0.29247123730067953</v>
      </c>
      <c r="X25" s="19">
        <v>0</v>
      </c>
      <c r="Y25" s="19">
        <v>0</v>
      </c>
      <c r="Z25" s="19">
        <v>0.58748570275179979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1.9215501581107446E-2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2.8258090560452133E-4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9.8903316961582444E-2</v>
      </c>
      <c r="AY25" s="19">
        <v>3.7326111821301216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0.31903384242750454</v>
      </c>
      <c r="BM25" s="19">
        <v>0.32129448967234076</v>
      </c>
      <c r="BN25" s="19">
        <v>4.9451658480791222E-2</v>
      </c>
      <c r="BO25" s="19">
        <v>0.15372401264885957</v>
      </c>
      <c r="BP25" s="19">
        <v>0.13987754827423804</v>
      </c>
      <c r="BQ25" s="19">
        <v>8.4774271681356387E-4</v>
      </c>
      <c r="BR25" s="19">
        <v>4.4082621274305324E-2</v>
      </c>
      <c r="BS25" s="19">
        <v>0</v>
      </c>
      <c r="BT25" s="19">
        <v>8.6692996030411091</v>
      </c>
      <c r="BU25" s="19">
        <v>0</v>
      </c>
      <c r="BV25" s="19">
        <v>0</v>
      </c>
      <c r="BW25" s="19">
        <v>0</v>
      </c>
      <c r="BX25" s="19">
        <v>33.330700396958889</v>
      </c>
      <c r="BY25" s="19">
        <v>0</v>
      </c>
      <c r="BZ25" s="19">
        <v>0</v>
      </c>
      <c r="CA25" s="19">
        <v>33.330700396958889</v>
      </c>
      <c r="CB25" s="19">
        <v>42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0.28470048006679188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0.16823210185764978</v>
      </c>
      <c r="AY28" s="19">
        <v>12.811521603005636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0.63410561469421833</v>
      </c>
      <c r="BM28" s="19">
        <v>0.71175120016697979</v>
      </c>
      <c r="BN28" s="19">
        <v>3.8822792736380715E-2</v>
      </c>
      <c r="BO28" s="19">
        <v>0.37528699645168023</v>
      </c>
      <c r="BP28" s="19">
        <v>0.12940930912126905</v>
      </c>
      <c r="BQ28" s="19">
        <v>0</v>
      </c>
      <c r="BR28" s="19">
        <v>0.11646837820914215</v>
      </c>
      <c r="BS28" s="19">
        <v>0</v>
      </c>
      <c r="BT28" s="19">
        <v>15.270298476309748</v>
      </c>
      <c r="BU28" s="19">
        <v>0</v>
      </c>
      <c r="BV28" s="19">
        <v>0</v>
      </c>
      <c r="BW28" s="19">
        <v>0</v>
      </c>
      <c r="BX28" s="19">
        <v>108.72970152369025</v>
      </c>
      <c r="BY28" s="19">
        <v>0</v>
      </c>
      <c r="BZ28" s="19">
        <v>0</v>
      </c>
      <c r="CA28" s="19">
        <v>108.72970152369025</v>
      </c>
      <c r="CB28" s="19">
        <v>124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4.8817848256083671</v>
      </c>
      <c r="L30" s="19">
        <v>0</v>
      </c>
      <c r="M30" s="19">
        <v>1.4994306440048921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1.2399308337902239E-2</v>
      </c>
      <c r="Z30" s="19">
        <v>0</v>
      </c>
      <c r="AA30" s="19">
        <v>1.7713297625574628E-3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1.3284973219180971E-2</v>
      </c>
      <c r="AT30" s="19">
        <v>0</v>
      </c>
      <c r="AU30" s="19">
        <v>0</v>
      </c>
      <c r="AV30" s="19">
        <v>0</v>
      </c>
      <c r="AW30" s="19">
        <v>0</v>
      </c>
      <c r="AX30" s="19">
        <v>8.0595504196364562E-2</v>
      </c>
      <c r="AY30" s="19">
        <v>1.2567584665345197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8.856648812787314E-4</v>
      </c>
      <c r="BH30" s="19">
        <v>0</v>
      </c>
      <c r="BI30" s="19">
        <v>0</v>
      </c>
      <c r="BJ30" s="19">
        <v>0</v>
      </c>
      <c r="BK30" s="19">
        <v>0</v>
      </c>
      <c r="BL30" s="19">
        <v>0.14613470541099069</v>
      </c>
      <c r="BM30" s="19">
        <v>0.14790603517354814</v>
      </c>
      <c r="BN30" s="19">
        <v>1.5941967863017166E-2</v>
      </c>
      <c r="BO30" s="19">
        <v>8.2366833958922012E-2</v>
      </c>
      <c r="BP30" s="19">
        <v>7.7938509552528373E-2</v>
      </c>
      <c r="BQ30" s="19">
        <v>0</v>
      </c>
      <c r="BR30" s="19">
        <v>4.9597233351608955E-2</v>
      </c>
      <c r="BS30" s="19">
        <v>0</v>
      </c>
      <c r="BT30" s="19">
        <v>8.2667960018556794</v>
      </c>
      <c r="BU30" s="19">
        <v>0</v>
      </c>
      <c r="BV30" s="19">
        <v>0</v>
      </c>
      <c r="BW30" s="19">
        <v>0</v>
      </c>
      <c r="BX30" s="19">
        <v>54.733203998144319</v>
      </c>
      <c r="BY30" s="19">
        <v>0</v>
      </c>
      <c r="BZ30" s="19">
        <v>0</v>
      </c>
      <c r="CA30" s="19">
        <v>54.733203998144319</v>
      </c>
      <c r="CB30" s="19">
        <v>63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1.7861927301955881E-3</v>
      </c>
      <c r="E31" s="19">
        <v>9.2882021970170578E-3</v>
      </c>
      <c r="F31" s="19">
        <v>8.9309636509779408E-5</v>
      </c>
      <c r="G31" s="19">
        <v>0</v>
      </c>
      <c r="H31" s="19">
        <v>0</v>
      </c>
      <c r="I31" s="19">
        <v>0</v>
      </c>
      <c r="J31" s="19">
        <v>0</v>
      </c>
      <c r="K31" s="19">
        <v>4.5369295346967937E-2</v>
      </c>
      <c r="L31" s="19">
        <v>0.15182638206662499</v>
      </c>
      <c r="M31" s="19">
        <v>0.56497276056086454</v>
      </c>
      <c r="N31" s="19">
        <v>0.12324729838349557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8.0735911404840585E-2</v>
      </c>
      <c r="X31" s="19">
        <v>0</v>
      </c>
      <c r="Y31" s="19">
        <v>5.2871304813789405E-2</v>
      </c>
      <c r="Z31" s="19">
        <v>0</v>
      </c>
      <c r="AA31" s="19">
        <v>8.9309636509779408E-5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1.3396445476466911E-3</v>
      </c>
      <c r="AT31" s="19">
        <v>0</v>
      </c>
      <c r="AU31" s="19">
        <v>0</v>
      </c>
      <c r="AV31" s="19">
        <v>0</v>
      </c>
      <c r="AW31" s="19">
        <v>0</v>
      </c>
      <c r="AX31" s="19">
        <v>1.7861927301955882E-4</v>
      </c>
      <c r="AY31" s="19">
        <v>0.10297401089577565</v>
      </c>
      <c r="AZ31" s="19">
        <v>0</v>
      </c>
      <c r="BA31" s="19">
        <v>0</v>
      </c>
      <c r="BB31" s="19">
        <v>0</v>
      </c>
      <c r="BC31" s="19">
        <v>0</v>
      </c>
      <c r="BD31" s="19">
        <v>1.7861927301955882E-4</v>
      </c>
      <c r="BE31" s="19">
        <v>0</v>
      </c>
      <c r="BF31" s="19">
        <v>0</v>
      </c>
      <c r="BG31" s="19">
        <v>1.7861927301955882E-4</v>
      </c>
      <c r="BH31" s="19">
        <v>0</v>
      </c>
      <c r="BI31" s="19">
        <v>0</v>
      </c>
      <c r="BJ31" s="19">
        <v>8.9309636509779408E-5</v>
      </c>
      <c r="BK31" s="19">
        <v>0</v>
      </c>
      <c r="BL31" s="19">
        <v>8.0378672858801466E-3</v>
      </c>
      <c r="BM31" s="19">
        <v>8.8416540144681619E-3</v>
      </c>
      <c r="BN31" s="19">
        <v>8.9309636509779403E-4</v>
      </c>
      <c r="BO31" s="19">
        <v>4.2868625524694112E-3</v>
      </c>
      <c r="BP31" s="19">
        <v>2.8579083683129411E-3</v>
      </c>
      <c r="BQ31" s="19">
        <v>0</v>
      </c>
      <c r="BR31" s="19">
        <v>8.9309636509779403E-4</v>
      </c>
      <c r="BS31" s="19">
        <v>0</v>
      </c>
      <c r="BT31" s="19">
        <v>1.1610252746271323</v>
      </c>
      <c r="BU31" s="19">
        <v>0</v>
      </c>
      <c r="BV31" s="19">
        <v>0</v>
      </c>
      <c r="BW31" s="19">
        <v>0</v>
      </c>
      <c r="BX31" s="19">
        <v>0.83897472537286777</v>
      </c>
      <c r="BY31" s="19">
        <v>0</v>
      </c>
      <c r="BZ31" s="19">
        <v>0</v>
      </c>
      <c r="CA31" s="19">
        <v>0.83897472537286777</v>
      </c>
      <c r="CB31" s="19">
        <v>2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0.97292351679771272</v>
      </c>
      <c r="L32" s="19">
        <v>0</v>
      </c>
      <c r="M32" s="19">
        <v>15.416697641172265</v>
      </c>
      <c r="N32" s="19">
        <v>3.3224303073624015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3.6225875625446748E-2</v>
      </c>
      <c r="AU32" s="19">
        <v>0</v>
      </c>
      <c r="AV32" s="19">
        <v>0</v>
      </c>
      <c r="AW32" s="19">
        <v>0</v>
      </c>
      <c r="AX32" s="19">
        <v>1.035025017869907E-2</v>
      </c>
      <c r="AY32" s="19">
        <v>9.5170550393137958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1.035025017869907E-2</v>
      </c>
      <c r="BH32" s="19">
        <v>0</v>
      </c>
      <c r="BI32" s="19">
        <v>0</v>
      </c>
      <c r="BJ32" s="19">
        <v>0</v>
      </c>
      <c r="BK32" s="19">
        <v>0</v>
      </c>
      <c r="BL32" s="19">
        <v>2.0545246604717655</v>
      </c>
      <c r="BM32" s="19">
        <v>2.0648749106504645</v>
      </c>
      <c r="BN32" s="19">
        <v>0.23288062902072909</v>
      </c>
      <c r="BO32" s="19">
        <v>0.97809864188706219</v>
      </c>
      <c r="BP32" s="19">
        <v>0.60031451036454608</v>
      </c>
      <c r="BQ32" s="19">
        <v>0</v>
      </c>
      <c r="BR32" s="19">
        <v>6.7276626161543951E-2</v>
      </c>
      <c r="BS32" s="19">
        <v>0</v>
      </c>
      <c r="BT32" s="19">
        <v>35.284002859185129</v>
      </c>
      <c r="BU32" s="19">
        <v>0</v>
      </c>
      <c r="BV32" s="19">
        <v>0</v>
      </c>
      <c r="BW32" s="19">
        <v>0</v>
      </c>
      <c r="BX32" s="19">
        <v>145.71599714081486</v>
      </c>
      <c r="BY32" s="19">
        <v>0</v>
      </c>
      <c r="BZ32" s="19">
        <v>0</v>
      </c>
      <c r="CA32" s="19">
        <v>145.71599714081486</v>
      </c>
      <c r="CB32" s="19">
        <v>181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1.3658268611479447</v>
      </c>
      <c r="E33" s="19">
        <v>6.5830081454820988</v>
      </c>
      <c r="F33" s="19">
        <v>1.7332828187156656E-2</v>
      </c>
      <c r="G33" s="19">
        <v>0</v>
      </c>
      <c r="H33" s="19">
        <v>0</v>
      </c>
      <c r="I33" s="19">
        <v>0</v>
      </c>
      <c r="J33" s="19">
        <v>0</v>
      </c>
      <c r="K33" s="19">
        <v>26.158704300056829</v>
      </c>
      <c r="L33" s="19">
        <v>0</v>
      </c>
      <c r="M33" s="19">
        <v>54.522144345519983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7.8829702595188484</v>
      </c>
      <c r="X33" s="19">
        <v>6.9331312748626625E-3</v>
      </c>
      <c r="Y33" s="19">
        <v>0.36052282629285848</v>
      </c>
      <c r="Z33" s="19">
        <v>3.1927069520742561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2.4265959462019319E-2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1.4767569615457472</v>
      </c>
      <c r="AT33" s="19">
        <v>0</v>
      </c>
      <c r="AU33" s="19">
        <v>0</v>
      </c>
      <c r="AV33" s="19">
        <v>0</v>
      </c>
      <c r="AW33" s="19">
        <v>0</v>
      </c>
      <c r="AX33" s="19">
        <v>1.7332828187156656E-2</v>
      </c>
      <c r="AY33" s="19">
        <v>9.2799962114036756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3.4665656374313313E-3</v>
      </c>
      <c r="BH33" s="19">
        <v>0</v>
      </c>
      <c r="BI33" s="19">
        <v>0</v>
      </c>
      <c r="BJ33" s="19">
        <v>0</v>
      </c>
      <c r="BK33" s="19">
        <v>0</v>
      </c>
      <c r="BL33" s="19">
        <v>0.38132222011744649</v>
      </c>
      <c r="BM33" s="19">
        <v>0.42292100776662245</v>
      </c>
      <c r="BN33" s="19">
        <v>3.1199090736881985E-2</v>
      </c>
      <c r="BO33" s="19">
        <v>0.21492706952074256</v>
      </c>
      <c r="BP33" s="19">
        <v>9.7063837848077275E-2</v>
      </c>
      <c r="BQ33" s="19">
        <v>0</v>
      </c>
      <c r="BR33" s="19">
        <v>4.8531918924038638E-2</v>
      </c>
      <c r="BS33" s="19">
        <v>0</v>
      </c>
      <c r="BT33" s="19">
        <v>112.08793332070468</v>
      </c>
      <c r="BU33" s="19">
        <v>0</v>
      </c>
      <c r="BV33" s="19">
        <v>0</v>
      </c>
      <c r="BW33" s="19">
        <v>0</v>
      </c>
      <c r="BX33" s="19">
        <v>70.912066679295322</v>
      </c>
      <c r="BY33" s="19">
        <v>0</v>
      </c>
      <c r="BZ33" s="19">
        <v>0</v>
      </c>
      <c r="CA33" s="19">
        <v>70.912066679295322</v>
      </c>
      <c r="CB33" s="19">
        <v>183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0.2587894164552374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0.1076476984414643</v>
      </c>
      <c r="AS34" s="19">
        <v>2.6096411743385284E-2</v>
      </c>
      <c r="AT34" s="19">
        <v>0</v>
      </c>
      <c r="AU34" s="19">
        <v>0</v>
      </c>
      <c r="AV34" s="19">
        <v>4.5668720550924247E-2</v>
      </c>
      <c r="AW34" s="19">
        <v>0</v>
      </c>
      <c r="AX34" s="19">
        <v>9.1337441101848493E-2</v>
      </c>
      <c r="AY34" s="19">
        <v>2.2812613265675967</v>
      </c>
      <c r="AZ34" s="19">
        <v>0</v>
      </c>
      <c r="BA34" s="19">
        <v>0</v>
      </c>
      <c r="BB34" s="19">
        <v>0</v>
      </c>
      <c r="BC34" s="19">
        <v>0</v>
      </c>
      <c r="BD34" s="19">
        <v>0.24574121058354478</v>
      </c>
      <c r="BE34" s="19">
        <v>1.9572308807538963E-2</v>
      </c>
      <c r="BF34" s="19">
        <v>1.6310257339615802E-2</v>
      </c>
      <c r="BG34" s="19">
        <v>0</v>
      </c>
      <c r="BH34" s="19">
        <v>0</v>
      </c>
      <c r="BI34" s="19">
        <v>0</v>
      </c>
      <c r="BJ34" s="19">
        <v>1.0873504893077202E-3</v>
      </c>
      <c r="BK34" s="19">
        <v>0</v>
      </c>
      <c r="BL34" s="19">
        <v>9.1337441101848493E-2</v>
      </c>
      <c r="BM34" s="19">
        <v>0.10112359550561797</v>
      </c>
      <c r="BN34" s="19">
        <v>1.0873504893077202E-2</v>
      </c>
      <c r="BO34" s="19">
        <v>4.4581370061616526E-2</v>
      </c>
      <c r="BP34" s="19">
        <v>7.5027183762232691E-2</v>
      </c>
      <c r="BQ34" s="19">
        <v>0</v>
      </c>
      <c r="BR34" s="19">
        <v>1.9572308807538963E-2</v>
      </c>
      <c r="BS34" s="19">
        <v>0</v>
      </c>
      <c r="BT34" s="19">
        <v>3.4360275462123959</v>
      </c>
      <c r="BU34" s="19">
        <v>0</v>
      </c>
      <c r="BV34" s="19">
        <v>0</v>
      </c>
      <c r="BW34" s="19">
        <v>0</v>
      </c>
      <c r="BX34" s="19">
        <v>14.563972453787605</v>
      </c>
      <c r="BY34" s="19">
        <v>0</v>
      </c>
      <c r="BZ34" s="19">
        <v>0</v>
      </c>
      <c r="CA34" s="19">
        <v>14.563972453787605</v>
      </c>
      <c r="CB34" s="19">
        <v>18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2.6216901162282617E-3</v>
      </c>
      <c r="E35" s="19">
        <v>7.1659529843572491E-3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6.2221445425150748E-2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1.0486760464913046E-3</v>
      </c>
      <c r="AY35" s="19">
        <v>0.20833697456960587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4.9812112208336971E-2</v>
      </c>
      <c r="BM35" s="19">
        <v>4.9986891549418856E-2</v>
      </c>
      <c r="BN35" s="19">
        <v>4.1947041859652185E-3</v>
      </c>
      <c r="BO35" s="19">
        <v>2.3595211046054356E-2</v>
      </c>
      <c r="BP35" s="19">
        <v>1.3632788604386962E-2</v>
      </c>
      <c r="BQ35" s="19">
        <v>0</v>
      </c>
      <c r="BR35" s="19">
        <v>3.6703661627195665E-3</v>
      </c>
      <c r="BS35" s="19">
        <v>0</v>
      </c>
      <c r="BT35" s="19">
        <v>0.42628681289871539</v>
      </c>
      <c r="BU35" s="19">
        <v>0</v>
      </c>
      <c r="BV35" s="19">
        <v>0</v>
      </c>
      <c r="BW35" s="19">
        <v>0</v>
      </c>
      <c r="BX35" s="19">
        <v>3.5737131871012848</v>
      </c>
      <c r="BY35" s="19">
        <v>0</v>
      </c>
      <c r="BZ35" s="19">
        <v>0</v>
      </c>
      <c r="CA35" s="19">
        <v>3.5737131871012848</v>
      </c>
      <c r="CB35" s="19">
        <v>4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1.1637247027016438E-2</v>
      </c>
      <c r="E36" s="19">
        <v>0.22627980330309738</v>
      </c>
      <c r="F36" s="19">
        <v>6.4651372372313538E-4</v>
      </c>
      <c r="G36" s="19">
        <v>1.680935681680152E-2</v>
      </c>
      <c r="H36" s="19">
        <v>0</v>
      </c>
      <c r="I36" s="19">
        <v>1.9395411711694063E-3</v>
      </c>
      <c r="J36" s="19">
        <v>0</v>
      </c>
      <c r="K36" s="19">
        <v>2.2233606958838625</v>
      </c>
      <c r="L36" s="19">
        <v>0</v>
      </c>
      <c r="M36" s="19">
        <v>5.8742236937484078</v>
      </c>
      <c r="N36" s="19">
        <v>1.2193248829418333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0.47648061438395078</v>
      </c>
      <c r="U36" s="19">
        <v>0</v>
      </c>
      <c r="V36" s="19">
        <v>0</v>
      </c>
      <c r="W36" s="19">
        <v>0</v>
      </c>
      <c r="X36" s="19">
        <v>0</v>
      </c>
      <c r="Y36" s="19">
        <v>0.26894970906882432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2.3578355504182751</v>
      </c>
      <c r="AT36" s="19">
        <v>0</v>
      </c>
      <c r="AU36" s="19">
        <v>0</v>
      </c>
      <c r="AV36" s="19">
        <v>0</v>
      </c>
      <c r="AW36" s="19">
        <v>0</v>
      </c>
      <c r="AX36" s="19">
        <v>1.2930274474462708E-3</v>
      </c>
      <c r="AY36" s="19">
        <v>1.3499206551339067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1.9395411711694063E-3</v>
      </c>
      <c r="BH36" s="19">
        <v>0</v>
      </c>
      <c r="BI36" s="19">
        <v>0</v>
      </c>
      <c r="BJ36" s="19">
        <v>0</v>
      </c>
      <c r="BK36" s="19">
        <v>0</v>
      </c>
      <c r="BL36" s="19">
        <v>5.7539721411359053E-2</v>
      </c>
      <c r="BM36" s="19">
        <v>5.9479262582528461E-2</v>
      </c>
      <c r="BN36" s="19">
        <v>2.5860548948925415E-3</v>
      </c>
      <c r="BO36" s="19">
        <v>2.0041925435417197E-2</v>
      </c>
      <c r="BP36" s="19">
        <v>1.2930274474462707E-2</v>
      </c>
      <c r="BQ36" s="19">
        <v>0</v>
      </c>
      <c r="BR36" s="19">
        <v>2.5860548948925415E-2</v>
      </c>
      <c r="BS36" s="19">
        <v>0</v>
      </c>
      <c r="BT36" s="19">
        <v>14.209078619987071</v>
      </c>
      <c r="BU36" s="19">
        <v>0</v>
      </c>
      <c r="BV36" s="19">
        <v>0</v>
      </c>
      <c r="BW36" s="19">
        <v>0</v>
      </c>
      <c r="BX36" s="19">
        <v>18.790921380012932</v>
      </c>
      <c r="BY36" s="19">
        <v>0</v>
      </c>
      <c r="BZ36" s="19">
        <v>0</v>
      </c>
      <c r="CA36" s="19">
        <v>18.790921380012932</v>
      </c>
      <c r="CB36" s="19">
        <v>33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1.656504664835539</v>
      </c>
      <c r="E37" s="19">
        <v>18.059700814927474</v>
      </c>
      <c r="F37" s="19">
        <v>1.581912696070642</v>
      </c>
      <c r="G37" s="19">
        <v>0</v>
      </c>
      <c r="H37" s="19">
        <v>0</v>
      </c>
      <c r="I37" s="19">
        <v>0</v>
      </c>
      <c r="J37" s="19">
        <v>0</v>
      </c>
      <c r="K37" s="19">
        <v>19.351690009760969</v>
      </c>
      <c r="L37" s="19">
        <v>0</v>
      </c>
      <c r="M37" s="19">
        <v>1.3398406464939958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3.3777495289764599E-2</v>
      </c>
      <c r="BI37" s="19">
        <v>0</v>
      </c>
      <c r="BJ37" s="19">
        <v>0</v>
      </c>
      <c r="BK37" s="19">
        <v>0</v>
      </c>
      <c r="BL37" s="19">
        <v>8.5851133861485032E-2</v>
      </c>
      <c r="BM37" s="19">
        <v>9.5702903320999705E-2</v>
      </c>
      <c r="BN37" s="19">
        <v>0</v>
      </c>
      <c r="BO37" s="19">
        <v>8.4443738224411497E-3</v>
      </c>
      <c r="BP37" s="19">
        <v>9.8517694595146744E-3</v>
      </c>
      <c r="BQ37" s="19">
        <v>4.5036660386352803E-2</v>
      </c>
      <c r="BR37" s="19">
        <v>1.1976936871495698</v>
      </c>
      <c r="BS37" s="19">
        <v>0</v>
      </c>
      <c r="BT37" s="19">
        <v>43.466006855378744</v>
      </c>
      <c r="BU37" s="19">
        <v>0</v>
      </c>
      <c r="BV37" s="19">
        <v>0</v>
      </c>
      <c r="BW37" s="19">
        <v>0</v>
      </c>
      <c r="BX37" s="19">
        <v>18.533993144621252</v>
      </c>
      <c r="BY37" s="19">
        <v>0</v>
      </c>
      <c r="BZ37" s="19">
        <v>0</v>
      </c>
      <c r="CA37" s="19">
        <v>18.533993144621252</v>
      </c>
      <c r="CB37" s="19">
        <v>62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3.5130068103814895E-2</v>
      </c>
      <c r="E38" s="19">
        <v>0.30446059023306243</v>
      </c>
      <c r="F38" s="19">
        <v>1.171002270127163E-2</v>
      </c>
      <c r="G38" s="19">
        <v>0</v>
      </c>
      <c r="H38" s="19">
        <v>0</v>
      </c>
      <c r="I38" s="19">
        <v>0</v>
      </c>
      <c r="J38" s="19">
        <v>0</v>
      </c>
      <c r="K38" s="19">
        <v>7.4873885151930804</v>
      </c>
      <c r="L38" s="19">
        <v>0</v>
      </c>
      <c r="M38" s="19">
        <v>15.16447939814676</v>
      </c>
      <c r="N38" s="19">
        <v>0.73070541655934973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3.7472072644069217E-2</v>
      </c>
      <c r="Z38" s="19">
        <v>0</v>
      </c>
      <c r="AA38" s="19">
        <v>1.4052027241525955E-2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4.6840090805086521E-3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0.79159753460596227</v>
      </c>
      <c r="AT38" s="19">
        <v>4.6840090805086521E-3</v>
      </c>
      <c r="AU38" s="19">
        <v>0</v>
      </c>
      <c r="AV38" s="19">
        <v>0</v>
      </c>
      <c r="AW38" s="19">
        <v>4.6840090805086519E-2</v>
      </c>
      <c r="AX38" s="19">
        <v>0.63702523494917673</v>
      </c>
      <c r="AY38" s="19">
        <v>11.880989032710195</v>
      </c>
      <c r="AZ38" s="19">
        <v>0</v>
      </c>
      <c r="BA38" s="19">
        <v>0</v>
      </c>
      <c r="BB38" s="19">
        <v>5.6208108966103822E-2</v>
      </c>
      <c r="BC38" s="19">
        <v>0</v>
      </c>
      <c r="BD38" s="19">
        <v>4.6840090805086521E-3</v>
      </c>
      <c r="BE38" s="19">
        <v>0</v>
      </c>
      <c r="BF38" s="19">
        <v>5.3866104425849493E-2</v>
      </c>
      <c r="BG38" s="19">
        <v>1.171002270127163E-2</v>
      </c>
      <c r="BH38" s="19">
        <v>4.2156081724577868E-2</v>
      </c>
      <c r="BI38" s="19">
        <v>0</v>
      </c>
      <c r="BJ38" s="19">
        <v>0</v>
      </c>
      <c r="BK38" s="19">
        <v>0</v>
      </c>
      <c r="BL38" s="19">
        <v>1.8408155686399004</v>
      </c>
      <c r="BM38" s="19">
        <v>2.5785469988200131</v>
      </c>
      <c r="BN38" s="19">
        <v>0.33490664925636865</v>
      </c>
      <c r="BO38" s="19">
        <v>3.3537505016441953</v>
      </c>
      <c r="BP38" s="19">
        <v>1.3091805380021684</v>
      </c>
      <c r="BQ38" s="19">
        <v>1.8736036322034608E-2</v>
      </c>
      <c r="BR38" s="19">
        <v>0.10304819977119035</v>
      </c>
      <c r="BS38" s="19">
        <v>0</v>
      </c>
      <c r="BT38" s="19">
        <v>46.858826841408558</v>
      </c>
      <c r="BU38" s="19">
        <v>0</v>
      </c>
      <c r="BV38" s="19">
        <v>0</v>
      </c>
      <c r="BW38" s="19">
        <v>0</v>
      </c>
      <c r="BX38" s="19">
        <v>344.14117315859147</v>
      </c>
      <c r="BY38" s="19">
        <v>0</v>
      </c>
      <c r="BZ38" s="19">
        <v>0</v>
      </c>
      <c r="CA38" s="19">
        <v>344.14117315859147</v>
      </c>
      <c r="CB38" s="19">
        <v>391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1.2790330390732672</v>
      </c>
      <c r="L39" s="19">
        <v>0</v>
      </c>
      <c r="M39" s="19">
        <v>2.0933437628040379E-3</v>
      </c>
      <c r="N39" s="19">
        <v>28.115700078221028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2.0933437628040379E-3</v>
      </c>
      <c r="AS39" s="19">
        <v>3.1400156442060567E-2</v>
      </c>
      <c r="AT39" s="19">
        <v>1.6746750102432303E-2</v>
      </c>
      <c r="AU39" s="19">
        <v>0</v>
      </c>
      <c r="AV39" s="19">
        <v>2.9306812679256528E-2</v>
      </c>
      <c r="AW39" s="19">
        <v>0</v>
      </c>
      <c r="AX39" s="19">
        <v>1.7960889484858644</v>
      </c>
      <c r="AY39" s="19">
        <v>89.808634111818833</v>
      </c>
      <c r="AZ39" s="19">
        <v>0</v>
      </c>
      <c r="BA39" s="19">
        <v>0</v>
      </c>
      <c r="BB39" s="19">
        <v>0</v>
      </c>
      <c r="BC39" s="19">
        <v>0</v>
      </c>
      <c r="BD39" s="19">
        <v>0.43332215890043585</v>
      </c>
      <c r="BE39" s="19">
        <v>0</v>
      </c>
      <c r="BF39" s="19">
        <v>4.1866875256080759E-3</v>
      </c>
      <c r="BG39" s="19">
        <v>0</v>
      </c>
      <c r="BH39" s="19">
        <v>0</v>
      </c>
      <c r="BI39" s="19">
        <v>0</v>
      </c>
      <c r="BJ39" s="19">
        <v>2.0933437628040379E-3</v>
      </c>
      <c r="BK39" s="19">
        <v>0</v>
      </c>
      <c r="BL39" s="19">
        <v>0.20933437628040377</v>
      </c>
      <c r="BM39" s="19">
        <v>0.23445450143405222</v>
      </c>
      <c r="BN39" s="19">
        <v>2.5120125153648452E-2</v>
      </c>
      <c r="BO39" s="19">
        <v>0.11304056319141803</v>
      </c>
      <c r="BP39" s="19">
        <v>0.55264275338026603</v>
      </c>
      <c r="BQ39" s="19">
        <v>8.5827094274965557E-2</v>
      </c>
      <c r="BR39" s="19">
        <v>4.1866875256080752E-2</v>
      </c>
      <c r="BS39" s="19">
        <v>0</v>
      </c>
      <c r="BT39" s="19">
        <v>122.78298506350802</v>
      </c>
      <c r="BU39" s="19">
        <v>0</v>
      </c>
      <c r="BV39" s="19">
        <v>0</v>
      </c>
      <c r="BW39" s="19">
        <v>0</v>
      </c>
      <c r="BX39" s="19">
        <v>158.21701493649198</v>
      </c>
      <c r="BY39" s="19">
        <v>0</v>
      </c>
      <c r="BZ39" s="19">
        <v>0</v>
      </c>
      <c r="CA39" s="19">
        <v>158.21701493649198</v>
      </c>
      <c r="CB39" s="19">
        <v>281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0.43128458829448263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0.43128458829448263</v>
      </c>
      <c r="BU40" s="19">
        <v>0</v>
      </c>
      <c r="BV40" s="19">
        <v>0</v>
      </c>
      <c r="BW40" s="19">
        <v>0</v>
      </c>
      <c r="BX40" s="19">
        <v>8.5687154117055169</v>
      </c>
      <c r="BY40" s="19">
        <v>0</v>
      </c>
      <c r="BZ40" s="19">
        <v>0</v>
      </c>
      <c r="CA40" s="19">
        <v>8.5687154117055169</v>
      </c>
      <c r="CB40" s="19">
        <v>9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2.2801009372746934</v>
      </c>
      <c r="E41" s="19">
        <v>5.9480894015861568E-2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145.29199711607788</v>
      </c>
      <c r="Q41" s="19">
        <v>118.62472963229993</v>
      </c>
      <c r="R41" s="19">
        <v>1.1697909156452777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2.6766402307137707</v>
      </c>
      <c r="AB41" s="19">
        <v>1.1896178803172313</v>
      </c>
      <c r="AC41" s="19">
        <v>0</v>
      </c>
      <c r="AD41" s="19">
        <v>0</v>
      </c>
      <c r="AE41" s="19">
        <v>0</v>
      </c>
      <c r="AF41" s="19">
        <v>0.35688536409516947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1.982696467195386E-2</v>
      </c>
      <c r="AM41" s="19">
        <v>1.6852919971160778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3.9653929343907719E-2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273.39401586157175</v>
      </c>
      <c r="BU41" s="19">
        <v>0</v>
      </c>
      <c r="BV41" s="19">
        <v>0</v>
      </c>
      <c r="BW41" s="19">
        <v>0</v>
      </c>
      <c r="BX41" s="19">
        <v>1.6059841384282625</v>
      </c>
      <c r="BY41" s="19">
        <v>0</v>
      </c>
      <c r="BZ41" s="19">
        <v>0</v>
      </c>
      <c r="CA41" s="19">
        <v>1.6059841384282625</v>
      </c>
      <c r="CB41" s="19">
        <v>275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12.096494496189671</v>
      </c>
      <c r="E42" s="19">
        <v>0</v>
      </c>
      <c r="F42" s="19">
        <v>0</v>
      </c>
      <c r="G42" s="19">
        <v>4.6047078746824726</v>
      </c>
      <c r="H42" s="19">
        <v>0</v>
      </c>
      <c r="I42" s="19">
        <v>0</v>
      </c>
      <c r="J42" s="19">
        <v>3.6545300592718037E-2</v>
      </c>
      <c r="K42" s="19">
        <v>0</v>
      </c>
      <c r="L42" s="19">
        <v>1.5349026248941575</v>
      </c>
      <c r="M42" s="19">
        <v>4.8970702794242174</v>
      </c>
      <c r="N42" s="19">
        <v>0</v>
      </c>
      <c r="O42" s="19">
        <v>0</v>
      </c>
      <c r="P42" s="19">
        <v>135.76579170194751</v>
      </c>
      <c r="Q42" s="19">
        <v>616.29994919559692</v>
      </c>
      <c r="R42" s="19">
        <v>125.16765453005928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0.43854360711261642</v>
      </c>
      <c r="Z42" s="19">
        <v>0</v>
      </c>
      <c r="AA42" s="19">
        <v>0.80399661303979675</v>
      </c>
      <c r="AB42" s="19">
        <v>0.69436071126164267</v>
      </c>
      <c r="AC42" s="19">
        <v>0.21927180355630821</v>
      </c>
      <c r="AD42" s="19">
        <v>0</v>
      </c>
      <c r="AE42" s="19">
        <v>0</v>
      </c>
      <c r="AF42" s="19">
        <v>1.6445385266723116</v>
      </c>
      <c r="AG42" s="19">
        <v>0</v>
      </c>
      <c r="AH42" s="19">
        <v>0.1096359017781541</v>
      </c>
      <c r="AI42" s="19">
        <v>0</v>
      </c>
      <c r="AJ42" s="19">
        <v>0</v>
      </c>
      <c r="AK42" s="19">
        <v>64.685182049110921</v>
      </c>
      <c r="AL42" s="19">
        <v>2.5216257408975444</v>
      </c>
      <c r="AM42" s="19">
        <v>54.854496189669774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0.18272650296359019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0.25581710414902625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0.1096359017781541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1.9003556308213378</v>
      </c>
      <c r="BS42" s="19">
        <v>0</v>
      </c>
      <c r="BT42" s="19">
        <v>1028.8233022861982</v>
      </c>
      <c r="BU42" s="19">
        <v>0</v>
      </c>
      <c r="BV42" s="19">
        <v>0</v>
      </c>
      <c r="BW42" s="19">
        <v>0</v>
      </c>
      <c r="BX42" s="19">
        <v>50.176697713801865</v>
      </c>
      <c r="BY42" s="19">
        <v>0</v>
      </c>
      <c r="BZ42" s="19">
        <v>0</v>
      </c>
      <c r="CA42" s="19">
        <v>50.176697713801865</v>
      </c>
      <c r="CB42" s="19">
        <v>1079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7.4484869385291832</v>
      </c>
      <c r="E43" s="19">
        <v>0.19139580998361927</v>
      </c>
      <c r="F43" s="19">
        <v>3.189930166393655E-2</v>
      </c>
      <c r="G43" s="19">
        <v>2.3286490214673679</v>
      </c>
      <c r="H43" s="19">
        <v>2.5838434347788604</v>
      </c>
      <c r="I43" s="19">
        <v>0</v>
      </c>
      <c r="J43" s="19">
        <v>0.14354685748771448</v>
      </c>
      <c r="K43" s="19">
        <v>0</v>
      </c>
      <c r="L43" s="19">
        <v>1.6747133373566687</v>
      </c>
      <c r="M43" s="19">
        <v>3.3175273730494008</v>
      </c>
      <c r="N43" s="19">
        <v>0</v>
      </c>
      <c r="O43" s="19">
        <v>0</v>
      </c>
      <c r="P43" s="19">
        <v>65.186222950254333</v>
      </c>
      <c r="Q43" s="19">
        <v>12.47262695059919</v>
      </c>
      <c r="R43" s="19">
        <v>22.600655228899043</v>
      </c>
      <c r="S43" s="19">
        <v>0</v>
      </c>
      <c r="T43" s="19">
        <v>2.8230881972583841</v>
      </c>
      <c r="U43" s="19">
        <v>0</v>
      </c>
      <c r="V43" s="19">
        <v>0</v>
      </c>
      <c r="W43" s="19">
        <v>0</v>
      </c>
      <c r="X43" s="19">
        <v>0</v>
      </c>
      <c r="Y43" s="19">
        <v>0.51038882662298479</v>
      </c>
      <c r="Z43" s="19">
        <v>0</v>
      </c>
      <c r="AA43" s="19">
        <v>1.5949650831968275E-2</v>
      </c>
      <c r="AB43" s="19">
        <v>10.128028278299855</v>
      </c>
      <c r="AC43" s="19">
        <v>0.2551944133114924</v>
      </c>
      <c r="AD43" s="19">
        <v>0</v>
      </c>
      <c r="AE43" s="19">
        <v>0</v>
      </c>
      <c r="AF43" s="19">
        <v>3.189930166393655E-2</v>
      </c>
      <c r="AG43" s="19">
        <v>0</v>
      </c>
      <c r="AH43" s="19">
        <v>9.5697904991809635E-2</v>
      </c>
      <c r="AI43" s="19">
        <v>0.1275972066557462</v>
      </c>
      <c r="AJ43" s="19">
        <v>6.3798603327873099E-2</v>
      </c>
      <c r="AK43" s="19">
        <v>0</v>
      </c>
      <c r="AL43" s="19">
        <v>1.4195189240451762</v>
      </c>
      <c r="AM43" s="19">
        <v>8.7882576084145185</v>
      </c>
      <c r="AN43" s="19">
        <v>1.5949650831968275E-2</v>
      </c>
      <c r="AO43" s="19">
        <v>0.65393568411069924</v>
      </c>
      <c r="AP43" s="19">
        <v>0.20734546081558755</v>
      </c>
      <c r="AQ43" s="19">
        <v>16.252694197775668</v>
      </c>
      <c r="AR43" s="19">
        <v>3.189930166393655E-2</v>
      </c>
      <c r="AS43" s="19">
        <v>2.743339943098543</v>
      </c>
      <c r="AT43" s="19">
        <v>0.94102939908612815</v>
      </c>
      <c r="AU43" s="19">
        <v>0.30304336580739721</v>
      </c>
      <c r="AV43" s="19">
        <v>0</v>
      </c>
      <c r="AW43" s="19">
        <v>0</v>
      </c>
      <c r="AX43" s="19">
        <v>7.464436589361152</v>
      </c>
      <c r="AY43" s="19">
        <v>4.5297008362789892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4.7848952495904817E-2</v>
      </c>
      <c r="BH43" s="19">
        <v>0</v>
      </c>
      <c r="BI43" s="19">
        <v>0</v>
      </c>
      <c r="BJ43" s="19">
        <v>0.22329511164755583</v>
      </c>
      <c r="BK43" s="19">
        <v>0</v>
      </c>
      <c r="BL43" s="19">
        <v>0.7974825415984137</v>
      </c>
      <c r="BM43" s="19">
        <v>1.116475558237779</v>
      </c>
      <c r="BN43" s="19">
        <v>0</v>
      </c>
      <c r="BO43" s="19">
        <v>0.46253987412707986</v>
      </c>
      <c r="BP43" s="19">
        <v>0.30304336580739721</v>
      </c>
      <c r="BQ43" s="19">
        <v>0</v>
      </c>
      <c r="BR43" s="19">
        <v>18.453746012587292</v>
      </c>
      <c r="BS43" s="19">
        <v>0</v>
      </c>
      <c r="BT43" s="19">
        <v>196.78679196482454</v>
      </c>
      <c r="BU43" s="19">
        <v>0</v>
      </c>
      <c r="BV43" s="19">
        <v>0</v>
      </c>
      <c r="BW43" s="19">
        <v>0</v>
      </c>
      <c r="BX43" s="19">
        <v>543.2132080351754</v>
      </c>
      <c r="BY43" s="19">
        <v>0</v>
      </c>
      <c r="BZ43" s="19">
        <v>0</v>
      </c>
      <c r="CA43" s="19">
        <v>543.2132080351754</v>
      </c>
      <c r="CB43" s="19">
        <v>740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3.7973568878743334E-2</v>
      </c>
      <c r="E44" s="19">
        <v>3.7973568878743334E-2</v>
      </c>
      <c r="F44" s="19">
        <v>0.28480176659057499</v>
      </c>
      <c r="G44" s="19">
        <v>9.4933922196858339E-2</v>
      </c>
      <c r="H44" s="19">
        <v>3.0188987258600952</v>
      </c>
      <c r="I44" s="19">
        <v>0</v>
      </c>
      <c r="J44" s="19">
        <v>0</v>
      </c>
      <c r="K44" s="19">
        <v>0.17088105995434502</v>
      </c>
      <c r="L44" s="19">
        <v>0</v>
      </c>
      <c r="M44" s="19">
        <v>0.17088105995434502</v>
      </c>
      <c r="N44" s="19">
        <v>0</v>
      </c>
      <c r="O44" s="19">
        <v>0</v>
      </c>
      <c r="P44" s="19">
        <v>0.22784141327246005</v>
      </c>
      <c r="Q44" s="19">
        <v>64.118371051758118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0.20885462883308836</v>
      </c>
      <c r="Z44" s="19">
        <v>0</v>
      </c>
      <c r="AA44" s="19">
        <v>0</v>
      </c>
      <c r="AB44" s="19">
        <v>0</v>
      </c>
      <c r="AC44" s="19">
        <v>0.43669604210554841</v>
      </c>
      <c r="AD44" s="19">
        <v>0.13290749107560168</v>
      </c>
      <c r="AE44" s="19">
        <v>0</v>
      </c>
      <c r="AF44" s="19">
        <v>1.7657709528615653</v>
      </c>
      <c r="AG44" s="19">
        <v>0</v>
      </c>
      <c r="AH44" s="19">
        <v>3.7973568878743334E-2</v>
      </c>
      <c r="AI44" s="19">
        <v>3.7973568878743334E-2</v>
      </c>
      <c r="AJ44" s="19">
        <v>0</v>
      </c>
      <c r="AK44" s="19">
        <v>0</v>
      </c>
      <c r="AL44" s="19">
        <v>0</v>
      </c>
      <c r="AM44" s="19">
        <v>0</v>
      </c>
      <c r="AN44" s="19">
        <v>1.8986784439371667E-2</v>
      </c>
      <c r="AO44" s="19">
        <v>3.9682379478286784</v>
      </c>
      <c r="AP44" s="19">
        <v>3.1897797858144403</v>
      </c>
      <c r="AQ44" s="19">
        <v>1.3480616951953885</v>
      </c>
      <c r="AR44" s="19">
        <v>1.8986784439371667E-2</v>
      </c>
      <c r="AS44" s="19">
        <v>11.562951723577346</v>
      </c>
      <c r="AT44" s="19">
        <v>5.9238767450839607</v>
      </c>
      <c r="AU44" s="19">
        <v>0.22784141327246005</v>
      </c>
      <c r="AV44" s="19">
        <v>6.0567842361595616</v>
      </c>
      <c r="AW44" s="19">
        <v>2.9999119414207236</v>
      </c>
      <c r="AX44" s="19">
        <v>3.0188987258600952</v>
      </c>
      <c r="AY44" s="19">
        <v>6.0377974517201904</v>
      </c>
      <c r="AZ44" s="19">
        <v>0</v>
      </c>
      <c r="BA44" s="19">
        <v>4.1011454389042807</v>
      </c>
      <c r="BB44" s="19">
        <v>1.5189427551497334</v>
      </c>
      <c r="BC44" s="19">
        <v>0</v>
      </c>
      <c r="BD44" s="19">
        <v>23.334758075987782</v>
      </c>
      <c r="BE44" s="19">
        <v>1.2531277729985302</v>
      </c>
      <c r="BF44" s="19">
        <v>0.24682819771183168</v>
      </c>
      <c r="BG44" s="19">
        <v>5.6200881940540137</v>
      </c>
      <c r="BH44" s="19">
        <v>1.0252863597260702</v>
      </c>
      <c r="BI44" s="19">
        <v>0</v>
      </c>
      <c r="BJ44" s="19">
        <v>4.5758150498885719</v>
      </c>
      <c r="BK44" s="19">
        <v>6.5314538471438537</v>
      </c>
      <c r="BL44" s="19">
        <v>14.600837233876813</v>
      </c>
      <c r="BM44" s="19">
        <v>19.518414403674075</v>
      </c>
      <c r="BN44" s="19">
        <v>0</v>
      </c>
      <c r="BO44" s="19">
        <v>1.1392070663623</v>
      </c>
      <c r="BP44" s="19">
        <v>1.0442731441654416</v>
      </c>
      <c r="BQ44" s="19">
        <v>4.1201322233436519</v>
      </c>
      <c r="BR44" s="19">
        <v>30.207974043040323</v>
      </c>
      <c r="BS44" s="19">
        <v>0</v>
      </c>
      <c r="BT44" s="19">
        <v>233.99313143081645</v>
      </c>
      <c r="BU44" s="19">
        <v>0</v>
      </c>
      <c r="BV44" s="19">
        <v>0</v>
      </c>
      <c r="BW44" s="19">
        <v>0</v>
      </c>
      <c r="BX44" s="19">
        <v>2569.0068685691836</v>
      </c>
      <c r="BY44" s="19">
        <v>0</v>
      </c>
      <c r="BZ44" s="19">
        <v>0</v>
      </c>
      <c r="CA44" s="19">
        <v>2569.0068685691836</v>
      </c>
      <c r="CB44" s="19">
        <v>2803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3.4040685828918907E-2</v>
      </c>
      <c r="E45" s="19">
        <v>1.7020342914459453E-2</v>
      </c>
      <c r="F45" s="19">
        <v>0</v>
      </c>
      <c r="G45" s="19">
        <v>0</v>
      </c>
      <c r="H45" s="19">
        <v>0.10212205748675673</v>
      </c>
      <c r="I45" s="19">
        <v>0</v>
      </c>
      <c r="J45" s="19">
        <v>0</v>
      </c>
      <c r="K45" s="19">
        <v>0.10212205748675673</v>
      </c>
      <c r="L45" s="19">
        <v>0</v>
      </c>
      <c r="M45" s="19">
        <v>0.1531830862301351</v>
      </c>
      <c r="N45" s="19">
        <v>0</v>
      </c>
      <c r="O45" s="19">
        <v>0</v>
      </c>
      <c r="P45" s="19">
        <v>0</v>
      </c>
      <c r="Q45" s="19">
        <v>0</v>
      </c>
      <c r="R45" s="19">
        <v>120.57210920603079</v>
      </c>
      <c r="S45" s="19">
        <v>0</v>
      </c>
      <c r="T45" s="19">
        <v>2.2637056076231077</v>
      </c>
      <c r="U45" s="19">
        <v>0</v>
      </c>
      <c r="V45" s="19">
        <v>0</v>
      </c>
      <c r="W45" s="19">
        <v>0</v>
      </c>
      <c r="X45" s="19">
        <v>0</v>
      </c>
      <c r="Y45" s="19">
        <v>5.1061028743378367E-2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0.79995611697959446</v>
      </c>
      <c r="AG45" s="19">
        <v>0</v>
      </c>
      <c r="AH45" s="19">
        <v>0</v>
      </c>
      <c r="AI45" s="19">
        <v>0</v>
      </c>
      <c r="AJ45" s="19">
        <v>3.4040685828918907E-2</v>
      </c>
      <c r="AK45" s="19">
        <v>0.11914240040121618</v>
      </c>
      <c r="AL45" s="19">
        <v>0</v>
      </c>
      <c r="AM45" s="19">
        <v>1.1063222894398645</v>
      </c>
      <c r="AN45" s="19">
        <v>0</v>
      </c>
      <c r="AO45" s="19">
        <v>3.7955364699244587</v>
      </c>
      <c r="AP45" s="19">
        <v>0</v>
      </c>
      <c r="AQ45" s="19">
        <v>0.83399680280851329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1.7020342914459453E-2</v>
      </c>
      <c r="AY45" s="19">
        <v>0</v>
      </c>
      <c r="AZ45" s="19">
        <v>0</v>
      </c>
      <c r="BA45" s="19">
        <v>0.71485440240729703</v>
      </c>
      <c r="BB45" s="19">
        <v>0</v>
      </c>
      <c r="BC45" s="19">
        <v>6.8081371657837814E-2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0.10212205748675673</v>
      </c>
      <c r="BK45" s="19">
        <v>1.497790176472432</v>
      </c>
      <c r="BL45" s="19">
        <v>0.6808137165783783</v>
      </c>
      <c r="BM45" s="19">
        <v>1.7020342914459453E-2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133.08206124815848</v>
      </c>
      <c r="BU45" s="19">
        <v>0</v>
      </c>
      <c r="BV45" s="19">
        <v>0</v>
      </c>
      <c r="BW45" s="19">
        <v>0</v>
      </c>
      <c r="BX45" s="19">
        <v>952.91793875184158</v>
      </c>
      <c r="BY45" s="19">
        <v>0</v>
      </c>
      <c r="BZ45" s="19">
        <v>0</v>
      </c>
      <c r="CA45" s="19">
        <v>952.91793875184158</v>
      </c>
      <c r="CB45" s="19">
        <v>1086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0.77517391722501838</v>
      </c>
      <c r="E46" s="19">
        <v>0.61138717019844191</v>
      </c>
      <c r="F46" s="19">
        <v>3.8758695861250921E-2</v>
      </c>
      <c r="G46" s="19">
        <v>7.5016830699195331E-3</v>
      </c>
      <c r="H46" s="19">
        <v>0</v>
      </c>
      <c r="I46" s="19">
        <v>0</v>
      </c>
      <c r="J46" s="19">
        <v>0</v>
      </c>
      <c r="K46" s="19">
        <v>6.7515147629275796E-2</v>
      </c>
      <c r="L46" s="19">
        <v>0</v>
      </c>
      <c r="M46" s="19">
        <v>0.51761613182444777</v>
      </c>
      <c r="N46" s="19">
        <v>0.15503478344500368</v>
      </c>
      <c r="O46" s="19">
        <v>0</v>
      </c>
      <c r="P46" s="19">
        <v>4.3759817907863943E-2</v>
      </c>
      <c r="Q46" s="19">
        <v>0</v>
      </c>
      <c r="R46" s="19">
        <v>0</v>
      </c>
      <c r="S46" s="19">
        <v>5.5712499599269067</v>
      </c>
      <c r="T46" s="19">
        <v>0.71641073317731541</v>
      </c>
      <c r="U46" s="19">
        <v>0</v>
      </c>
      <c r="V46" s="19">
        <v>0</v>
      </c>
      <c r="W46" s="19">
        <v>0</v>
      </c>
      <c r="X46" s="19">
        <v>3.0006732279678133E-2</v>
      </c>
      <c r="Y46" s="19">
        <v>7.0015708652582317E-2</v>
      </c>
      <c r="Z46" s="19">
        <v>0</v>
      </c>
      <c r="AA46" s="19">
        <v>0</v>
      </c>
      <c r="AB46" s="19">
        <v>0</v>
      </c>
      <c r="AC46" s="19">
        <v>6.3764306094316034E-2</v>
      </c>
      <c r="AD46" s="19">
        <v>2.5005610233065113E-2</v>
      </c>
      <c r="AE46" s="19">
        <v>0</v>
      </c>
      <c r="AF46" s="19">
        <v>0.37383387298432341</v>
      </c>
      <c r="AG46" s="19">
        <v>0</v>
      </c>
      <c r="AH46" s="19">
        <v>5.0011220466130218E-3</v>
      </c>
      <c r="AI46" s="19">
        <v>0.50886416824287506</v>
      </c>
      <c r="AJ46" s="19">
        <v>0.20879684544609367</v>
      </c>
      <c r="AK46" s="19">
        <v>0.10502356297887346</v>
      </c>
      <c r="AL46" s="19">
        <v>0.54637258359247265</v>
      </c>
      <c r="AM46" s="19">
        <v>9.5221363767511935</v>
      </c>
      <c r="AN46" s="19">
        <v>0</v>
      </c>
      <c r="AO46" s="19">
        <v>0.77767447824832503</v>
      </c>
      <c r="AP46" s="19">
        <v>8.7519635815727897E-3</v>
      </c>
      <c r="AQ46" s="19">
        <v>9.4271150578655476</v>
      </c>
      <c r="AR46" s="19">
        <v>0</v>
      </c>
      <c r="AS46" s="19">
        <v>3.689577789888757</v>
      </c>
      <c r="AT46" s="19">
        <v>0</v>
      </c>
      <c r="AU46" s="19">
        <v>0</v>
      </c>
      <c r="AV46" s="19">
        <v>0</v>
      </c>
      <c r="AW46" s="19">
        <v>0.13878113679351137</v>
      </c>
      <c r="AX46" s="19">
        <v>0</v>
      </c>
      <c r="AY46" s="19">
        <v>0</v>
      </c>
      <c r="AZ46" s="19">
        <v>0</v>
      </c>
      <c r="BA46" s="19">
        <v>0.21129740646940021</v>
      </c>
      <c r="BB46" s="19">
        <v>0</v>
      </c>
      <c r="BC46" s="19">
        <v>0</v>
      </c>
      <c r="BD46" s="19">
        <v>0</v>
      </c>
      <c r="BE46" s="19">
        <v>0.72641297727054155</v>
      </c>
      <c r="BF46" s="19">
        <v>0</v>
      </c>
      <c r="BG46" s="19">
        <v>0</v>
      </c>
      <c r="BH46" s="19">
        <v>0</v>
      </c>
      <c r="BI46" s="19">
        <v>0</v>
      </c>
      <c r="BJ46" s="19">
        <v>0.17253871060814924</v>
      </c>
      <c r="BK46" s="19">
        <v>0</v>
      </c>
      <c r="BL46" s="19">
        <v>8.6269355304074619E-2</v>
      </c>
      <c r="BM46" s="19">
        <v>4.0008976372904174E-2</v>
      </c>
      <c r="BN46" s="19">
        <v>0</v>
      </c>
      <c r="BO46" s="19">
        <v>3.7508415349597666E-3</v>
      </c>
      <c r="BP46" s="19">
        <v>0</v>
      </c>
      <c r="BQ46" s="19">
        <v>0</v>
      </c>
      <c r="BR46" s="19">
        <v>0.33257461609976596</v>
      </c>
      <c r="BS46" s="19">
        <v>0</v>
      </c>
      <c r="BT46" s="19">
        <v>35.577982239605042</v>
      </c>
      <c r="BU46" s="19">
        <v>0</v>
      </c>
      <c r="BV46" s="19">
        <v>0</v>
      </c>
      <c r="BW46" s="19">
        <v>0</v>
      </c>
      <c r="BX46" s="19">
        <v>3.2832366236014487</v>
      </c>
      <c r="BY46" s="19">
        <v>0.13878113679351137</v>
      </c>
      <c r="BZ46" s="19">
        <v>0</v>
      </c>
      <c r="CA46" s="19">
        <v>3.4220177603949606</v>
      </c>
      <c r="CB46" s="19">
        <v>39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27.891215195337796</v>
      </c>
      <c r="U47" s="19">
        <v>0</v>
      </c>
      <c r="V47" s="19">
        <v>0</v>
      </c>
      <c r="W47" s="19">
        <v>0</v>
      </c>
      <c r="X47" s="19">
        <v>0.10878480466220591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28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28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1.7495639265169791</v>
      </c>
      <c r="E48" s="19">
        <v>0.58619409909074038</v>
      </c>
      <c r="F48" s="19">
        <v>7.214696604193728E-2</v>
      </c>
      <c r="G48" s="19">
        <v>1.5030617925403601E-2</v>
      </c>
      <c r="H48" s="19">
        <v>0.17736129151976249</v>
      </c>
      <c r="I48" s="19">
        <v>0.26453887548710336</v>
      </c>
      <c r="J48" s="19">
        <v>8.4171460382260158E-2</v>
      </c>
      <c r="K48" s="19">
        <v>11.459343106327704</v>
      </c>
      <c r="L48" s="19">
        <v>6.6134718871775841E-2</v>
      </c>
      <c r="M48" s="19">
        <v>12.583633327147894</v>
      </c>
      <c r="N48" s="19">
        <v>0.85975134533308595</v>
      </c>
      <c r="O48" s="19">
        <v>2.4109111152347373</v>
      </c>
      <c r="P48" s="19">
        <v>2.2636110595657821</v>
      </c>
      <c r="Q48" s="19">
        <v>1.2204861755427723</v>
      </c>
      <c r="R48" s="19">
        <v>2.4650213397661904</v>
      </c>
      <c r="S48" s="19">
        <v>2.6694377435516792</v>
      </c>
      <c r="T48" s="19">
        <v>29.953015401744295</v>
      </c>
      <c r="U48" s="19">
        <v>4.653479309704954</v>
      </c>
      <c r="V48" s="19">
        <v>0.52306550380404526</v>
      </c>
      <c r="W48" s="19">
        <v>0.18938578586008536</v>
      </c>
      <c r="X48" s="19">
        <v>0.24650213397661902</v>
      </c>
      <c r="Y48" s="19">
        <v>0.70643904249396916</v>
      </c>
      <c r="Z48" s="19">
        <v>5.6334755984412688</v>
      </c>
      <c r="AA48" s="19">
        <v>3.3999257747262943</v>
      </c>
      <c r="AB48" s="19">
        <v>7.3018741881610687</v>
      </c>
      <c r="AC48" s="19">
        <v>7.1425496381517908</v>
      </c>
      <c r="AD48" s="19">
        <v>0.11122657264798663</v>
      </c>
      <c r="AE48" s="19">
        <v>4.2085730191130079E-2</v>
      </c>
      <c r="AF48" s="19">
        <v>4.7526813880126184</v>
      </c>
      <c r="AG48" s="19">
        <v>3.4931156058637964</v>
      </c>
      <c r="AH48" s="19">
        <v>1.5301169048060863</v>
      </c>
      <c r="AI48" s="19">
        <v>0.59521246984598264</v>
      </c>
      <c r="AJ48" s="19">
        <v>0.86876971608832809</v>
      </c>
      <c r="AK48" s="19">
        <v>2.2155130822044904</v>
      </c>
      <c r="AL48" s="19">
        <v>0.24048988680645761</v>
      </c>
      <c r="AM48" s="19">
        <v>3.4029318983113752</v>
      </c>
      <c r="AN48" s="19">
        <v>6.3128595286695122E-2</v>
      </c>
      <c r="AO48" s="19">
        <v>0.27656336982742624</v>
      </c>
      <c r="AP48" s="19">
        <v>0.20141028020040824</v>
      </c>
      <c r="AQ48" s="19">
        <v>1.3888290963072925</v>
      </c>
      <c r="AR48" s="19">
        <v>2.3688253850436074</v>
      </c>
      <c r="AS48" s="19">
        <v>20.528817962516239</v>
      </c>
      <c r="AT48" s="19">
        <v>0.61926145852662828</v>
      </c>
      <c r="AU48" s="19">
        <v>0.18036741510484319</v>
      </c>
      <c r="AV48" s="19">
        <v>7.5153089627017999E-2</v>
      </c>
      <c r="AW48" s="19">
        <v>1.0250881425125256</v>
      </c>
      <c r="AX48" s="19">
        <v>0.71245128966413063</v>
      </c>
      <c r="AY48" s="19">
        <v>4.2686954908146229</v>
      </c>
      <c r="AZ48" s="19">
        <v>4.2536648728892184</v>
      </c>
      <c r="BA48" s="19">
        <v>0.39981443681573575</v>
      </c>
      <c r="BB48" s="19">
        <v>0.14429393208387456</v>
      </c>
      <c r="BC48" s="19">
        <v>1.3377249953609203</v>
      </c>
      <c r="BD48" s="19">
        <v>6.3789942475412884</v>
      </c>
      <c r="BE48" s="19">
        <v>0.95294117647058818</v>
      </c>
      <c r="BF48" s="19">
        <v>5.8649471144924847</v>
      </c>
      <c r="BG48" s="19">
        <v>1.6473557246242345</v>
      </c>
      <c r="BH48" s="19">
        <v>1.7164965670810912</v>
      </c>
      <c r="BI48" s="19">
        <v>1.599257747262943</v>
      </c>
      <c r="BJ48" s="19">
        <v>6.2196696975320096</v>
      </c>
      <c r="BK48" s="19">
        <v>0.15631842642419744</v>
      </c>
      <c r="BL48" s="19">
        <v>2.4379662275004641</v>
      </c>
      <c r="BM48" s="19">
        <v>2.9189460011133788</v>
      </c>
      <c r="BN48" s="19">
        <v>1.5571720170718131</v>
      </c>
      <c r="BO48" s="19">
        <v>0.42386342549638151</v>
      </c>
      <c r="BP48" s="19">
        <v>2.909927630358137</v>
      </c>
      <c r="BQ48" s="19">
        <v>0.11723881981814809</v>
      </c>
      <c r="BR48" s="19">
        <v>1.9720170718129522</v>
      </c>
      <c r="BS48" s="19">
        <v>0</v>
      </c>
      <c r="BT48" s="19">
        <v>190.66639450732976</v>
      </c>
      <c r="BU48" s="19">
        <v>0</v>
      </c>
      <c r="BV48" s="19">
        <v>0</v>
      </c>
      <c r="BW48" s="19">
        <v>0</v>
      </c>
      <c r="BX48" s="19">
        <v>52.333605492670252</v>
      </c>
      <c r="BY48" s="19">
        <v>0</v>
      </c>
      <c r="BZ48" s="19">
        <v>0</v>
      </c>
      <c r="CA48" s="19">
        <v>52.333605492670252</v>
      </c>
      <c r="CB48" s="19">
        <v>243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4.0484659205922329E-3</v>
      </c>
      <c r="E49" s="19">
        <v>0</v>
      </c>
      <c r="F49" s="19">
        <v>2.8917613718515947E-3</v>
      </c>
      <c r="G49" s="19">
        <v>0</v>
      </c>
      <c r="H49" s="19">
        <v>4.0484659205922329E-3</v>
      </c>
      <c r="I49" s="19">
        <v>8.0969318411844658E-3</v>
      </c>
      <c r="J49" s="19">
        <v>4.0484659205922329E-3</v>
      </c>
      <c r="K49" s="19">
        <v>4.1063011480292649E-2</v>
      </c>
      <c r="L49" s="19">
        <v>9.2536363899251035E-3</v>
      </c>
      <c r="M49" s="19">
        <v>6.3618750180735081E-2</v>
      </c>
      <c r="N49" s="19">
        <v>0.2099418755964258</v>
      </c>
      <c r="O49" s="19">
        <v>0</v>
      </c>
      <c r="P49" s="19">
        <v>8.0969318411844658E-3</v>
      </c>
      <c r="Q49" s="19">
        <v>8.6752841155547846E-3</v>
      </c>
      <c r="R49" s="19">
        <v>3.4701136462219136E-3</v>
      </c>
      <c r="S49" s="19">
        <v>1.2723750036147017E-2</v>
      </c>
      <c r="T49" s="19">
        <v>0.11567045487406379</v>
      </c>
      <c r="U49" s="19">
        <v>1.0612764234695353</v>
      </c>
      <c r="V49" s="19">
        <v>4.6268181949625517E-3</v>
      </c>
      <c r="W49" s="19">
        <v>6.9402272924438272E-3</v>
      </c>
      <c r="X49" s="19">
        <v>5.7835227437031897E-4</v>
      </c>
      <c r="Y49" s="19">
        <v>1.5037159133628292E-2</v>
      </c>
      <c r="Z49" s="19">
        <v>0</v>
      </c>
      <c r="AA49" s="19">
        <v>6.9402272924438272E-3</v>
      </c>
      <c r="AB49" s="19">
        <v>1.7928920505479888E-2</v>
      </c>
      <c r="AC49" s="19">
        <v>8.6752841155547846E-3</v>
      </c>
      <c r="AD49" s="19">
        <v>1.2723750036147017E-2</v>
      </c>
      <c r="AE49" s="19">
        <v>1.1567045487406379E-3</v>
      </c>
      <c r="AF49" s="19">
        <v>1.5615511407998611E-2</v>
      </c>
      <c r="AG49" s="19">
        <v>0.17061392093924407</v>
      </c>
      <c r="AH49" s="19">
        <v>8.6752841155547846E-3</v>
      </c>
      <c r="AI49" s="19">
        <v>1.6193863682368932E-2</v>
      </c>
      <c r="AJ49" s="19">
        <v>1.5037159133628292E-2</v>
      </c>
      <c r="AK49" s="19">
        <v>1.2145397761776698E-2</v>
      </c>
      <c r="AL49" s="19">
        <v>4.0484659205922329E-3</v>
      </c>
      <c r="AM49" s="19">
        <v>2.3712443249183077E-2</v>
      </c>
      <c r="AN49" s="19">
        <v>0</v>
      </c>
      <c r="AO49" s="19">
        <v>2.3134090974812758E-2</v>
      </c>
      <c r="AP49" s="19">
        <v>7.518579566814146E-3</v>
      </c>
      <c r="AQ49" s="19">
        <v>2.8339261444145628E-2</v>
      </c>
      <c r="AR49" s="19">
        <v>7.9234261588733701E-2</v>
      </c>
      <c r="AS49" s="19">
        <v>5.7343628003817129</v>
      </c>
      <c r="AT49" s="19">
        <v>4.2798068303403602E-2</v>
      </c>
      <c r="AU49" s="19">
        <v>5.7835227437031897E-4</v>
      </c>
      <c r="AV49" s="19">
        <v>3.7592897834070736E-2</v>
      </c>
      <c r="AW49" s="19">
        <v>4.2219716029033287E-2</v>
      </c>
      <c r="AX49" s="19">
        <v>1.7350568231109568E-3</v>
      </c>
      <c r="AY49" s="19">
        <v>4.4533125126514563E-2</v>
      </c>
      <c r="AZ49" s="19">
        <v>1.6830051184176282</v>
      </c>
      <c r="BA49" s="19">
        <v>0.25505335299731069</v>
      </c>
      <c r="BB49" s="19">
        <v>0.65932159278216362</v>
      </c>
      <c r="BC49" s="19">
        <v>0.61421011538127868</v>
      </c>
      <c r="BD49" s="19">
        <v>1.5019808565397184</v>
      </c>
      <c r="BE49" s="19">
        <v>0.26257193256412481</v>
      </c>
      <c r="BF49" s="19">
        <v>0.46268181949625514</v>
      </c>
      <c r="BG49" s="19">
        <v>0.23885948931494175</v>
      </c>
      <c r="BH49" s="19">
        <v>2.9536450652092188</v>
      </c>
      <c r="BI49" s="19">
        <v>4.7424886498366153E-2</v>
      </c>
      <c r="BJ49" s="19">
        <v>1.0358289233972413</v>
      </c>
      <c r="BK49" s="19">
        <v>1.1567045487406379E-3</v>
      </c>
      <c r="BL49" s="19">
        <v>0.9444492640467308</v>
      </c>
      <c r="BM49" s="19">
        <v>0.22902750065064631</v>
      </c>
      <c r="BN49" s="19">
        <v>9.2536363899251035E-3</v>
      </c>
      <c r="BO49" s="19">
        <v>0.1035250571122871</v>
      </c>
      <c r="BP49" s="19">
        <v>1.7350568231109569E-2</v>
      </c>
      <c r="BQ49" s="19">
        <v>0.28801943263641883</v>
      </c>
      <c r="BR49" s="19">
        <v>0.35800005783522743</v>
      </c>
      <c r="BS49" s="19">
        <v>0</v>
      </c>
      <c r="BT49" s="19">
        <v>19.604985396605073</v>
      </c>
      <c r="BU49" s="19">
        <v>0</v>
      </c>
      <c r="BV49" s="19">
        <v>0</v>
      </c>
      <c r="BW49" s="19">
        <v>0</v>
      </c>
      <c r="BX49" s="19">
        <v>0.39501460339492783</v>
      </c>
      <c r="BY49" s="19">
        <v>0</v>
      </c>
      <c r="BZ49" s="19">
        <v>0</v>
      </c>
      <c r="CA49" s="19">
        <v>0.39501460339492783</v>
      </c>
      <c r="CB49" s="19">
        <v>20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0.15214137917572193</v>
      </c>
      <c r="E55" s="19">
        <v>0.11150007157450907</v>
      </c>
      <c r="F55" s="19">
        <v>6.5588277396770034E-3</v>
      </c>
      <c r="G55" s="19">
        <v>2.6938042502244837E-3</v>
      </c>
      <c r="H55" s="19">
        <v>0.12309514204286663</v>
      </c>
      <c r="I55" s="19">
        <v>5.1767890373879209E-2</v>
      </c>
      <c r="J55" s="19">
        <v>1.8505263979802976E-2</v>
      </c>
      <c r="K55" s="19">
        <v>9.8382416095155051E-3</v>
      </c>
      <c r="L55" s="19">
        <v>1.1712192392280364E-4</v>
      </c>
      <c r="M55" s="19">
        <v>7.2849836679983862E-2</v>
      </c>
      <c r="N55" s="19">
        <v>8.4327785224418625E-3</v>
      </c>
      <c r="O55" s="19">
        <v>4.6848769569121456E-4</v>
      </c>
      <c r="P55" s="19">
        <v>1.0072485457361112E-2</v>
      </c>
      <c r="Q55" s="19">
        <v>0</v>
      </c>
      <c r="R55" s="19">
        <v>1.60457035774241E-2</v>
      </c>
      <c r="S55" s="19">
        <v>0</v>
      </c>
      <c r="T55" s="19">
        <v>6.3011595070468357E-2</v>
      </c>
      <c r="U55" s="19">
        <v>0</v>
      </c>
      <c r="V55" s="19">
        <v>19.601056700024728</v>
      </c>
      <c r="W55" s="19">
        <v>0</v>
      </c>
      <c r="X55" s="19">
        <v>0.20988248766966411</v>
      </c>
      <c r="Y55" s="19">
        <v>0.10833777962859337</v>
      </c>
      <c r="Z55" s="19">
        <v>4.18125268404409E-2</v>
      </c>
      <c r="AA55" s="19">
        <v>1.28834116315084E-3</v>
      </c>
      <c r="AB55" s="19">
        <v>0.16572752235076715</v>
      </c>
      <c r="AC55" s="19">
        <v>0.40020561404422006</v>
      </c>
      <c r="AD55" s="19">
        <v>0.31212992725427169</v>
      </c>
      <c r="AE55" s="19">
        <v>2.3892872480251941E-2</v>
      </c>
      <c r="AF55" s="19">
        <v>1.7802532436266151E-2</v>
      </c>
      <c r="AG55" s="19">
        <v>1.1712192392280364E-4</v>
      </c>
      <c r="AH55" s="19">
        <v>8.8895540257407965E-2</v>
      </c>
      <c r="AI55" s="19">
        <v>2.928048098070091E-2</v>
      </c>
      <c r="AJ55" s="19">
        <v>2.0964824382181852E-2</v>
      </c>
      <c r="AK55" s="19">
        <v>3.0920187915620158E-2</v>
      </c>
      <c r="AL55" s="19">
        <v>1.7568288588420548E-3</v>
      </c>
      <c r="AM55" s="19">
        <v>1.0892338924820739E-2</v>
      </c>
      <c r="AN55" s="19">
        <v>2.4009994404174746E-2</v>
      </c>
      <c r="AO55" s="19">
        <v>3.2794138698385017E-2</v>
      </c>
      <c r="AP55" s="19">
        <v>1.7802532436266151E-2</v>
      </c>
      <c r="AQ55" s="19">
        <v>0.29233632211131788</v>
      </c>
      <c r="AR55" s="19">
        <v>4.6848769569121456E-4</v>
      </c>
      <c r="AS55" s="19">
        <v>0.6254310737477714</v>
      </c>
      <c r="AT55" s="19">
        <v>0.49109222700831567</v>
      </c>
      <c r="AU55" s="19">
        <v>7.1444373592910223E-3</v>
      </c>
      <c r="AV55" s="19">
        <v>0</v>
      </c>
      <c r="AW55" s="19">
        <v>1.3469021251122417E-2</v>
      </c>
      <c r="AX55" s="19">
        <v>2.1081946306104656E-3</v>
      </c>
      <c r="AY55" s="19">
        <v>0.23717189594367738</v>
      </c>
      <c r="AZ55" s="19">
        <v>0</v>
      </c>
      <c r="BA55" s="19">
        <v>4.6848769569121456E-4</v>
      </c>
      <c r="BB55" s="19">
        <v>0</v>
      </c>
      <c r="BC55" s="19">
        <v>0</v>
      </c>
      <c r="BD55" s="19">
        <v>0</v>
      </c>
      <c r="BE55" s="19">
        <v>3.5136577176841092E-4</v>
      </c>
      <c r="BF55" s="19">
        <v>0</v>
      </c>
      <c r="BG55" s="19">
        <v>2.1081946306104656E-2</v>
      </c>
      <c r="BH55" s="19">
        <v>2.57668232630168E-3</v>
      </c>
      <c r="BI55" s="19">
        <v>2.5181213643402783E-2</v>
      </c>
      <c r="BJ55" s="19">
        <v>2.3424384784560728E-4</v>
      </c>
      <c r="BK55" s="19">
        <v>0</v>
      </c>
      <c r="BL55" s="19">
        <v>5.387608500448967E-2</v>
      </c>
      <c r="BM55" s="19">
        <v>1.6397069349192508E-2</v>
      </c>
      <c r="BN55" s="19">
        <v>0</v>
      </c>
      <c r="BO55" s="19">
        <v>2.2253165545332689E-3</v>
      </c>
      <c r="BP55" s="19">
        <v>4.3335111851437345E-3</v>
      </c>
      <c r="BQ55" s="19">
        <v>4.6848769569121456E-4</v>
      </c>
      <c r="BR55" s="19">
        <v>2.7875017893627268E-2</v>
      </c>
      <c r="BS55" s="19">
        <v>0</v>
      </c>
      <c r="BT55" s="19">
        <v>23.610960009369752</v>
      </c>
      <c r="BU55" s="19">
        <v>0</v>
      </c>
      <c r="BV55" s="19">
        <v>0</v>
      </c>
      <c r="BW55" s="19">
        <v>0</v>
      </c>
      <c r="BX55" s="19">
        <v>3.3890399906302462</v>
      </c>
      <c r="BY55" s="19">
        <v>0</v>
      </c>
      <c r="BZ55" s="19">
        <v>0</v>
      </c>
      <c r="CA55" s="19">
        <v>3.3890399906302462</v>
      </c>
      <c r="CB55" s="19">
        <v>27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3.5737638652764733E-2</v>
      </c>
      <c r="E56" s="19">
        <v>3.6807627833985231E-2</v>
      </c>
      <c r="F56" s="19">
        <v>1.4979848537087013E-3</v>
      </c>
      <c r="G56" s="19">
        <v>1.069989181220501E-3</v>
      </c>
      <c r="H56" s="19">
        <v>0.19324004612842249</v>
      </c>
      <c r="I56" s="19">
        <v>0</v>
      </c>
      <c r="J56" s="19">
        <v>0</v>
      </c>
      <c r="K56" s="19">
        <v>1.2411874502157812E-2</v>
      </c>
      <c r="L56" s="19">
        <v>2.353976198685102E-2</v>
      </c>
      <c r="M56" s="19">
        <v>1.9045807425724919E-2</v>
      </c>
      <c r="N56" s="19">
        <v>1.0699891812205009E-2</v>
      </c>
      <c r="O56" s="19">
        <v>0</v>
      </c>
      <c r="P56" s="19">
        <v>0</v>
      </c>
      <c r="Q56" s="19">
        <v>0</v>
      </c>
      <c r="R56" s="19">
        <v>0</v>
      </c>
      <c r="S56" s="19">
        <v>2.5679740349292025E-3</v>
      </c>
      <c r="T56" s="19">
        <v>2.139978362441002E-4</v>
      </c>
      <c r="U56" s="19">
        <v>0</v>
      </c>
      <c r="V56" s="19">
        <v>6.1945953657579684</v>
      </c>
      <c r="W56" s="19">
        <v>0.1095668921569793</v>
      </c>
      <c r="X56" s="19">
        <v>9.5871030637356885E-2</v>
      </c>
      <c r="Y56" s="19">
        <v>8.3673153971443176E-2</v>
      </c>
      <c r="Z56" s="19">
        <v>0.40766587804501092</v>
      </c>
      <c r="AA56" s="19">
        <v>0.25915137969160534</v>
      </c>
      <c r="AB56" s="19">
        <v>0</v>
      </c>
      <c r="AC56" s="19">
        <v>0</v>
      </c>
      <c r="AD56" s="19">
        <v>0</v>
      </c>
      <c r="AE56" s="19">
        <v>0</v>
      </c>
      <c r="AF56" s="19">
        <v>1.2625872338401912E-2</v>
      </c>
      <c r="AG56" s="19">
        <v>0</v>
      </c>
      <c r="AH56" s="19">
        <v>6.4199350873230063E-4</v>
      </c>
      <c r="AI56" s="19">
        <v>2.139978362441002E-4</v>
      </c>
      <c r="AJ56" s="19">
        <v>3.6379632161497033E-3</v>
      </c>
      <c r="AK56" s="19">
        <v>2.139978362441002E-4</v>
      </c>
      <c r="AL56" s="19">
        <v>0</v>
      </c>
      <c r="AM56" s="19">
        <v>6.4199350873230063E-4</v>
      </c>
      <c r="AN56" s="19">
        <v>0</v>
      </c>
      <c r="AO56" s="19">
        <v>1.7119826899528016E-3</v>
      </c>
      <c r="AP56" s="19">
        <v>8.5599134497640081E-4</v>
      </c>
      <c r="AQ56" s="19">
        <v>0.12347675151284582</v>
      </c>
      <c r="AR56" s="19">
        <v>5.1573478534828153E-2</v>
      </c>
      <c r="AS56" s="19">
        <v>9.394505011116E-2</v>
      </c>
      <c r="AT56" s="19">
        <v>0.23475562635977792</v>
      </c>
      <c r="AU56" s="19">
        <v>0</v>
      </c>
      <c r="AV56" s="19">
        <v>2.5679740349292025E-3</v>
      </c>
      <c r="AW56" s="19">
        <v>1.6049837718307515E-2</v>
      </c>
      <c r="AX56" s="19">
        <v>0</v>
      </c>
      <c r="AY56" s="19">
        <v>2.9959697074174027E-3</v>
      </c>
      <c r="AZ56" s="19">
        <v>0</v>
      </c>
      <c r="BA56" s="19">
        <v>2.139978362441002E-4</v>
      </c>
      <c r="BB56" s="19">
        <v>3.2099675436615032E-3</v>
      </c>
      <c r="BC56" s="19">
        <v>2.7819718711733026E-3</v>
      </c>
      <c r="BD56" s="19">
        <v>1.5835839882063416E-2</v>
      </c>
      <c r="BE56" s="19">
        <v>0</v>
      </c>
      <c r="BF56" s="19">
        <v>1.6049837718307515E-2</v>
      </c>
      <c r="BG56" s="19">
        <v>2.9959697074174028E-2</v>
      </c>
      <c r="BH56" s="19">
        <v>8.5599134497640079E-3</v>
      </c>
      <c r="BI56" s="19">
        <v>1.3481863683378312E-2</v>
      </c>
      <c r="BJ56" s="19">
        <v>1.0699891812205009E-2</v>
      </c>
      <c r="BK56" s="19">
        <v>2.3325764150606922E-2</v>
      </c>
      <c r="BL56" s="19">
        <v>0.17740420624635905</v>
      </c>
      <c r="BM56" s="19">
        <v>3.2313673272859125E-2</v>
      </c>
      <c r="BN56" s="19">
        <v>0</v>
      </c>
      <c r="BO56" s="19">
        <v>8.1319177772758069E-3</v>
      </c>
      <c r="BP56" s="19">
        <v>1.9045807425724919E-2</v>
      </c>
      <c r="BQ56" s="19">
        <v>0</v>
      </c>
      <c r="BR56" s="19">
        <v>3.9161604032670334E-2</v>
      </c>
      <c r="BS56" s="19">
        <v>0</v>
      </c>
      <c r="BT56" s="19">
        <v>8.4334407285437454</v>
      </c>
      <c r="BU56" s="19">
        <v>0</v>
      </c>
      <c r="BV56" s="19">
        <v>0</v>
      </c>
      <c r="BW56" s="19">
        <v>0</v>
      </c>
      <c r="BX56" s="19">
        <v>9.5665592714562546</v>
      </c>
      <c r="BY56" s="19">
        <v>0</v>
      </c>
      <c r="BZ56" s="19">
        <v>0</v>
      </c>
      <c r="CA56" s="19">
        <v>9.5665592714562546</v>
      </c>
      <c r="CB56" s="19">
        <v>18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32.506722438004182</v>
      </c>
      <c r="E57" s="19">
        <v>6.5889851608405543</v>
      </c>
      <c r="F57" s="19">
        <v>0.41031769744049396</v>
      </c>
      <c r="G57" s="19">
        <v>0.44218703316402747</v>
      </c>
      <c r="H57" s="19">
        <v>8.8437406632805491</v>
      </c>
      <c r="I57" s="19">
        <v>3.9836669654416896E-3</v>
      </c>
      <c r="J57" s="19">
        <v>0.50990937157653626</v>
      </c>
      <c r="K57" s="19">
        <v>3.9836669654416896E-3</v>
      </c>
      <c r="L57" s="19">
        <v>0.64933771536699536</v>
      </c>
      <c r="M57" s="19">
        <v>3.5613982671048698</v>
      </c>
      <c r="N57" s="19">
        <v>0.52584403943830293</v>
      </c>
      <c r="O57" s="19">
        <v>0</v>
      </c>
      <c r="P57" s="19">
        <v>1.1114430833582312</v>
      </c>
      <c r="Q57" s="19">
        <v>0</v>
      </c>
      <c r="R57" s="19">
        <v>1.2190020914251569</v>
      </c>
      <c r="S57" s="19">
        <v>0</v>
      </c>
      <c r="T57" s="19">
        <v>15.177771138332835</v>
      </c>
      <c r="U57" s="19">
        <v>5.5771337516183649E-2</v>
      </c>
      <c r="V57" s="19">
        <v>0</v>
      </c>
      <c r="W57" s="19">
        <v>6.3738671447067033E-2</v>
      </c>
      <c r="X57" s="19">
        <v>136.19360621452046</v>
      </c>
      <c r="Y57" s="19">
        <v>19.727118812867243</v>
      </c>
      <c r="Z57" s="19">
        <v>6.4216711482920035</v>
      </c>
      <c r="AA57" s="19">
        <v>1.1751817548052983</v>
      </c>
      <c r="AB57" s="19">
        <v>2.6730405338113736</v>
      </c>
      <c r="AC57" s="19">
        <v>9.8476247385718558</v>
      </c>
      <c r="AD57" s="19">
        <v>3.3741659197291107</v>
      </c>
      <c r="AE57" s="19">
        <v>4.3860173289512989</v>
      </c>
      <c r="AF57" s="19">
        <v>2.1830494970620458</v>
      </c>
      <c r="AG57" s="19">
        <v>0</v>
      </c>
      <c r="AH57" s="19">
        <v>1.1233940842545562</v>
      </c>
      <c r="AI57" s="19">
        <v>0.10357534110148392</v>
      </c>
      <c r="AJ57" s="19">
        <v>4.7804003585300271E-2</v>
      </c>
      <c r="AK57" s="19">
        <v>4.7804003585300271E-2</v>
      </c>
      <c r="AL57" s="19">
        <v>1.6333034558310924</v>
      </c>
      <c r="AM57" s="19">
        <v>1.191116422667065</v>
      </c>
      <c r="AN57" s="19">
        <v>1.0994920824619063</v>
      </c>
      <c r="AO57" s="19">
        <v>1.3066427646648742</v>
      </c>
      <c r="AP57" s="19">
        <v>4.9835673737675528</v>
      </c>
      <c r="AQ57" s="19">
        <v>3.9836669654416896E-3</v>
      </c>
      <c r="AR57" s="19">
        <v>0</v>
      </c>
      <c r="AS57" s="19">
        <v>2.8045015436709488</v>
      </c>
      <c r="AT57" s="19">
        <v>3.9836669654416896E-3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3.9836669654416887E-2</v>
      </c>
      <c r="BH57" s="19">
        <v>1.1951000896325068E-2</v>
      </c>
      <c r="BI57" s="19">
        <v>0</v>
      </c>
      <c r="BJ57" s="19">
        <v>0</v>
      </c>
      <c r="BK57" s="19">
        <v>0</v>
      </c>
      <c r="BL57" s="19">
        <v>3.1869335723533516E-2</v>
      </c>
      <c r="BM57" s="19">
        <v>0.13544467682501743</v>
      </c>
      <c r="BN57" s="19">
        <v>0</v>
      </c>
      <c r="BO57" s="19">
        <v>1.0835574146001394</v>
      </c>
      <c r="BP57" s="19">
        <v>4.3182949905387913</v>
      </c>
      <c r="BQ57" s="19">
        <v>0</v>
      </c>
      <c r="BR57" s="19">
        <v>2.2706901703017626</v>
      </c>
      <c r="BS57" s="19">
        <v>0</v>
      </c>
      <c r="BT57" s="19">
        <v>279.89642465889852</v>
      </c>
      <c r="BU57" s="19">
        <v>0</v>
      </c>
      <c r="BV57" s="19">
        <v>0</v>
      </c>
      <c r="BW57" s="19">
        <v>0</v>
      </c>
      <c r="BX57" s="19">
        <v>0.10357534110148392</v>
      </c>
      <c r="BY57" s="19">
        <v>0</v>
      </c>
      <c r="BZ57" s="19">
        <v>0</v>
      </c>
      <c r="CA57" s="19">
        <v>0.10357534110148392</v>
      </c>
      <c r="CB57" s="19">
        <v>280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25.80126040963313</v>
      </c>
      <c r="E58" s="19">
        <v>2.4679270762997976</v>
      </c>
      <c r="F58" s="19">
        <v>0.18512266486608148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0.12153950033760973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1.4072698627053792</v>
      </c>
      <c r="Y58" s="19">
        <v>1.5192437542201216E-2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1.688048615800135E-3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30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4.5174723881948216E-2</v>
      </c>
      <c r="F59" s="19">
        <v>0</v>
      </c>
      <c r="G59" s="19">
        <v>0</v>
      </c>
      <c r="H59" s="19">
        <v>38.910495503651397</v>
      </c>
      <c r="I59" s="19">
        <v>5.2553262115999759</v>
      </c>
      <c r="J59" s="19">
        <v>2.3039109179793589</v>
      </c>
      <c r="K59" s="19">
        <v>8.6735469853340561</v>
      </c>
      <c r="L59" s="19">
        <v>0</v>
      </c>
      <c r="M59" s="19">
        <v>7.664644818637214</v>
      </c>
      <c r="N59" s="19">
        <v>0.51198020399541311</v>
      </c>
      <c r="O59" s="19">
        <v>0</v>
      </c>
      <c r="P59" s="19">
        <v>22.97887621461766</v>
      </c>
      <c r="Q59" s="19">
        <v>3.9000844951415292</v>
      </c>
      <c r="R59" s="19">
        <v>14.214979781519705</v>
      </c>
      <c r="S59" s="19">
        <v>0</v>
      </c>
      <c r="T59" s="19">
        <v>30.191773794435392</v>
      </c>
      <c r="U59" s="19">
        <v>0</v>
      </c>
      <c r="V59" s="19">
        <v>0</v>
      </c>
      <c r="W59" s="19">
        <v>18.039773070191323</v>
      </c>
      <c r="X59" s="19">
        <v>384.57242440702521</v>
      </c>
      <c r="Y59" s="19">
        <v>251.20158126622005</v>
      </c>
      <c r="Z59" s="19">
        <v>78.137214074476432</v>
      </c>
      <c r="AA59" s="19">
        <v>44.783209608304666</v>
      </c>
      <c r="AB59" s="19">
        <v>42.885871205262838</v>
      </c>
      <c r="AC59" s="19">
        <v>0</v>
      </c>
      <c r="AD59" s="19">
        <v>10.134196390850382</v>
      </c>
      <c r="AE59" s="19">
        <v>6.0383547588870776</v>
      </c>
      <c r="AF59" s="19">
        <v>9.5619832216790392</v>
      </c>
      <c r="AG59" s="19">
        <v>0</v>
      </c>
      <c r="AH59" s="19">
        <v>2.1081537811575832</v>
      </c>
      <c r="AI59" s="19">
        <v>0.15058241293982738</v>
      </c>
      <c r="AJ59" s="19">
        <v>0.54209668658337851</v>
      </c>
      <c r="AK59" s="19">
        <v>0</v>
      </c>
      <c r="AL59" s="19">
        <v>3.0116482587965478E-2</v>
      </c>
      <c r="AM59" s="19">
        <v>5.8576558633592857</v>
      </c>
      <c r="AN59" s="19">
        <v>0</v>
      </c>
      <c r="AO59" s="19">
        <v>0.22587361940974107</v>
      </c>
      <c r="AP59" s="19">
        <v>3.2977548433822199</v>
      </c>
      <c r="AQ59" s="19">
        <v>0</v>
      </c>
      <c r="AR59" s="19">
        <v>0</v>
      </c>
      <c r="AS59" s="19">
        <v>1.5208823706922565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0.57221316917134402</v>
      </c>
      <c r="BH59" s="19">
        <v>0</v>
      </c>
      <c r="BI59" s="19">
        <v>0</v>
      </c>
      <c r="BJ59" s="19">
        <v>0</v>
      </c>
      <c r="BK59" s="19">
        <v>0</v>
      </c>
      <c r="BL59" s="19">
        <v>0.12046593035186191</v>
      </c>
      <c r="BM59" s="19">
        <v>0.61738789305329222</v>
      </c>
      <c r="BN59" s="19">
        <v>0</v>
      </c>
      <c r="BO59" s="19">
        <v>1.5509988532802221</v>
      </c>
      <c r="BP59" s="19">
        <v>1.4004164403403947</v>
      </c>
      <c r="BQ59" s="19">
        <v>0</v>
      </c>
      <c r="BR59" s="19">
        <v>0</v>
      </c>
      <c r="BS59" s="19">
        <v>0</v>
      </c>
      <c r="BT59" s="19">
        <v>998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998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4.5251000697734201</v>
      </c>
      <c r="E60" s="19">
        <v>0.27332819213396498</v>
      </c>
      <c r="F60" s="19">
        <v>0</v>
      </c>
      <c r="G60" s="19">
        <v>0</v>
      </c>
      <c r="H60" s="19">
        <v>51.4768095185634</v>
      </c>
      <c r="I60" s="19">
        <v>0</v>
      </c>
      <c r="J60" s="19">
        <v>0</v>
      </c>
      <c r="K60" s="19">
        <v>6.0739598251992218E-2</v>
      </c>
      <c r="L60" s="19">
        <v>9.1109397377988316E-2</v>
      </c>
      <c r="M60" s="19">
        <v>0.33406779038595719</v>
      </c>
      <c r="N60" s="19">
        <v>0</v>
      </c>
      <c r="O60" s="19">
        <v>0.88072417465388719</v>
      </c>
      <c r="P60" s="19">
        <v>150.39124527193272</v>
      </c>
      <c r="Q60" s="19">
        <v>0</v>
      </c>
      <c r="R60" s="19">
        <v>48.986485990231721</v>
      </c>
      <c r="S60" s="19">
        <v>24.842495685064815</v>
      </c>
      <c r="T60" s="19">
        <v>61.043296243252172</v>
      </c>
      <c r="U60" s="19">
        <v>1.5488597554258015</v>
      </c>
      <c r="V60" s="19">
        <v>0</v>
      </c>
      <c r="W60" s="19">
        <v>0</v>
      </c>
      <c r="X60" s="19">
        <v>72.523080312878704</v>
      </c>
      <c r="Y60" s="19">
        <v>78.900738129337881</v>
      </c>
      <c r="Z60" s="19">
        <v>42.487348977268553</v>
      </c>
      <c r="AA60" s="19">
        <v>3.0066101134736143</v>
      </c>
      <c r="AB60" s="19">
        <v>704.33638133010174</v>
      </c>
      <c r="AC60" s="19">
        <v>71.551246740846835</v>
      </c>
      <c r="AD60" s="19">
        <v>3.0369799125996109E-2</v>
      </c>
      <c r="AE60" s="19">
        <v>9.0502001395468401</v>
      </c>
      <c r="AF60" s="19">
        <v>38.934082479527007</v>
      </c>
      <c r="AG60" s="19">
        <v>7.6835591788770152</v>
      </c>
      <c r="AH60" s="19">
        <v>127.67463552568763</v>
      </c>
      <c r="AI60" s="19">
        <v>7.3494913884910584</v>
      </c>
      <c r="AJ60" s="19">
        <v>2.9458705152216225</v>
      </c>
      <c r="AK60" s="19">
        <v>51.750137710697366</v>
      </c>
      <c r="AL60" s="19">
        <v>14.213065990966177</v>
      </c>
      <c r="AM60" s="19">
        <v>76.744482391392168</v>
      </c>
      <c r="AN60" s="19">
        <v>0</v>
      </c>
      <c r="AO60" s="19">
        <v>0</v>
      </c>
      <c r="AP60" s="19">
        <v>0</v>
      </c>
      <c r="AQ60" s="19">
        <v>3.0369799125996109E-2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0.33406779038595719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1654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1654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337.82353377188917</v>
      </c>
      <c r="E61" s="19">
        <v>37.702418234040579</v>
      </c>
      <c r="F61" s="19">
        <v>1.1967571574168443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0.38369313443898823</v>
      </c>
      <c r="M61" s="19">
        <v>9.135550819975911E-3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82.320448438802927</v>
      </c>
      <c r="Z61" s="19">
        <v>10.213545816733069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0.63948855739831378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0.10962660983971093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0.14616881311961458</v>
      </c>
      <c r="BH61" s="19">
        <v>0.15530436393959049</v>
      </c>
      <c r="BI61" s="19">
        <v>0</v>
      </c>
      <c r="BJ61" s="19">
        <v>16.672380246456036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2.7406652459927731E-2</v>
      </c>
      <c r="BR61" s="19">
        <v>0</v>
      </c>
      <c r="BS61" s="19">
        <v>0</v>
      </c>
      <c r="BT61" s="19">
        <v>487.39990734735477</v>
      </c>
      <c r="BU61" s="19">
        <v>0</v>
      </c>
      <c r="BV61" s="19">
        <v>0</v>
      </c>
      <c r="BW61" s="19">
        <v>0</v>
      </c>
      <c r="BX61" s="19">
        <v>5.600092652645233</v>
      </c>
      <c r="BY61" s="19">
        <v>0</v>
      </c>
      <c r="BZ61" s="19">
        <v>0</v>
      </c>
      <c r="CA61" s="19">
        <v>5.600092652645233</v>
      </c>
      <c r="CB61" s="19">
        <v>493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1.7259367454615912E-2</v>
      </c>
      <c r="E62" s="19">
        <v>0.62133722836617289</v>
      </c>
      <c r="F62" s="19">
        <v>0</v>
      </c>
      <c r="G62" s="19">
        <v>56.85235639550482</v>
      </c>
      <c r="H62" s="19">
        <v>8.1809401734879419</v>
      </c>
      <c r="I62" s="19">
        <v>5.5575163203863234</v>
      </c>
      <c r="J62" s="19">
        <v>4.3666199660178258</v>
      </c>
      <c r="K62" s="19">
        <v>26.372313470653115</v>
      </c>
      <c r="L62" s="19">
        <v>0.31066861418308644</v>
      </c>
      <c r="M62" s="19">
        <v>73.645720928846089</v>
      </c>
      <c r="N62" s="19">
        <v>3.520910960741646</v>
      </c>
      <c r="O62" s="19">
        <v>0.10355620472769547</v>
      </c>
      <c r="P62" s="19">
        <v>4.0041732494708917</v>
      </c>
      <c r="Q62" s="19">
        <v>0</v>
      </c>
      <c r="R62" s="19">
        <v>2.8477956300116256</v>
      </c>
      <c r="S62" s="19">
        <v>11.788147971502667</v>
      </c>
      <c r="T62" s="19">
        <v>13.980087638238889</v>
      </c>
      <c r="U62" s="19">
        <v>6.7138939398455895</v>
      </c>
      <c r="V62" s="19">
        <v>9.1129460160372009</v>
      </c>
      <c r="W62" s="19">
        <v>4.1767669240170511</v>
      </c>
      <c r="X62" s="19">
        <v>17.466479864071303</v>
      </c>
      <c r="Y62" s="19">
        <v>76.234626047038489</v>
      </c>
      <c r="Z62" s="19">
        <v>27.079947536292366</v>
      </c>
      <c r="AA62" s="19">
        <v>25.837273079560021</v>
      </c>
      <c r="AB62" s="19">
        <v>30.341967985214772</v>
      </c>
      <c r="AC62" s="19">
        <v>12.478522669687305</v>
      </c>
      <c r="AD62" s="19">
        <v>10.873401496408025</v>
      </c>
      <c r="AE62" s="19">
        <v>1.1563776194592661</v>
      </c>
      <c r="AF62" s="19">
        <v>4.9361790920201507</v>
      </c>
      <c r="AG62" s="19">
        <v>5.1778102363847736E-2</v>
      </c>
      <c r="AH62" s="19">
        <v>3.0203893045577845</v>
      </c>
      <c r="AI62" s="19">
        <v>4.9016603571109192</v>
      </c>
      <c r="AJ62" s="19">
        <v>1.8812710525531344</v>
      </c>
      <c r="AK62" s="19">
        <v>0.34518734909231824</v>
      </c>
      <c r="AL62" s="19">
        <v>1.0183026798223387</v>
      </c>
      <c r="AM62" s="19">
        <v>9.5962083047664475</v>
      </c>
      <c r="AN62" s="19">
        <v>7.1626374936656036</v>
      </c>
      <c r="AO62" s="19">
        <v>0.50052165618386146</v>
      </c>
      <c r="AP62" s="19">
        <v>5.4539601156586279</v>
      </c>
      <c r="AQ62" s="19">
        <v>15.567949444063553</v>
      </c>
      <c r="AR62" s="19">
        <v>0.91474647509464335</v>
      </c>
      <c r="AS62" s="19">
        <v>46.548514025099117</v>
      </c>
      <c r="AT62" s="19">
        <v>0.17259367454615912</v>
      </c>
      <c r="AU62" s="19">
        <v>0</v>
      </c>
      <c r="AV62" s="19">
        <v>0</v>
      </c>
      <c r="AW62" s="19">
        <v>1.0355620472769547</v>
      </c>
      <c r="AX62" s="19">
        <v>0</v>
      </c>
      <c r="AY62" s="19">
        <v>0</v>
      </c>
      <c r="AZ62" s="19">
        <v>0</v>
      </c>
      <c r="BA62" s="19">
        <v>0</v>
      </c>
      <c r="BB62" s="19">
        <v>1.7259367454615912E-2</v>
      </c>
      <c r="BC62" s="19">
        <v>1.7259367454615912E-2</v>
      </c>
      <c r="BD62" s="19">
        <v>0.89748710764002737</v>
      </c>
      <c r="BE62" s="19">
        <v>0.70763406563925235</v>
      </c>
      <c r="BF62" s="19">
        <v>0</v>
      </c>
      <c r="BG62" s="19">
        <v>0.25889051181923867</v>
      </c>
      <c r="BH62" s="19">
        <v>0.34518734909231824</v>
      </c>
      <c r="BI62" s="19">
        <v>0</v>
      </c>
      <c r="BJ62" s="19">
        <v>1.7949742152800547</v>
      </c>
      <c r="BK62" s="19">
        <v>1.7259367454615912E-2</v>
      </c>
      <c r="BL62" s="19">
        <v>1.1045995170954184</v>
      </c>
      <c r="BM62" s="19">
        <v>7.0763406563925235</v>
      </c>
      <c r="BN62" s="19">
        <v>0</v>
      </c>
      <c r="BO62" s="19">
        <v>19.675678898262138</v>
      </c>
      <c r="BP62" s="19">
        <v>0</v>
      </c>
      <c r="BQ62" s="19">
        <v>0.18985304200077502</v>
      </c>
      <c r="BR62" s="19">
        <v>0.22437177691000684</v>
      </c>
      <c r="BS62" s="19">
        <v>0</v>
      </c>
      <c r="BT62" s="19">
        <v>569.07586371359582</v>
      </c>
      <c r="BU62" s="19">
        <v>0</v>
      </c>
      <c r="BV62" s="19">
        <v>0</v>
      </c>
      <c r="BW62" s="19">
        <v>0</v>
      </c>
      <c r="BX62" s="19">
        <v>9.9241362864041509</v>
      </c>
      <c r="BY62" s="19">
        <v>0</v>
      </c>
      <c r="BZ62" s="19">
        <v>0</v>
      </c>
      <c r="CA62" s="19">
        <v>9.9241362864041509</v>
      </c>
      <c r="CB62" s="19">
        <v>579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0.15605295180500756</v>
      </c>
      <c r="E63" s="19">
        <v>0.32567572550610269</v>
      </c>
      <c r="F63" s="19">
        <v>2.0354732844131418E-2</v>
      </c>
      <c r="G63" s="19">
        <v>0</v>
      </c>
      <c r="H63" s="19">
        <v>0</v>
      </c>
      <c r="I63" s="19">
        <v>0</v>
      </c>
      <c r="J63" s="19">
        <v>0</v>
      </c>
      <c r="K63" s="19">
        <v>1.3569821896087613E-2</v>
      </c>
      <c r="L63" s="19">
        <v>0</v>
      </c>
      <c r="M63" s="19">
        <v>0.35281536929827795</v>
      </c>
      <c r="N63" s="19">
        <v>0</v>
      </c>
      <c r="O63" s="19">
        <v>0</v>
      </c>
      <c r="P63" s="19">
        <v>0.44780412257089125</v>
      </c>
      <c r="Q63" s="19">
        <v>0.386739924038497</v>
      </c>
      <c r="R63" s="19">
        <v>0.71920056049264358</v>
      </c>
      <c r="S63" s="19">
        <v>2.3611490099192447</v>
      </c>
      <c r="T63" s="19">
        <v>10.469117592831594</v>
      </c>
      <c r="U63" s="19">
        <v>6.9273940779527265</v>
      </c>
      <c r="V63" s="19">
        <v>0</v>
      </c>
      <c r="W63" s="19">
        <v>0</v>
      </c>
      <c r="X63" s="19">
        <v>0</v>
      </c>
      <c r="Y63" s="19">
        <v>1.2416387034920167</v>
      </c>
      <c r="Z63" s="19">
        <v>0.1085585751687009</v>
      </c>
      <c r="AA63" s="19">
        <v>6.7849109480438066E-3</v>
      </c>
      <c r="AB63" s="19">
        <v>12.599579630517349</v>
      </c>
      <c r="AC63" s="19">
        <v>6.6967071057192369</v>
      </c>
      <c r="AD63" s="19">
        <v>0</v>
      </c>
      <c r="AE63" s="19">
        <v>0</v>
      </c>
      <c r="AF63" s="19">
        <v>4.606954533721745</v>
      </c>
      <c r="AG63" s="19">
        <v>3.1617685017884143</v>
      </c>
      <c r="AH63" s="19">
        <v>0.16283786275305134</v>
      </c>
      <c r="AI63" s="19">
        <v>0.48851358825915409</v>
      </c>
      <c r="AJ63" s="19">
        <v>4.0913013016704154</v>
      </c>
      <c r="AK63" s="19">
        <v>1.4655407647774623</v>
      </c>
      <c r="AL63" s="19">
        <v>1.261993436336148</v>
      </c>
      <c r="AM63" s="19">
        <v>2.428998119399683</v>
      </c>
      <c r="AN63" s="19">
        <v>4.3016335410597737</v>
      </c>
      <c r="AO63" s="19">
        <v>1.3298425458165861</v>
      </c>
      <c r="AP63" s="19">
        <v>1.2755632582322356</v>
      </c>
      <c r="AQ63" s="19">
        <v>80.177292673033676</v>
      </c>
      <c r="AR63" s="19">
        <v>9.9195398060400457</v>
      </c>
      <c r="AS63" s="19">
        <v>0</v>
      </c>
      <c r="AT63" s="19">
        <v>2.0083336406209669</v>
      </c>
      <c r="AU63" s="19">
        <v>0</v>
      </c>
      <c r="AV63" s="19">
        <v>0</v>
      </c>
      <c r="AW63" s="19">
        <v>0</v>
      </c>
      <c r="AX63" s="19">
        <v>9.4988753272613288E-2</v>
      </c>
      <c r="AY63" s="19">
        <v>0</v>
      </c>
      <c r="AZ63" s="19">
        <v>1.6758730041668204</v>
      </c>
      <c r="BA63" s="19">
        <v>1.2755632582322356</v>
      </c>
      <c r="BB63" s="19">
        <v>0</v>
      </c>
      <c r="BC63" s="19">
        <v>0</v>
      </c>
      <c r="BD63" s="19">
        <v>6.7849109480438066E-3</v>
      </c>
      <c r="BE63" s="19">
        <v>11.907518713816881</v>
      </c>
      <c r="BF63" s="19">
        <v>0</v>
      </c>
      <c r="BG63" s="19">
        <v>2.0354732844131418E-2</v>
      </c>
      <c r="BH63" s="19">
        <v>6.7849109480438066E-3</v>
      </c>
      <c r="BI63" s="19">
        <v>0.14926804085696374</v>
      </c>
      <c r="BJ63" s="19">
        <v>4.2134296987352045</v>
      </c>
      <c r="BK63" s="19">
        <v>0</v>
      </c>
      <c r="BL63" s="19">
        <v>1.1534348611674472</v>
      </c>
      <c r="BM63" s="19">
        <v>0.5767174305837236</v>
      </c>
      <c r="BN63" s="19">
        <v>0</v>
      </c>
      <c r="BO63" s="19">
        <v>3.3924554740219034E-2</v>
      </c>
      <c r="BP63" s="19">
        <v>0</v>
      </c>
      <c r="BQ63" s="19">
        <v>2.0354732844131418E-2</v>
      </c>
      <c r="BR63" s="19">
        <v>0.82097422471330073</v>
      </c>
      <c r="BS63" s="19">
        <v>0</v>
      </c>
      <c r="BT63" s="19">
        <v>181.46922821637966</v>
      </c>
      <c r="BU63" s="19">
        <v>0</v>
      </c>
      <c r="BV63" s="19">
        <v>0</v>
      </c>
      <c r="BW63" s="19">
        <v>0</v>
      </c>
      <c r="BX63" s="19">
        <v>2.5307717836203403</v>
      </c>
      <c r="BY63" s="19">
        <v>0</v>
      </c>
      <c r="BZ63" s="19">
        <v>0</v>
      </c>
      <c r="CA63" s="19">
        <v>2.5307717836203403</v>
      </c>
      <c r="CB63" s="19">
        <v>184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1.0620109821590201E-2</v>
      </c>
      <c r="E64" s="19">
        <v>0.12390128125188568</v>
      </c>
      <c r="F64" s="19">
        <v>0</v>
      </c>
      <c r="G64" s="19">
        <v>0</v>
      </c>
      <c r="H64" s="19">
        <v>0.40002413661323083</v>
      </c>
      <c r="I64" s="19">
        <v>0.26904278214695176</v>
      </c>
      <c r="J64" s="19">
        <v>7.4340768751131395E-2</v>
      </c>
      <c r="K64" s="19">
        <v>0.2619627089325583</v>
      </c>
      <c r="L64" s="19">
        <v>6.3720658929541207E-2</v>
      </c>
      <c r="M64" s="19">
        <v>0.92394955447834748</v>
      </c>
      <c r="N64" s="19">
        <v>0.10974113482309873</v>
      </c>
      <c r="O64" s="19">
        <v>0</v>
      </c>
      <c r="P64" s="19">
        <v>0.19116197678862359</v>
      </c>
      <c r="Q64" s="19">
        <v>0.19470201339582036</v>
      </c>
      <c r="R64" s="19">
        <v>3.5400366071967337E-3</v>
      </c>
      <c r="S64" s="19">
        <v>9.5580988394311797E-2</v>
      </c>
      <c r="T64" s="19">
        <v>0.19470201339582036</v>
      </c>
      <c r="U64" s="19">
        <v>3.5400366071967337E-3</v>
      </c>
      <c r="V64" s="19">
        <v>0.16284168393104975</v>
      </c>
      <c r="W64" s="19">
        <v>3.5400366071967337E-3</v>
      </c>
      <c r="X64" s="19">
        <v>0.27258281875414847</v>
      </c>
      <c r="Y64" s="19">
        <v>0.66552688215298594</v>
      </c>
      <c r="Z64" s="19">
        <v>7.6358589617233541</v>
      </c>
      <c r="AA64" s="19">
        <v>9.2040951787115077E-2</v>
      </c>
      <c r="AB64" s="19">
        <v>0.12744131785908241</v>
      </c>
      <c r="AC64" s="19">
        <v>0.29382303839732887</v>
      </c>
      <c r="AD64" s="19">
        <v>8.8500915179918344E-2</v>
      </c>
      <c r="AE64" s="19">
        <v>0.23010237946778767</v>
      </c>
      <c r="AF64" s="19">
        <v>2.4638654786089265</v>
      </c>
      <c r="AG64" s="19">
        <v>0.19470201339582036</v>
      </c>
      <c r="AH64" s="19">
        <v>4.9560512500754265E-2</v>
      </c>
      <c r="AI64" s="19">
        <v>0.13098135446627915</v>
      </c>
      <c r="AJ64" s="19">
        <v>9.5580988394311797E-2</v>
      </c>
      <c r="AK64" s="19">
        <v>0.13098135446627915</v>
      </c>
      <c r="AL64" s="19">
        <v>1.7700183035983669E-2</v>
      </c>
      <c r="AM64" s="19">
        <v>2.832029285757387E-2</v>
      </c>
      <c r="AN64" s="19">
        <v>0</v>
      </c>
      <c r="AO64" s="19">
        <v>9.2040951787115077E-2</v>
      </c>
      <c r="AP64" s="19">
        <v>0.23010237946778767</v>
      </c>
      <c r="AQ64" s="19">
        <v>0.61242633304503491</v>
      </c>
      <c r="AR64" s="19">
        <v>1.0266106160870527</v>
      </c>
      <c r="AS64" s="19">
        <v>11.834342377858681</v>
      </c>
      <c r="AT64" s="19">
        <v>1.6638172053824647</v>
      </c>
      <c r="AU64" s="19">
        <v>4.6020475893557539E-2</v>
      </c>
      <c r="AV64" s="19">
        <v>3.5400366071967337E-3</v>
      </c>
      <c r="AW64" s="19">
        <v>0.55578574732988717</v>
      </c>
      <c r="AX64" s="19">
        <v>0.46374479554277204</v>
      </c>
      <c r="AY64" s="19">
        <v>0.39294406339883742</v>
      </c>
      <c r="AZ64" s="19">
        <v>5.3100549107950999E-2</v>
      </c>
      <c r="BA64" s="19">
        <v>0.27966289196854194</v>
      </c>
      <c r="BB64" s="19">
        <v>0.7327875776897238</v>
      </c>
      <c r="BC64" s="19">
        <v>4.6020475893557539E-2</v>
      </c>
      <c r="BD64" s="19">
        <v>0.10266106160870526</v>
      </c>
      <c r="BE64" s="19">
        <v>0</v>
      </c>
      <c r="BF64" s="19">
        <v>1.5930164732385301</v>
      </c>
      <c r="BG64" s="19">
        <v>0.62658647947382184</v>
      </c>
      <c r="BH64" s="19">
        <v>1.5540760705593661</v>
      </c>
      <c r="BI64" s="19">
        <v>0.60888629643783809</v>
      </c>
      <c r="BJ64" s="19">
        <v>8.8430114447774404</v>
      </c>
      <c r="BK64" s="19">
        <v>7.0800732143934675E-3</v>
      </c>
      <c r="BL64" s="19">
        <v>1.008910433051069</v>
      </c>
      <c r="BM64" s="19">
        <v>1.0159905062654624</v>
      </c>
      <c r="BN64" s="19">
        <v>0.78942816340487165</v>
      </c>
      <c r="BO64" s="19">
        <v>0.265502745539755</v>
      </c>
      <c r="BP64" s="19">
        <v>3.3488746304081101</v>
      </c>
      <c r="BQ64" s="19">
        <v>1.06201098215902</v>
      </c>
      <c r="BR64" s="19">
        <v>6.7154494438522043</v>
      </c>
      <c r="BS64" s="19">
        <v>0</v>
      </c>
      <c r="BT64" s="19">
        <v>61.178912645573945</v>
      </c>
      <c r="BU64" s="19">
        <v>0</v>
      </c>
      <c r="BV64" s="19">
        <v>0</v>
      </c>
      <c r="BW64" s="19">
        <v>0</v>
      </c>
      <c r="BX64" s="19">
        <v>290.82108735442608</v>
      </c>
      <c r="BY64" s="19">
        <v>0</v>
      </c>
      <c r="BZ64" s="19">
        <v>0</v>
      </c>
      <c r="CA64" s="19">
        <v>290.82108735442608</v>
      </c>
      <c r="CB64" s="19">
        <v>352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4.1565404905849288</v>
      </c>
      <c r="E65" s="19">
        <v>36.500951134044442</v>
      </c>
      <c r="F65" s="19">
        <v>0.19151295775732605</v>
      </c>
      <c r="G65" s="19">
        <v>0</v>
      </c>
      <c r="H65" s="19">
        <v>3.9295621702799495</v>
      </c>
      <c r="I65" s="19">
        <v>0</v>
      </c>
      <c r="J65" s="19">
        <v>0</v>
      </c>
      <c r="K65" s="19">
        <v>0</v>
      </c>
      <c r="L65" s="19">
        <v>0</v>
      </c>
      <c r="M65" s="19">
        <v>3.489791674689052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2.8372290038122375E-2</v>
      </c>
      <c r="Y65" s="19">
        <v>3.46141938465093</v>
      </c>
      <c r="Z65" s="19">
        <v>0</v>
      </c>
      <c r="AA65" s="19">
        <v>56.886441526435362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3.6245600523701338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0.12767530517155068</v>
      </c>
      <c r="BH65" s="19">
        <v>0.49651507566714159</v>
      </c>
      <c r="BI65" s="19">
        <v>0</v>
      </c>
      <c r="BJ65" s="19">
        <v>0</v>
      </c>
      <c r="BK65" s="19">
        <v>0</v>
      </c>
      <c r="BL65" s="19">
        <v>5.2914320921098232</v>
      </c>
      <c r="BM65" s="19">
        <v>5.0148022642381305</v>
      </c>
      <c r="BN65" s="19">
        <v>2.0569910277638721</v>
      </c>
      <c r="BO65" s="19">
        <v>51.105587431167926</v>
      </c>
      <c r="BP65" s="19">
        <v>100.55848896761523</v>
      </c>
      <c r="BQ65" s="19">
        <v>5.6744580076244749E-2</v>
      </c>
      <c r="BR65" s="19">
        <v>6.9724902768685739</v>
      </c>
      <c r="BS65" s="19">
        <v>0</v>
      </c>
      <c r="BT65" s="19">
        <v>283.94987870152875</v>
      </c>
      <c r="BU65" s="19">
        <v>0</v>
      </c>
      <c r="BV65" s="19">
        <v>0</v>
      </c>
      <c r="BW65" s="19">
        <v>0</v>
      </c>
      <c r="BX65" s="19">
        <v>637.05012129847125</v>
      </c>
      <c r="BY65" s="19">
        <v>0</v>
      </c>
      <c r="BZ65" s="19">
        <v>0</v>
      </c>
      <c r="CA65" s="19">
        <v>637.05012129847125</v>
      </c>
      <c r="CB65" s="19">
        <v>921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0.5320308455271261</v>
      </c>
      <c r="H66" s="19">
        <v>1.9791547453609091</v>
      </c>
      <c r="I66" s="19">
        <v>12.917708929398621</v>
      </c>
      <c r="J66" s="19">
        <v>2.3409357203193548</v>
      </c>
      <c r="K66" s="19">
        <v>0</v>
      </c>
      <c r="L66" s="19">
        <v>0</v>
      </c>
      <c r="M66" s="19">
        <v>6.3843701463255131E-2</v>
      </c>
      <c r="N66" s="19">
        <v>0</v>
      </c>
      <c r="O66" s="19">
        <v>0</v>
      </c>
      <c r="P66" s="19">
        <v>0.72356194991689149</v>
      </c>
      <c r="Q66" s="19">
        <v>0</v>
      </c>
      <c r="R66" s="19">
        <v>12.257990680944985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0.10640616910542522</v>
      </c>
      <c r="Z66" s="19">
        <v>0</v>
      </c>
      <c r="AA66" s="19">
        <v>2.1281233821085044E-2</v>
      </c>
      <c r="AB66" s="19">
        <v>39.497969971933841</v>
      </c>
      <c r="AC66" s="19">
        <v>2.0217172130030794</v>
      </c>
      <c r="AD66" s="19">
        <v>6.1715578081146631</v>
      </c>
      <c r="AE66" s="19">
        <v>0.48946837788495595</v>
      </c>
      <c r="AF66" s="19">
        <v>0.12768740292651026</v>
      </c>
      <c r="AG66" s="19">
        <v>0</v>
      </c>
      <c r="AH66" s="19">
        <v>3.0857789040573316</v>
      </c>
      <c r="AI66" s="19">
        <v>29.134009101065427</v>
      </c>
      <c r="AJ66" s="19">
        <v>153.395133382381</v>
      </c>
      <c r="AK66" s="19">
        <v>36.15681626202349</v>
      </c>
      <c r="AL66" s="19">
        <v>24.686231232458653</v>
      </c>
      <c r="AM66" s="19">
        <v>0.9789367557699119</v>
      </c>
      <c r="AN66" s="19">
        <v>16.067331534919209</v>
      </c>
      <c r="AO66" s="19">
        <v>0</v>
      </c>
      <c r="AP66" s="19">
        <v>0.36178097495844574</v>
      </c>
      <c r="AQ66" s="19">
        <v>1.0640616910542522</v>
      </c>
      <c r="AR66" s="19">
        <v>17.131393225973461</v>
      </c>
      <c r="AS66" s="19">
        <v>8.0017439167279765</v>
      </c>
      <c r="AT66" s="19">
        <v>170.03705823046948</v>
      </c>
      <c r="AU66" s="19">
        <v>0</v>
      </c>
      <c r="AV66" s="19">
        <v>27.495354096841879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8.5124935284340175E-2</v>
      </c>
      <c r="BH66" s="19">
        <v>0</v>
      </c>
      <c r="BI66" s="19">
        <v>9.9383361944467143</v>
      </c>
      <c r="BJ66" s="19">
        <v>0</v>
      </c>
      <c r="BK66" s="19">
        <v>0</v>
      </c>
      <c r="BL66" s="19">
        <v>2.1281233821085044E-2</v>
      </c>
      <c r="BM66" s="19">
        <v>0.12768740292651026</v>
      </c>
      <c r="BN66" s="19">
        <v>0</v>
      </c>
      <c r="BO66" s="19">
        <v>0.29793727349519061</v>
      </c>
      <c r="BP66" s="19">
        <v>0.17024987056868035</v>
      </c>
      <c r="BQ66" s="19">
        <v>0</v>
      </c>
      <c r="BR66" s="19">
        <v>0.51074961170604105</v>
      </c>
      <c r="BS66" s="19">
        <v>0</v>
      </c>
      <c r="BT66" s="19">
        <v>577.99831058066979</v>
      </c>
      <c r="BU66" s="19">
        <v>0</v>
      </c>
      <c r="BV66" s="19">
        <v>0</v>
      </c>
      <c r="BW66" s="19">
        <v>0</v>
      </c>
      <c r="BX66" s="19">
        <v>203.00168941933023</v>
      </c>
      <c r="BY66" s="19">
        <v>0</v>
      </c>
      <c r="BZ66" s="19">
        <v>0</v>
      </c>
      <c r="CA66" s="19">
        <v>203.00168941933023</v>
      </c>
      <c r="CB66" s="19">
        <v>781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8.1555812215503778</v>
      </c>
      <c r="E67" s="19">
        <v>2.8207273397843413</v>
      </c>
      <c r="F67" s="19">
        <v>0.57232148923160542</v>
      </c>
      <c r="G67" s="19">
        <v>1.7271844942882377</v>
      </c>
      <c r="H67" s="19">
        <v>0.63364164879213458</v>
      </c>
      <c r="I67" s="19">
        <v>0</v>
      </c>
      <c r="J67" s="19">
        <v>0</v>
      </c>
      <c r="K67" s="19">
        <v>35.729212970601651</v>
      </c>
      <c r="L67" s="19">
        <v>1.8498248134092961</v>
      </c>
      <c r="M67" s="19">
        <v>94.014024632884599</v>
      </c>
      <c r="N67" s="19">
        <v>41.329787543796648</v>
      </c>
      <c r="O67" s="19">
        <v>0</v>
      </c>
      <c r="P67" s="19">
        <v>0.97090252637504493</v>
      </c>
      <c r="Q67" s="19">
        <v>1.07310279230926</v>
      </c>
      <c r="R67" s="19">
        <v>4.1902109033028259</v>
      </c>
      <c r="S67" s="19">
        <v>2.5958867547290674</v>
      </c>
      <c r="T67" s="19">
        <v>9.2184639872662153</v>
      </c>
      <c r="U67" s="19">
        <v>12.120951539797929</v>
      </c>
      <c r="V67" s="19">
        <v>1.2468432443974262</v>
      </c>
      <c r="W67" s="19">
        <v>0.4905612764842332</v>
      </c>
      <c r="X67" s="19">
        <v>15.370919996505974</v>
      </c>
      <c r="Y67" s="19">
        <v>8.523502178913553</v>
      </c>
      <c r="Z67" s="19">
        <v>21.819756776954957</v>
      </c>
      <c r="AA67" s="19">
        <v>5.9480554773713274</v>
      </c>
      <c r="AB67" s="19">
        <v>188.2120097444508</v>
      </c>
      <c r="AC67" s="19">
        <v>27.757592227732861</v>
      </c>
      <c r="AD67" s="19">
        <v>3.2193083769277804</v>
      </c>
      <c r="AE67" s="19">
        <v>0</v>
      </c>
      <c r="AF67" s="19">
        <v>9.514844758475439</v>
      </c>
      <c r="AG67" s="19">
        <v>15.41180010287966</v>
      </c>
      <c r="AH67" s="19">
        <v>25.846447254763039</v>
      </c>
      <c r="AI67" s="19">
        <v>14.103636698921704</v>
      </c>
      <c r="AJ67" s="19">
        <v>28.820474993448702</v>
      </c>
      <c r="AK67" s="19">
        <v>25.509186377180125</v>
      </c>
      <c r="AL67" s="19">
        <v>3.290848563081731</v>
      </c>
      <c r="AM67" s="19">
        <v>32.356604194772551</v>
      </c>
      <c r="AN67" s="19">
        <v>9.05494356177147</v>
      </c>
      <c r="AO67" s="19">
        <v>3.4339289353896323</v>
      </c>
      <c r="AP67" s="19">
        <v>4.7420923393475878</v>
      </c>
      <c r="AQ67" s="19">
        <v>177.87956285850163</v>
      </c>
      <c r="AR67" s="19">
        <v>14.911018799802005</v>
      </c>
      <c r="AS67" s="19">
        <v>70.794124212630905</v>
      </c>
      <c r="AT67" s="19">
        <v>0.78694204769345744</v>
      </c>
      <c r="AU67" s="19">
        <v>0</v>
      </c>
      <c r="AV67" s="19">
        <v>0.11242029252763677</v>
      </c>
      <c r="AW67" s="19">
        <v>1.4819038560461211</v>
      </c>
      <c r="AX67" s="19">
        <v>0.1226403191210583</v>
      </c>
      <c r="AY67" s="19">
        <v>5.9276154241844843</v>
      </c>
      <c r="AZ67" s="19">
        <v>0</v>
      </c>
      <c r="BA67" s="19">
        <v>0</v>
      </c>
      <c r="BB67" s="19">
        <v>0</v>
      </c>
      <c r="BC67" s="19">
        <v>3.0660079780264575E-2</v>
      </c>
      <c r="BD67" s="19">
        <v>0.38836101055001793</v>
      </c>
      <c r="BE67" s="19">
        <v>1.3081634039579553</v>
      </c>
      <c r="BF67" s="19">
        <v>7.0109382430871658</v>
      </c>
      <c r="BG67" s="19">
        <v>9.1980239340793718E-2</v>
      </c>
      <c r="BH67" s="19">
        <v>0</v>
      </c>
      <c r="BI67" s="19">
        <v>0</v>
      </c>
      <c r="BJ67" s="19">
        <v>6.2750963283608163</v>
      </c>
      <c r="BK67" s="19">
        <v>0</v>
      </c>
      <c r="BL67" s="19">
        <v>1.6249842283540226</v>
      </c>
      <c r="BM67" s="19">
        <v>2.6265468345093317</v>
      </c>
      <c r="BN67" s="19">
        <v>0</v>
      </c>
      <c r="BO67" s="19">
        <v>5.9889355837450138</v>
      </c>
      <c r="BP67" s="19">
        <v>5.6107945997884174</v>
      </c>
      <c r="BQ67" s="19">
        <v>0</v>
      </c>
      <c r="BR67" s="19">
        <v>1.07310279230926</v>
      </c>
      <c r="BS67" s="19">
        <v>0</v>
      </c>
      <c r="BT67" s="19">
        <v>965.72097289218016</v>
      </c>
      <c r="BU67" s="19">
        <v>0</v>
      </c>
      <c r="BV67" s="19">
        <v>0</v>
      </c>
      <c r="BW67" s="19">
        <v>0</v>
      </c>
      <c r="BX67" s="19">
        <v>87.279027107819829</v>
      </c>
      <c r="BY67" s="19">
        <v>0</v>
      </c>
      <c r="BZ67" s="19">
        <v>0</v>
      </c>
      <c r="CA67" s="19">
        <v>87.279027107819829</v>
      </c>
      <c r="CB67" s="19">
        <v>1053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4.5649863697269324E-2</v>
      </c>
      <c r="E68" s="19">
        <v>9.7306288407337238E-2</v>
      </c>
      <c r="F68" s="19">
        <v>8.4091854179180331E-3</v>
      </c>
      <c r="G68" s="19">
        <v>0</v>
      </c>
      <c r="H68" s="19">
        <v>3.2435429469112417E-2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4.461673520306797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0.48713209813796604</v>
      </c>
      <c r="AP68" s="19">
        <v>9.6104976204777523E-2</v>
      </c>
      <c r="AQ68" s="19">
        <v>7.1592200711546461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0.55620754978514986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4.0844614887030443E-2</v>
      </c>
      <c r="BM68" s="19">
        <v>1.3214434228156909E-2</v>
      </c>
      <c r="BN68" s="19">
        <v>0</v>
      </c>
      <c r="BO68" s="19">
        <v>1.8019683038395784E-3</v>
      </c>
      <c r="BP68" s="19">
        <v>0</v>
      </c>
      <c r="BQ68" s="19">
        <v>0</v>
      </c>
      <c r="BR68" s="19">
        <v>0</v>
      </c>
      <c r="BS68" s="19">
        <v>0</v>
      </c>
      <c r="BT68" s="19">
        <v>13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13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8.2977987783796253E-2</v>
      </c>
      <c r="E69" s="19">
        <v>0.14037109600092196</v>
      </c>
      <c r="F69" s="19">
        <v>1.2446698167569437E-2</v>
      </c>
      <c r="G69" s="19">
        <v>0</v>
      </c>
      <c r="H69" s="19">
        <v>1.5904114325227613E-2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1.1755214936037803E-2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1.0641926933271868</v>
      </c>
      <c r="AP69" s="19">
        <v>0.54419730321539705</v>
      </c>
      <c r="AQ69" s="19">
        <v>21.241673389420306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6.914832315316353E-3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0.68595136567938231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3.5957128039645042E-2</v>
      </c>
      <c r="BM69" s="19">
        <v>6.2233490837847183E-3</v>
      </c>
      <c r="BN69" s="19">
        <v>0</v>
      </c>
      <c r="BO69" s="19">
        <v>2.0744496945949058E-3</v>
      </c>
      <c r="BP69" s="19">
        <v>0</v>
      </c>
      <c r="BQ69" s="19">
        <v>0</v>
      </c>
      <c r="BR69" s="19">
        <v>0.14936037801083324</v>
      </c>
      <c r="BS69" s="19">
        <v>0</v>
      </c>
      <c r="BT69" s="19">
        <v>24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24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33.566603256392206</v>
      </c>
      <c r="E70" s="19">
        <v>19.008418088404905</v>
      </c>
      <c r="F70" s="19">
        <v>0.54678629738919426</v>
      </c>
      <c r="G70" s="19">
        <v>0.47084375608513956</v>
      </c>
      <c r="H70" s="19">
        <v>0.159479336738515</v>
      </c>
      <c r="I70" s="19">
        <v>5.3159778912838337E-2</v>
      </c>
      <c r="J70" s="19">
        <v>0.12910232021689311</v>
      </c>
      <c r="K70" s="19">
        <v>7.5942541304054763E-3</v>
      </c>
      <c r="L70" s="19">
        <v>1.2074864067344708</v>
      </c>
      <c r="M70" s="19">
        <v>15.666946271026497</v>
      </c>
      <c r="N70" s="19">
        <v>18.188238642321114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1.9669118197750182</v>
      </c>
      <c r="U70" s="19">
        <v>0</v>
      </c>
      <c r="V70" s="19">
        <v>0</v>
      </c>
      <c r="W70" s="19">
        <v>0</v>
      </c>
      <c r="X70" s="19">
        <v>4.3211306002007159</v>
      </c>
      <c r="Y70" s="19">
        <v>1.769461212384476</v>
      </c>
      <c r="Z70" s="19">
        <v>3.3870373421608422</v>
      </c>
      <c r="AA70" s="19">
        <v>0.54678629738919426</v>
      </c>
      <c r="AB70" s="19">
        <v>4.0401431973757127</v>
      </c>
      <c r="AC70" s="19">
        <v>35.070265574212492</v>
      </c>
      <c r="AD70" s="19">
        <v>3.2655292760743548</v>
      </c>
      <c r="AE70" s="19">
        <v>5.3159778912838337E-2</v>
      </c>
      <c r="AF70" s="19">
        <v>1.6935186710804211</v>
      </c>
      <c r="AG70" s="19">
        <v>7.5942541304054763E-3</v>
      </c>
      <c r="AH70" s="19">
        <v>3.1516154641182723</v>
      </c>
      <c r="AI70" s="19">
        <v>3.3110948008567878</v>
      </c>
      <c r="AJ70" s="19">
        <v>18.993229580144096</v>
      </c>
      <c r="AK70" s="19">
        <v>0.80499093782298059</v>
      </c>
      <c r="AL70" s="19">
        <v>2.0048830904270458</v>
      </c>
      <c r="AM70" s="19">
        <v>5.1109330297628848</v>
      </c>
      <c r="AN70" s="19">
        <v>2.2782762391216429</v>
      </c>
      <c r="AO70" s="19">
        <v>1.7314899417324485</v>
      </c>
      <c r="AP70" s="19">
        <v>0.67588861760608743</v>
      </c>
      <c r="AQ70" s="19">
        <v>266.92284417549172</v>
      </c>
      <c r="AR70" s="19">
        <v>2.0352601069486673</v>
      </c>
      <c r="AS70" s="19">
        <v>3.7971270652027385E-2</v>
      </c>
      <c r="AT70" s="19">
        <v>0</v>
      </c>
      <c r="AU70" s="19">
        <v>0</v>
      </c>
      <c r="AV70" s="19">
        <v>0</v>
      </c>
      <c r="AW70" s="19">
        <v>0</v>
      </c>
      <c r="AX70" s="19">
        <v>2.0808256317311007</v>
      </c>
      <c r="AY70" s="19">
        <v>6.2652596575845179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9.7965878282230641</v>
      </c>
      <c r="BF70" s="19">
        <v>0</v>
      </c>
      <c r="BG70" s="19">
        <v>2.2782762391216429E-2</v>
      </c>
      <c r="BH70" s="19">
        <v>0</v>
      </c>
      <c r="BI70" s="19">
        <v>0</v>
      </c>
      <c r="BJ70" s="19">
        <v>0.79739668369257499</v>
      </c>
      <c r="BK70" s="19">
        <v>0</v>
      </c>
      <c r="BL70" s="19">
        <v>2.2099279519479937</v>
      </c>
      <c r="BM70" s="19">
        <v>1.3365887269513637</v>
      </c>
      <c r="BN70" s="19">
        <v>0</v>
      </c>
      <c r="BO70" s="19">
        <v>1.1847036443432544</v>
      </c>
      <c r="BP70" s="19">
        <v>0.85815071673581889</v>
      </c>
      <c r="BQ70" s="19">
        <v>7.5942541304054763E-3</v>
      </c>
      <c r="BR70" s="19">
        <v>0.56197480565000524</v>
      </c>
      <c r="BS70" s="19">
        <v>0</v>
      </c>
      <c r="BT70" s="19">
        <v>477.30646635011453</v>
      </c>
      <c r="BU70" s="19">
        <v>0</v>
      </c>
      <c r="BV70" s="19">
        <v>0</v>
      </c>
      <c r="BW70" s="19">
        <v>0</v>
      </c>
      <c r="BX70" s="19">
        <v>29.69353364988541</v>
      </c>
      <c r="BY70" s="19">
        <v>0</v>
      </c>
      <c r="BZ70" s="19">
        <v>0</v>
      </c>
      <c r="CA70" s="19">
        <v>29.69353364988541</v>
      </c>
      <c r="CB70" s="19">
        <v>507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0.44582043343653255</v>
      </c>
      <c r="AD71" s="19">
        <v>30.538699690402478</v>
      </c>
      <c r="AE71" s="19">
        <v>4.6687306501547985</v>
      </c>
      <c r="AF71" s="19">
        <v>0</v>
      </c>
      <c r="AG71" s="19">
        <v>0</v>
      </c>
      <c r="AH71" s="19">
        <v>0</v>
      </c>
      <c r="AI71" s="19">
        <v>9.9071207430340549E-2</v>
      </c>
      <c r="AJ71" s="19">
        <v>0.21052631578947367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3.7151702786377708E-2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36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36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2.791740412979351</v>
      </c>
      <c r="E72" s="19">
        <v>4.7506507027589793</v>
      </c>
      <c r="F72" s="19">
        <v>0.26979003990976919</v>
      </c>
      <c r="G72" s="19">
        <v>1.1260801665799063</v>
      </c>
      <c r="H72" s="19">
        <v>21.477633177164673</v>
      </c>
      <c r="I72" s="19">
        <v>0</v>
      </c>
      <c r="J72" s="19">
        <v>1.0557001561686621</v>
      </c>
      <c r="K72" s="19">
        <v>2.5454103765399965</v>
      </c>
      <c r="L72" s="19">
        <v>0</v>
      </c>
      <c r="M72" s="19">
        <v>0.46920006940829428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1.935450286309214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1.1730001735207357E-2</v>
      </c>
      <c r="AB72" s="19">
        <v>9.3605413846954715</v>
      </c>
      <c r="AC72" s="19">
        <v>10.451431546069756</v>
      </c>
      <c r="AD72" s="19">
        <v>93.124483775811214</v>
      </c>
      <c r="AE72" s="19">
        <v>1.5366302273121637</v>
      </c>
      <c r="AF72" s="19">
        <v>230.03706402915148</v>
      </c>
      <c r="AG72" s="19">
        <v>0.58650008676036791</v>
      </c>
      <c r="AH72" s="19">
        <v>39.917195904910635</v>
      </c>
      <c r="AI72" s="19">
        <v>109.8514662502169</v>
      </c>
      <c r="AJ72" s="19">
        <v>78.778691653652601</v>
      </c>
      <c r="AK72" s="19">
        <v>84.725802533402742</v>
      </c>
      <c r="AL72" s="19">
        <v>19.037792816241542</v>
      </c>
      <c r="AM72" s="19">
        <v>16.668332465729652</v>
      </c>
      <c r="AN72" s="19">
        <v>15.659552316501822</v>
      </c>
      <c r="AO72" s="19">
        <v>3.4368905084157557</v>
      </c>
      <c r="AP72" s="19">
        <v>1.278570189137602</v>
      </c>
      <c r="AQ72" s="19">
        <v>237.16890508415756</v>
      </c>
      <c r="AR72" s="19">
        <v>0</v>
      </c>
      <c r="AS72" s="19">
        <v>15.424952281797674</v>
      </c>
      <c r="AT72" s="19">
        <v>0.31671004685059867</v>
      </c>
      <c r="AU72" s="19">
        <v>0</v>
      </c>
      <c r="AV72" s="19">
        <v>0</v>
      </c>
      <c r="AW72" s="19">
        <v>7.0380010411244143E-2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0.22287003296893979</v>
      </c>
      <c r="BD72" s="19">
        <v>0</v>
      </c>
      <c r="BE72" s="19">
        <v>0</v>
      </c>
      <c r="BF72" s="19">
        <v>0</v>
      </c>
      <c r="BG72" s="19">
        <v>0.328440048585806</v>
      </c>
      <c r="BH72" s="19">
        <v>0</v>
      </c>
      <c r="BI72" s="19">
        <v>3.3665104980045117</v>
      </c>
      <c r="BJ72" s="19">
        <v>0</v>
      </c>
      <c r="BK72" s="19">
        <v>0</v>
      </c>
      <c r="BL72" s="19">
        <v>1.771230262016311</v>
      </c>
      <c r="BM72" s="19">
        <v>0.52785007808433104</v>
      </c>
      <c r="BN72" s="19">
        <v>0</v>
      </c>
      <c r="BO72" s="19">
        <v>5.8650008676036786E-2</v>
      </c>
      <c r="BP72" s="19">
        <v>0</v>
      </c>
      <c r="BQ72" s="19">
        <v>0</v>
      </c>
      <c r="BR72" s="19">
        <v>0</v>
      </c>
      <c r="BS72" s="19">
        <v>0</v>
      </c>
      <c r="BT72" s="19">
        <v>1010.1408294291168</v>
      </c>
      <c r="BU72" s="19">
        <v>0</v>
      </c>
      <c r="BV72" s="19">
        <v>0</v>
      </c>
      <c r="BW72" s="19">
        <v>0</v>
      </c>
      <c r="BX72" s="19">
        <v>2.8269304181849728</v>
      </c>
      <c r="BY72" s="19">
        <v>1.0322401526982474</v>
      </c>
      <c r="BZ72" s="19">
        <v>0</v>
      </c>
      <c r="CA72" s="19">
        <v>3.8591705708832205</v>
      </c>
      <c r="CB72" s="19">
        <v>1014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4.7497776699814052E-2</v>
      </c>
      <c r="K73" s="19">
        <v>2.1136510631417256</v>
      </c>
      <c r="L73" s="19">
        <v>0</v>
      </c>
      <c r="M73" s="19">
        <v>3.0113590427682109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1.557927075753901</v>
      </c>
      <c r="U73" s="19">
        <v>1.852413291292748</v>
      </c>
      <c r="V73" s="19">
        <v>0</v>
      </c>
      <c r="W73" s="19">
        <v>0</v>
      </c>
      <c r="X73" s="19">
        <v>0.13774355242946074</v>
      </c>
      <c r="Y73" s="19">
        <v>1.2824399708949794</v>
      </c>
      <c r="Z73" s="19">
        <v>0</v>
      </c>
      <c r="AA73" s="19">
        <v>5.699733203977686E-2</v>
      </c>
      <c r="AB73" s="19">
        <v>0.50822621068801033</v>
      </c>
      <c r="AC73" s="19">
        <v>0.60797154175761992</v>
      </c>
      <c r="AD73" s="19">
        <v>10.535006872018757</v>
      </c>
      <c r="AE73" s="19">
        <v>67.294850028296537</v>
      </c>
      <c r="AF73" s="19">
        <v>18.001657369229523</v>
      </c>
      <c r="AG73" s="19">
        <v>1.1589457514754629</v>
      </c>
      <c r="AH73" s="19">
        <v>47.222289594955129</v>
      </c>
      <c r="AI73" s="19">
        <v>7.7136389360498017</v>
      </c>
      <c r="AJ73" s="19">
        <v>3.001859487428248</v>
      </c>
      <c r="AK73" s="19">
        <v>17.911411593499878</v>
      </c>
      <c r="AL73" s="19">
        <v>6.9299256205028703</v>
      </c>
      <c r="AM73" s="19">
        <v>15.51277387015927</v>
      </c>
      <c r="AN73" s="19">
        <v>2.3701390573207211</v>
      </c>
      <c r="AO73" s="19">
        <v>9.0245775729646691E-2</v>
      </c>
      <c r="AP73" s="19">
        <v>0.69346753981728515</v>
      </c>
      <c r="AQ73" s="19">
        <v>22.34295415959253</v>
      </c>
      <c r="AR73" s="19">
        <v>0</v>
      </c>
      <c r="AS73" s="19">
        <v>0.14249333009944215</v>
      </c>
      <c r="AT73" s="19">
        <v>8.074622038968389E-2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0.30873554854879132</v>
      </c>
      <c r="BF73" s="19">
        <v>0</v>
      </c>
      <c r="BG73" s="19">
        <v>4.7497776699814056E-3</v>
      </c>
      <c r="BH73" s="19">
        <v>0</v>
      </c>
      <c r="BI73" s="19">
        <v>0</v>
      </c>
      <c r="BJ73" s="19">
        <v>0</v>
      </c>
      <c r="BK73" s="19">
        <v>0</v>
      </c>
      <c r="BL73" s="19">
        <v>7.5996442719702489E-2</v>
      </c>
      <c r="BM73" s="19">
        <v>1.8999110679925622E-2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232.58711294364943</v>
      </c>
      <c r="BU73" s="19">
        <v>0</v>
      </c>
      <c r="BV73" s="19">
        <v>0</v>
      </c>
      <c r="BW73" s="19">
        <v>0</v>
      </c>
      <c r="BX73" s="19">
        <v>2.412887056350554</v>
      </c>
      <c r="BY73" s="19">
        <v>0</v>
      </c>
      <c r="BZ73" s="19">
        <v>0</v>
      </c>
      <c r="CA73" s="19">
        <v>2.412887056350554</v>
      </c>
      <c r="CB73" s="19">
        <v>235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7.6773746244511214</v>
      </c>
      <c r="E75" s="19">
        <v>11.338109544719204</v>
      </c>
      <c r="F75" s="19">
        <v>0.99144904090593933</v>
      </c>
      <c r="G75" s="19">
        <v>0.86434018950774216</v>
      </c>
      <c r="H75" s="19">
        <v>23.235498035590478</v>
      </c>
      <c r="I75" s="19">
        <v>9.9272012941992145</v>
      </c>
      <c r="J75" s="19">
        <v>4.4106771435174483</v>
      </c>
      <c r="K75" s="19">
        <v>41.691703258608733</v>
      </c>
      <c r="L75" s="19">
        <v>1.2075340882828749</v>
      </c>
      <c r="M75" s="19">
        <v>38.882597642708575</v>
      </c>
      <c r="N75" s="19">
        <v>69.604807025652875</v>
      </c>
      <c r="O75" s="19">
        <v>0.27963947307603421</v>
      </c>
      <c r="P75" s="19">
        <v>1.1312687774439567</v>
      </c>
      <c r="Q75" s="19">
        <v>1.3219320545412527</v>
      </c>
      <c r="R75" s="19">
        <v>0.91518373006702114</v>
      </c>
      <c r="S75" s="19">
        <v>7.0545412525999547</v>
      </c>
      <c r="T75" s="19">
        <v>1.9193436561127803</v>
      </c>
      <c r="U75" s="19">
        <v>0.31777212849549341</v>
      </c>
      <c r="V75" s="19">
        <v>5.5800785763808642</v>
      </c>
      <c r="W75" s="19">
        <v>1.0041599260457592</v>
      </c>
      <c r="X75" s="19">
        <v>6.9909868269008548</v>
      </c>
      <c r="Y75" s="19">
        <v>13.918419228102611</v>
      </c>
      <c r="Z75" s="19">
        <v>16.39704183036746</v>
      </c>
      <c r="AA75" s="19">
        <v>2.5294661428241279</v>
      </c>
      <c r="AB75" s="19">
        <v>2.3388028657268314</v>
      </c>
      <c r="AC75" s="19">
        <v>3.4065172174716891</v>
      </c>
      <c r="AD75" s="19">
        <v>38.641090825051997</v>
      </c>
      <c r="AE75" s="19">
        <v>3.1650103998151145</v>
      </c>
      <c r="AF75" s="19">
        <v>134.02357291425929</v>
      </c>
      <c r="AG75" s="19">
        <v>15.431014559741161</v>
      </c>
      <c r="AH75" s="19">
        <v>36.963253986595795</v>
      </c>
      <c r="AI75" s="19">
        <v>88.086434018950769</v>
      </c>
      <c r="AJ75" s="19">
        <v>49.915645944072104</v>
      </c>
      <c r="AK75" s="19">
        <v>29.679916801479088</v>
      </c>
      <c r="AL75" s="19">
        <v>49.089438409983828</v>
      </c>
      <c r="AM75" s="19">
        <v>21.379708805176797</v>
      </c>
      <c r="AN75" s="19">
        <v>50.640166397041831</v>
      </c>
      <c r="AO75" s="19">
        <v>48.021724058238966</v>
      </c>
      <c r="AP75" s="19">
        <v>8.8849087127339956</v>
      </c>
      <c r="AQ75" s="19">
        <v>433.98775132886527</v>
      </c>
      <c r="AR75" s="19">
        <v>4.6394730760342044</v>
      </c>
      <c r="AS75" s="19">
        <v>21.494106771435174</v>
      </c>
      <c r="AT75" s="19">
        <v>1.3346429396810724</v>
      </c>
      <c r="AU75" s="19">
        <v>1.2710885139819737E-2</v>
      </c>
      <c r="AV75" s="19">
        <v>0</v>
      </c>
      <c r="AW75" s="19">
        <v>7.6265310838918424E-2</v>
      </c>
      <c r="AX75" s="19">
        <v>3.0124797781372776</v>
      </c>
      <c r="AY75" s="19">
        <v>35.59047839149526</v>
      </c>
      <c r="AZ75" s="19">
        <v>0</v>
      </c>
      <c r="BA75" s="19">
        <v>0.16524150681765659</v>
      </c>
      <c r="BB75" s="19">
        <v>0.30506124335567369</v>
      </c>
      <c r="BC75" s="19">
        <v>3.8132655419459212E-2</v>
      </c>
      <c r="BD75" s="19">
        <v>0</v>
      </c>
      <c r="BE75" s="19">
        <v>6.6350820429859025</v>
      </c>
      <c r="BF75" s="19">
        <v>0</v>
      </c>
      <c r="BG75" s="19">
        <v>0.35590478391495262</v>
      </c>
      <c r="BH75" s="19">
        <v>0</v>
      </c>
      <c r="BI75" s="19">
        <v>0</v>
      </c>
      <c r="BJ75" s="19">
        <v>4.054772359602496</v>
      </c>
      <c r="BK75" s="19">
        <v>1.4617517910792697</v>
      </c>
      <c r="BL75" s="19">
        <v>13.778599491564595</v>
      </c>
      <c r="BM75" s="19">
        <v>1.5634388721978276</v>
      </c>
      <c r="BN75" s="19">
        <v>0</v>
      </c>
      <c r="BO75" s="19">
        <v>2.1481395886295354</v>
      </c>
      <c r="BP75" s="19">
        <v>0</v>
      </c>
      <c r="BQ75" s="19">
        <v>0</v>
      </c>
      <c r="BR75" s="19">
        <v>1.5380171019181881</v>
      </c>
      <c r="BS75" s="19">
        <v>0</v>
      </c>
      <c r="BT75" s="19">
        <v>1381.0503813265543</v>
      </c>
      <c r="BU75" s="19">
        <v>0</v>
      </c>
      <c r="BV75" s="19">
        <v>0</v>
      </c>
      <c r="BW75" s="19">
        <v>0</v>
      </c>
      <c r="BX75" s="19">
        <v>240.56621215622835</v>
      </c>
      <c r="BY75" s="19">
        <v>138.38340651721748</v>
      </c>
      <c r="BZ75" s="19">
        <v>0</v>
      </c>
      <c r="CA75" s="19">
        <v>378.9496186734458</v>
      </c>
      <c r="CB75" s="19">
        <v>1760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4.3447348193697151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204.25698180886496</v>
      </c>
      <c r="AH76" s="19">
        <v>9.8763771457852929</v>
      </c>
      <c r="AI76" s="19">
        <v>1.4264668203945683</v>
      </c>
      <c r="AJ76" s="19">
        <v>0.55534204458109149</v>
      </c>
      <c r="AK76" s="19">
        <v>4.3882910581603891</v>
      </c>
      <c r="AL76" s="19">
        <v>0.15244683576735843</v>
      </c>
      <c r="AM76" s="19">
        <v>0.66423264155777606</v>
      </c>
      <c r="AN76" s="19">
        <v>9.2774788624135294</v>
      </c>
      <c r="AO76" s="19">
        <v>3.5389444017422496</v>
      </c>
      <c r="AP76" s="19">
        <v>0</v>
      </c>
      <c r="AQ76" s="19">
        <v>0</v>
      </c>
      <c r="AR76" s="19">
        <v>0</v>
      </c>
      <c r="AS76" s="19">
        <v>0.71867794004611829</v>
      </c>
      <c r="AT76" s="19">
        <v>0</v>
      </c>
      <c r="AU76" s="19">
        <v>0</v>
      </c>
      <c r="AV76" s="19">
        <v>0</v>
      </c>
      <c r="AW76" s="19">
        <v>3.7349474763002819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8.0796822956699987</v>
      </c>
      <c r="BD76" s="19">
        <v>0</v>
      </c>
      <c r="BE76" s="19">
        <v>0</v>
      </c>
      <c r="BF76" s="19">
        <v>0</v>
      </c>
      <c r="BG76" s="19">
        <v>8.7112477581347686E-2</v>
      </c>
      <c r="BH76" s="19">
        <v>0</v>
      </c>
      <c r="BI76" s="19">
        <v>0</v>
      </c>
      <c r="BJ76" s="19">
        <v>0</v>
      </c>
      <c r="BK76" s="19">
        <v>0</v>
      </c>
      <c r="BL76" s="19">
        <v>0.76223417883679223</v>
      </c>
      <c r="BM76" s="19">
        <v>0.34844991032539074</v>
      </c>
      <c r="BN76" s="19">
        <v>0</v>
      </c>
      <c r="BO76" s="19">
        <v>3.2667179093005379E-2</v>
      </c>
      <c r="BP76" s="19">
        <v>1.0889059697668461E-2</v>
      </c>
      <c r="BQ76" s="19">
        <v>0.2177811939533692</v>
      </c>
      <c r="BR76" s="19">
        <v>2.5262618498590825</v>
      </c>
      <c r="BS76" s="19">
        <v>0</v>
      </c>
      <c r="BT76" s="19">
        <v>255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255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1.0212411495210329E-2</v>
      </c>
      <c r="E77" s="19">
        <v>0</v>
      </c>
      <c r="F77" s="19">
        <v>0</v>
      </c>
      <c r="G77" s="19">
        <v>0</v>
      </c>
      <c r="H77" s="19">
        <v>1.5318617242815495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73.764248229904211</v>
      </c>
      <c r="AH77" s="19">
        <v>0</v>
      </c>
      <c r="AI77" s="19">
        <v>0.36764681382757186</v>
      </c>
      <c r="AJ77" s="19">
        <v>0</v>
      </c>
      <c r="AK77" s="19">
        <v>3.063723448563099E-2</v>
      </c>
      <c r="AL77" s="19">
        <v>0.6433819241982508</v>
      </c>
      <c r="AM77" s="19">
        <v>0</v>
      </c>
      <c r="AN77" s="19">
        <v>2.5428904623073718</v>
      </c>
      <c r="AO77" s="19">
        <v>0.61274468971261975</v>
      </c>
      <c r="AP77" s="19">
        <v>0.23488546438983757</v>
      </c>
      <c r="AQ77" s="19">
        <v>0</v>
      </c>
      <c r="AR77" s="19">
        <v>5.1062057476051644E-2</v>
      </c>
      <c r="AS77" s="19">
        <v>2.4407663473552685</v>
      </c>
      <c r="AT77" s="19">
        <v>0</v>
      </c>
      <c r="AU77" s="19">
        <v>0</v>
      </c>
      <c r="AV77" s="19">
        <v>0</v>
      </c>
      <c r="AW77" s="19">
        <v>0.84763015410245723</v>
      </c>
      <c r="AX77" s="19">
        <v>1.0212411495210329E-2</v>
      </c>
      <c r="AY77" s="19">
        <v>0</v>
      </c>
      <c r="AZ77" s="19">
        <v>0</v>
      </c>
      <c r="BA77" s="19">
        <v>5.6985256143273633</v>
      </c>
      <c r="BB77" s="19">
        <v>0.16339858392336526</v>
      </c>
      <c r="BC77" s="19">
        <v>51.113119533527701</v>
      </c>
      <c r="BD77" s="19">
        <v>7.8022823823406915</v>
      </c>
      <c r="BE77" s="19">
        <v>1.0212411495210329E-2</v>
      </c>
      <c r="BF77" s="19">
        <v>7.6899458558933773</v>
      </c>
      <c r="BG77" s="19">
        <v>7.9248313202832152</v>
      </c>
      <c r="BH77" s="19">
        <v>2.9615993336109954</v>
      </c>
      <c r="BI77" s="19">
        <v>1.0723032069970846</v>
      </c>
      <c r="BJ77" s="19">
        <v>9.0379841732611421</v>
      </c>
      <c r="BK77" s="19">
        <v>0.66380674718867139</v>
      </c>
      <c r="BL77" s="19">
        <v>4.4628238234069135</v>
      </c>
      <c r="BM77" s="19">
        <v>14.920333194502291</v>
      </c>
      <c r="BN77" s="19">
        <v>3.0432986255726782</v>
      </c>
      <c r="BO77" s="19">
        <v>1.6646230737192835</v>
      </c>
      <c r="BP77" s="19">
        <v>2.1037567680133278</v>
      </c>
      <c r="BQ77" s="19">
        <v>9.1911703456892965E-2</v>
      </c>
      <c r="BR77" s="19">
        <v>9.5894543940024981</v>
      </c>
      <c r="BS77" s="19">
        <v>0</v>
      </c>
      <c r="BT77" s="19">
        <v>213.10239067055392</v>
      </c>
      <c r="BU77" s="19">
        <v>0</v>
      </c>
      <c r="BV77" s="19">
        <v>0</v>
      </c>
      <c r="BW77" s="19">
        <v>0</v>
      </c>
      <c r="BX77" s="19">
        <v>200.87813411078716</v>
      </c>
      <c r="BY77" s="19">
        <v>199.01947521865887</v>
      </c>
      <c r="BZ77" s="19">
        <v>0</v>
      </c>
      <c r="CA77" s="19">
        <v>399.89760932944603</v>
      </c>
      <c r="CB77" s="19">
        <v>613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279.4496181210435</v>
      </c>
      <c r="AH78" s="19">
        <v>0.19457152994341842</v>
      </c>
      <c r="AI78" s="19">
        <v>0</v>
      </c>
      <c r="AJ78" s="19">
        <v>3.3526171313327482</v>
      </c>
      <c r="AK78" s="19">
        <v>0</v>
      </c>
      <c r="AL78" s="19">
        <v>0.83815428283318705</v>
      </c>
      <c r="AM78" s="19">
        <v>0.52384642677074189</v>
      </c>
      <c r="AN78" s="19">
        <v>5.9868163059513362E-2</v>
      </c>
      <c r="AO78" s="19">
        <v>0</v>
      </c>
      <c r="AP78" s="19">
        <v>0</v>
      </c>
      <c r="AQ78" s="19">
        <v>0.23947265223805345</v>
      </c>
      <c r="AR78" s="19">
        <v>0</v>
      </c>
      <c r="AS78" s="19">
        <v>0.46397826371122852</v>
      </c>
      <c r="AT78" s="19">
        <v>2.9934081529756681E-2</v>
      </c>
      <c r="AU78" s="19">
        <v>0</v>
      </c>
      <c r="AV78" s="19">
        <v>0.2245056114731751</v>
      </c>
      <c r="AW78" s="19">
        <v>0.73338499747903874</v>
      </c>
      <c r="AX78" s="19">
        <v>0</v>
      </c>
      <c r="AY78" s="19">
        <v>0</v>
      </c>
      <c r="AZ78" s="19">
        <v>0</v>
      </c>
      <c r="BA78" s="19">
        <v>2.5144628484995613</v>
      </c>
      <c r="BB78" s="19">
        <v>6.9746409964333065</v>
      </c>
      <c r="BC78" s="19">
        <v>0</v>
      </c>
      <c r="BD78" s="19">
        <v>3.1580456013893299</v>
      </c>
      <c r="BE78" s="19">
        <v>0</v>
      </c>
      <c r="BF78" s="19">
        <v>2.5443969300293179</v>
      </c>
      <c r="BG78" s="19">
        <v>2.3049242777912644</v>
      </c>
      <c r="BH78" s="19">
        <v>4.4901122294635019E-2</v>
      </c>
      <c r="BI78" s="19">
        <v>0</v>
      </c>
      <c r="BJ78" s="19">
        <v>23.318649511680455</v>
      </c>
      <c r="BK78" s="19">
        <v>3.9512987619278821</v>
      </c>
      <c r="BL78" s="19">
        <v>0.25443969300293179</v>
      </c>
      <c r="BM78" s="19">
        <v>0.11973632611902672</v>
      </c>
      <c r="BN78" s="19">
        <v>5.9868163059513362E-2</v>
      </c>
      <c r="BO78" s="19">
        <v>1.496704076487834E-2</v>
      </c>
      <c r="BP78" s="19">
        <v>4.4901122294635019E-2</v>
      </c>
      <c r="BQ78" s="19">
        <v>1.7212096879610093</v>
      </c>
      <c r="BR78" s="19">
        <v>9.6238072118167732</v>
      </c>
      <c r="BS78" s="19">
        <v>0</v>
      </c>
      <c r="BT78" s="19">
        <v>342.76020055647888</v>
      </c>
      <c r="BU78" s="19">
        <v>0</v>
      </c>
      <c r="BV78" s="19">
        <v>0</v>
      </c>
      <c r="BW78" s="19">
        <v>0</v>
      </c>
      <c r="BX78" s="19">
        <v>799.76382327127408</v>
      </c>
      <c r="BY78" s="19">
        <v>460.47597617224699</v>
      </c>
      <c r="BZ78" s="19">
        <v>0</v>
      </c>
      <c r="CA78" s="19">
        <v>1260.2397994435212</v>
      </c>
      <c r="CB78" s="19">
        <v>1603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14.396031770183502</v>
      </c>
      <c r="I79" s="19">
        <v>0</v>
      </c>
      <c r="J79" s="19">
        <v>0</v>
      </c>
      <c r="K79" s="19">
        <v>1.1328930951583944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10.002617084081434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91.709077630017347</v>
      </c>
      <c r="AH79" s="19">
        <v>1.2986823285962084</v>
      </c>
      <c r="AI79" s="19">
        <v>25.614436566142235</v>
      </c>
      <c r="AJ79" s="19">
        <v>7.5434101214205294</v>
      </c>
      <c r="AK79" s="19">
        <v>5.5263077812604609E-2</v>
      </c>
      <c r="AL79" s="19">
        <v>1.9618392623474636</v>
      </c>
      <c r="AM79" s="19">
        <v>1.906576184534859</v>
      </c>
      <c r="AN79" s="19">
        <v>13.622348680807034</v>
      </c>
      <c r="AO79" s="19">
        <v>0.35921000578192996</v>
      </c>
      <c r="AP79" s="19">
        <v>0.13815769453151153</v>
      </c>
      <c r="AQ79" s="19">
        <v>28.322327378959862</v>
      </c>
      <c r="AR79" s="19">
        <v>0</v>
      </c>
      <c r="AS79" s="19">
        <v>4.6697300751650896</v>
      </c>
      <c r="AT79" s="19">
        <v>0</v>
      </c>
      <c r="AU79" s="19">
        <v>0</v>
      </c>
      <c r="AV79" s="19">
        <v>0</v>
      </c>
      <c r="AW79" s="19">
        <v>1.6026292565655336</v>
      </c>
      <c r="AX79" s="19">
        <v>0</v>
      </c>
      <c r="AY79" s="19">
        <v>0</v>
      </c>
      <c r="AZ79" s="19">
        <v>0</v>
      </c>
      <c r="BA79" s="19">
        <v>1.5749977176592314</v>
      </c>
      <c r="BB79" s="19">
        <v>0</v>
      </c>
      <c r="BC79" s="19">
        <v>1.1881561729709991</v>
      </c>
      <c r="BD79" s="19">
        <v>0</v>
      </c>
      <c r="BE79" s="19">
        <v>0</v>
      </c>
      <c r="BF79" s="19">
        <v>0</v>
      </c>
      <c r="BG79" s="19">
        <v>56.340707829950397</v>
      </c>
      <c r="BH79" s="19">
        <v>0.27631538906302305</v>
      </c>
      <c r="BI79" s="19">
        <v>0</v>
      </c>
      <c r="BJ79" s="19">
        <v>0</v>
      </c>
      <c r="BK79" s="19">
        <v>0</v>
      </c>
      <c r="BL79" s="19">
        <v>4.6973616140713919</v>
      </c>
      <c r="BM79" s="19">
        <v>5.0565716198533215</v>
      </c>
      <c r="BN79" s="19">
        <v>0</v>
      </c>
      <c r="BO79" s="19">
        <v>12.185508657679316</v>
      </c>
      <c r="BP79" s="19">
        <v>7.8197255104835524</v>
      </c>
      <c r="BQ79" s="19">
        <v>0</v>
      </c>
      <c r="BR79" s="19">
        <v>1.3263138675025106</v>
      </c>
      <c r="BS79" s="19">
        <v>0</v>
      </c>
      <c r="BT79" s="19">
        <v>294.80088859133929</v>
      </c>
      <c r="BU79" s="19">
        <v>0</v>
      </c>
      <c r="BV79" s="19">
        <v>0</v>
      </c>
      <c r="BW79" s="19">
        <v>0</v>
      </c>
      <c r="BX79" s="19">
        <v>155.9524055871702</v>
      </c>
      <c r="BY79" s="19">
        <v>457.24670582149054</v>
      </c>
      <c r="BZ79" s="19">
        <v>0</v>
      </c>
      <c r="CA79" s="19">
        <v>613.19911140866066</v>
      </c>
      <c r="CB79" s="19">
        <v>908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2.1430901589535294</v>
      </c>
      <c r="E80" s="19">
        <v>4.9112482809351707</v>
      </c>
      <c r="F80" s="19">
        <v>0.35718169315892156</v>
      </c>
      <c r="G80" s="19">
        <v>0.95248451509045751</v>
      </c>
      <c r="H80" s="19">
        <v>9.0486028933593463</v>
      </c>
      <c r="I80" s="19">
        <v>0.95248451509045751</v>
      </c>
      <c r="J80" s="19">
        <v>0.80365880960757352</v>
      </c>
      <c r="K80" s="19">
        <v>2.291915864436413</v>
      </c>
      <c r="L80" s="19">
        <v>0.9227193739938806</v>
      </c>
      <c r="M80" s="19">
        <v>3.5420517904926387</v>
      </c>
      <c r="N80" s="19">
        <v>0.95248451509045751</v>
      </c>
      <c r="O80" s="19">
        <v>8.9295423289730391E-2</v>
      </c>
      <c r="P80" s="19">
        <v>1.7859084657946078</v>
      </c>
      <c r="Q80" s="19">
        <v>0.23812112877261438</v>
      </c>
      <c r="R80" s="19">
        <v>0.38694683425549831</v>
      </c>
      <c r="S80" s="19">
        <v>0.9822496561870343</v>
      </c>
      <c r="T80" s="19">
        <v>2.7383929808850649</v>
      </c>
      <c r="U80" s="19">
        <v>0.20835598767603758</v>
      </c>
      <c r="V80" s="19">
        <v>0.23812112877261438</v>
      </c>
      <c r="W80" s="19">
        <v>0.35718169315892156</v>
      </c>
      <c r="X80" s="19">
        <v>4.5540665877762496</v>
      </c>
      <c r="Y80" s="19">
        <v>0.80365880960757352</v>
      </c>
      <c r="Z80" s="19">
        <v>0.32741655206234477</v>
      </c>
      <c r="AA80" s="19">
        <v>0.44647711644865196</v>
      </c>
      <c r="AB80" s="19">
        <v>3.3039306617200244</v>
      </c>
      <c r="AC80" s="19">
        <v>6.3399750535708579</v>
      </c>
      <c r="AD80" s="19">
        <v>0.89295423289730391</v>
      </c>
      <c r="AE80" s="19">
        <v>3.80993806036183</v>
      </c>
      <c r="AF80" s="19">
        <v>1.5180221959254165</v>
      </c>
      <c r="AG80" s="19">
        <v>88.551294762315962</v>
      </c>
      <c r="AH80" s="19">
        <v>364.08720589332739</v>
      </c>
      <c r="AI80" s="19">
        <v>125.66842570974723</v>
      </c>
      <c r="AJ80" s="19">
        <v>47.415869766846832</v>
      </c>
      <c r="AK80" s="19">
        <v>38.813743989936142</v>
      </c>
      <c r="AL80" s="19">
        <v>20.567712497734565</v>
      </c>
      <c r="AM80" s="19">
        <v>12.233472990693063</v>
      </c>
      <c r="AN80" s="19">
        <v>109.32736324772657</v>
      </c>
      <c r="AO80" s="19">
        <v>312.62327693734608</v>
      </c>
      <c r="AP80" s="19">
        <v>8.8997771878764613</v>
      </c>
      <c r="AQ80" s="19">
        <v>464.81244336414323</v>
      </c>
      <c r="AR80" s="19">
        <v>20.62724277992772</v>
      </c>
      <c r="AS80" s="19">
        <v>43.814287694161038</v>
      </c>
      <c r="AT80" s="19">
        <v>54.410677924542384</v>
      </c>
      <c r="AU80" s="19">
        <v>0.77389366851099661</v>
      </c>
      <c r="AV80" s="19">
        <v>2.9765141096576797E-2</v>
      </c>
      <c r="AW80" s="19">
        <v>3.631347213782369</v>
      </c>
      <c r="AX80" s="19">
        <v>1.4882570548288399</v>
      </c>
      <c r="AY80" s="19">
        <v>0.95248451509045751</v>
      </c>
      <c r="AZ80" s="19">
        <v>0.23812112877261438</v>
      </c>
      <c r="BA80" s="19">
        <v>2.7086278397884884</v>
      </c>
      <c r="BB80" s="19">
        <v>38.188676026908027</v>
      </c>
      <c r="BC80" s="19">
        <v>0.65483310412468954</v>
      </c>
      <c r="BD80" s="19">
        <v>2.2621507233398366</v>
      </c>
      <c r="BE80" s="19">
        <v>22.17503011694971</v>
      </c>
      <c r="BF80" s="19">
        <v>33.307192887069434</v>
      </c>
      <c r="BG80" s="19">
        <v>2.4109764288227202</v>
      </c>
      <c r="BH80" s="19">
        <v>1.7859084657946078</v>
      </c>
      <c r="BI80" s="19">
        <v>1.5180221959254165</v>
      </c>
      <c r="BJ80" s="19">
        <v>25.984968177311544</v>
      </c>
      <c r="BK80" s="19">
        <v>5.9530282193153594E-2</v>
      </c>
      <c r="BL80" s="19">
        <v>3.6611123548789459</v>
      </c>
      <c r="BM80" s="19">
        <v>2.8872186863679494</v>
      </c>
      <c r="BN80" s="19">
        <v>0</v>
      </c>
      <c r="BO80" s="19">
        <v>0.32741655206234477</v>
      </c>
      <c r="BP80" s="19">
        <v>0.11906056438630719</v>
      </c>
      <c r="BQ80" s="19">
        <v>2.8872186863679494</v>
      </c>
      <c r="BR80" s="19">
        <v>25.121779085510813</v>
      </c>
      <c r="BS80" s="19">
        <v>0</v>
      </c>
      <c r="BT80" s="19">
        <v>1940.9253206255798</v>
      </c>
      <c r="BU80" s="19">
        <v>0</v>
      </c>
      <c r="BV80" s="19">
        <v>0</v>
      </c>
      <c r="BW80" s="19">
        <v>0</v>
      </c>
      <c r="BX80" s="19">
        <v>129.47836377010907</v>
      </c>
      <c r="BY80" s="19">
        <v>721.59631560431114</v>
      </c>
      <c r="BZ80" s="19">
        <v>0</v>
      </c>
      <c r="CA80" s="19">
        <v>851.07467937442027</v>
      </c>
      <c r="CB80" s="19">
        <v>2792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9.7666745227433419E-2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1.2208343153429177E-2</v>
      </c>
      <c r="AG81" s="19">
        <v>0</v>
      </c>
      <c r="AH81" s="19">
        <v>16.115012962526514</v>
      </c>
      <c r="AI81" s="19">
        <v>0.2197501767617252</v>
      </c>
      <c r="AJ81" s="19">
        <v>0.25637520622201271</v>
      </c>
      <c r="AK81" s="19">
        <v>0</v>
      </c>
      <c r="AL81" s="19">
        <v>4.8833372613716709E-2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3.6625029460287534E-2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2.4416686306858355E-2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8.7045486683950024</v>
      </c>
      <c r="BS81" s="19">
        <v>0</v>
      </c>
      <c r="BT81" s="19">
        <v>25.515437190666979</v>
      </c>
      <c r="BU81" s="19">
        <v>0</v>
      </c>
      <c r="BV81" s="19">
        <v>0</v>
      </c>
      <c r="BW81" s="19">
        <v>0</v>
      </c>
      <c r="BX81" s="19">
        <v>470.02121140702337</v>
      </c>
      <c r="BY81" s="19">
        <v>22.463351402309684</v>
      </c>
      <c r="BZ81" s="19">
        <v>0</v>
      </c>
      <c r="CA81" s="19">
        <v>492.484562809333</v>
      </c>
      <c r="CB81" s="19">
        <v>518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15.621698786581014</v>
      </c>
      <c r="AJ82" s="19">
        <v>0</v>
      </c>
      <c r="AK82" s="19">
        <v>0</v>
      </c>
      <c r="AL82" s="19">
        <v>0</v>
      </c>
      <c r="AM82" s="19">
        <v>0</v>
      </c>
      <c r="AN82" s="19">
        <v>7.9657387580299783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23.587437544610992</v>
      </c>
      <c r="BU82" s="19">
        <v>0</v>
      </c>
      <c r="BV82" s="19">
        <v>0</v>
      </c>
      <c r="BW82" s="19">
        <v>0</v>
      </c>
      <c r="BX82" s="19">
        <v>1.6650606709493221</v>
      </c>
      <c r="BY82" s="19">
        <v>129.74750178443969</v>
      </c>
      <c r="BZ82" s="19">
        <v>0</v>
      </c>
      <c r="CA82" s="19">
        <v>131.41256245538901</v>
      </c>
      <c r="CB82" s="19">
        <v>155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1.4749845583693637</v>
      </c>
      <c r="H83" s="19">
        <v>16.593576281655341</v>
      </c>
      <c r="I83" s="19">
        <v>11.251484772176557</v>
      </c>
      <c r="J83" s="19">
        <v>5.2569962464959374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7.5640233762531484E-2</v>
      </c>
      <c r="AF83" s="19">
        <v>0</v>
      </c>
      <c r="AG83" s="19">
        <v>0</v>
      </c>
      <c r="AH83" s="19">
        <v>0</v>
      </c>
      <c r="AI83" s="19">
        <v>21.377821067135457</v>
      </c>
      <c r="AJ83" s="19">
        <v>0</v>
      </c>
      <c r="AK83" s="19">
        <v>0</v>
      </c>
      <c r="AL83" s="19">
        <v>0</v>
      </c>
      <c r="AM83" s="19">
        <v>0</v>
      </c>
      <c r="AN83" s="19">
        <v>11.383855181260987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4.727514610158217E-2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67.461633486957766</v>
      </c>
      <c r="BU83" s="19">
        <v>0</v>
      </c>
      <c r="BV83" s="19">
        <v>0</v>
      </c>
      <c r="BW83" s="19">
        <v>0</v>
      </c>
      <c r="BX83" s="19">
        <v>0</v>
      </c>
      <c r="BY83" s="19">
        <v>131.53836651304223</v>
      </c>
      <c r="BZ83" s="19">
        <v>0</v>
      </c>
      <c r="CA83" s="19">
        <v>131.53836651304223</v>
      </c>
      <c r="CB83" s="19">
        <v>199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0.47775585681026667</v>
      </c>
      <c r="E84" s="19">
        <v>1.3270996022507406</v>
      </c>
      <c r="F84" s="19">
        <v>0.29196191249516296</v>
      </c>
      <c r="G84" s="19">
        <v>2.2029853397362293</v>
      </c>
      <c r="H84" s="19">
        <v>101.17807367559647</v>
      </c>
      <c r="I84" s="19">
        <v>87.057733907648583</v>
      </c>
      <c r="J84" s="19">
        <v>27.152457862050156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2.9992451010866739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2.8665351408615996</v>
      </c>
      <c r="AC84" s="19">
        <v>5.3083984090029623E-2</v>
      </c>
      <c r="AD84" s="19">
        <v>0</v>
      </c>
      <c r="AE84" s="19">
        <v>0.79625976135044441</v>
      </c>
      <c r="AF84" s="19">
        <v>2.2029853397362293</v>
      </c>
      <c r="AG84" s="19">
        <v>2.3622372920063182</v>
      </c>
      <c r="AH84" s="19">
        <v>21.313219612146895</v>
      </c>
      <c r="AI84" s="19">
        <v>682.81928735005113</v>
      </c>
      <c r="AJ84" s="19">
        <v>56.879488952466744</v>
      </c>
      <c r="AK84" s="19">
        <v>0.76971776930542957</v>
      </c>
      <c r="AL84" s="19">
        <v>41.670927510673252</v>
      </c>
      <c r="AM84" s="19">
        <v>0</v>
      </c>
      <c r="AN84" s="19">
        <v>346.10757626699319</v>
      </c>
      <c r="AO84" s="19">
        <v>1.1147636658906221</v>
      </c>
      <c r="AP84" s="19">
        <v>3.3442909976718664</v>
      </c>
      <c r="AQ84" s="19">
        <v>183.77675291968254</v>
      </c>
      <c r="AR84" s="19">
        <v>13.324080006597436</v>
      </c>
      <c r="AS84" s="19">
        <v>20.278081922391319</v>
      </c>
      <c r="AT84" s="19">
        <v>1.247473626115696</v>
      </c>
      <c r="AU84" s="19">
        <v>6.0781161783083917</v>
      </c>
      <c r="AV84" s="19">
        <v>0</v>
      </c>
      <c r="AW84" s="19">
        <v>9.3958651839352427</v>
      </c>
      <c r="AX84" s="19">
        <v>0.26541992045014812</v>
      </c>
      <c r="AY84" s="19">
        <v>0</v>
      </c>
      <c r="AZ84" s="19">
        <v>0</v>
      </c>
      <c r="BA84" s="19">
        <v>0</v>
      </c>
      <c r="BB84" s="19">
        <v>2.839993148816585</v>
      </c>
      <c r="BC84" s="19">
        <v>0</v>
      </c>
      <c r="BD84" s="19">
        <v>0.21233593636011849</v>
      </c>
      <c r="BE84" s="19">
        <v>0</v>
      </c>
      <c r="BF84" s="19">
        <v>0</v>
      </c>
      <c r="BG84" s="19">
        <v>0.13270996022507406</v>
      </c>
      <c r="BH84" s="19">
        <v>7.9625976135044435E-2</v>
      </c>
      <c r="BI84" s="19">
        <v>0</v>
      </c>
      <c r="BJ84" s="19">
        <v>57.728832697907215</v>
      </c>
      <c r="BK84" s="19">
        <v>0</v>
      </c>
      <c r="BL84" s="19">
        <v>2.6011152204114514</v>
      </c>
      <c r="BM84" s="19">
        <v>0.3981298806752222</v>
      </c>
      <c r="BN84" s="19">
        <v>0</v>
      </c>
      <c r="BO84" s="19">
        <v>4.6448486078775924</v>
      </c>
      <c r="BP84" s="19">
        <v>0</v>
      </c>
      <c r="BQ84" s="19">
        <v>7.9625976135044435E-2</v>
      </c>
      <c r="BR84" s="19">
        <v>0</v>
      </c>
      <c r="BS84" s="19">
        <v>0</v>
      </c>
      <c r="BT84" s="19">
        <v>1688.070694062942</v>
      </c>
      <c r="BU84" s="19">
        <v>0</v>
      </c>
      <c r="BV84" s="19">
        <v>0</v>
      </c>
      <c r="BW84" s="19">
        <v>0</v>
      </c>
      <c r="BX84" s="19">
        <v>192.11093842181722</v>
      </c>
      <c r="BY84" s="19">
        <v>2303.8183675152409</v>
      </c>
      <c r="BZ84" s="19">
        <v>0</v>
      </c>
      <c r="CA84" s="19">
        <v>2495.929305937058</v>
      </c>
      <c r="CB84" s="19">
        <v>4184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33.559571079843685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2.649048182799191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0.31252815639765741</v>
      </c>
      <c r="BH85" s="19">
        <v>0</v>
      </c>
      <c r="BI85" s="19">
        <v>0</v>
      </c>
      <c r="BJ85" s="19">
        <v>0</v>
      </c>
      <c r="BK85" s="19">
        <v>0</v>
      </c>
      <c r="BL85" s="19">
        <v>0.28276357007407094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36.803910989114605</v>
      </c>
      <c r="BU85" s="19">
        <v>0</v>
      </c>
      <c r="BV85" s="19">
        <v>0</v>
      </c>
      <c r="BW85" s="19">
        <v>0</v>
      </c>
      <c r="BX85" s="19">
        <v>2078.3122400444217</v>
      </c>
      <c r="BY85" s="19">
        <v>725.8838489664638</v>
      </c>
      <c r="BZ85" s="19">
        <v>0</v>
      </c>
      <c r="CA85" s="19">
        <v>2804.1960890108853</v>
      </c>
      <c r="CB85" s="19">
        <v>2841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0.28359744803457498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0.15517596213212595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23.699115044247787</v>
      </c>
      <c r="AK86" s="19">
        <v>0.17657954311586746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1.2628112780407492</v>
      </c>
      <c r="AS86" s="19">
        <v>0</v>
      </c>
      <c r="AT86" s="19">
        <v>3.9115044247787614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29.488783700349867</v>
      </c>
      <c r="BU86" s="19">
        <v>0</v>
      </c>
      <c r="BV86" s="19">
        <v>0</v>
      </c>
      <c r="BW86" s="19">
        <v>0</v>
      </c>
      <c r="BX86" s="19">
        <v>8.43836180284009</v>
      </c>
      <c r="BY86" s="19">
        <v>170.07285449681004</v>
      </c>
      <c r="BZ86" s="19">
        <v>0</v>
      </c>
      <c r="CA86" s="19">
        <v>178.51121629965013</v>
      </c>
      <c r="CB86" s="19">
        <v>208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1514.7308198158703</v>
      </c>
      <c r="AK87" s="19">
        <v>375.27970188513808</v>
      </c>
      <c r="AL87" s="19">
        <v>0.80227970188513809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552.95791319596663</v>
      </c>
      <c r="AS87" s="19">
        <v>0</v>
      </c>
      <c r="AT87" s="19">
        <v>429.40683910565537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1.2301622095572118</v>
      </c>
      <c r="BH87" s="19">
        <v>0</v>
      </c>
      <c r="BI87" s="19">
        <v>7.2472599736957468</v>
      </c>
      <c r="BJ87" s="19">
        <v>0</v>
      </c>
      <c r="BK87" s="19">
        <v>0</v>
      </c>
      <c r="BL87" s="19">
        <v>30.245944761069705</v>
      </c>
      <c r="BM87" s="19">
        <v>11.846996931170539</v>
      </c>
      <c r="BN87" s="19">
        <v>0</v>
      </c>
      <c r="BO87" s="19">
        <v>4.2520824199912317</v>
      </c>
      <c r="BP87" s="19">
        <v>0</v>
      </c>
      <c r="BQ87" s="19">
        <v>0</v>
      </c>
      <c r="BR87" s="19">
        <v>0</v>
      </c>
      <c r="BS87" s="19">
        <v>0</v>
      </c>
      <c r="BT87" s="19">
        <v>2928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2928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143.8362655257192</v>
      </c>
      <c r="AM88" s="19">
        <v>0</v>
      </c>
      <c r="AN88" s="19">
        <v>22.708483668060921</v>
      </c>
      <c r="AO88" s="19">
        <v>0</v>
      </c>
      <c r="AP88" s="19">
        <v>0</v>
      </c>
      <c r="AQ88" s="19">
        <v>0</v>
      </c>
      <c r="AR88" s="19">
        <v>1.6503719786710942</v>
      </c>
      <c r="AS88" s="19">
        <v>0</v>
      </c>
      <c r="AT88" s="19">
        <v>14.615313388039208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3.4832370126760113</v>
      </c>
      <c r="BM88" s="19">
        <v>7.9344806666879521E-3</v>
      </c>
      <c r="BN88" s="19">
        <v>0</v>
      </c>
      <c r="BO88" s="19">
        <v>0</v>
      </c>
      <c r="BP88" s="19">
        <v>0</v>
      </c>
      <c r="BQ88" s="19">
        <v>0</v>
      </c>
      <c r="BR88" s="19">
        <v>0.94420319933586649</v>
      </c>
      <c r="BS88" s="19">
        <v>0</v>
      </c>
      <c r="BT88" s="19">
        <v>187.245809253169</v>
      </c>
      <c r="BU88" s="19">
        <v>0</v>
      </c>
      <c r="BV88" s="19">
        <v>0</v>
      </c>
      <c r="BW88" s="19">
        <v>0</v>
      </c>
      <c r="BX88" s="19">
        <v>142.46360037038218</v>
      </c>
      <c r="BY88" s="19">
        <v>167.29059037644882</v>
      </c>
      <c r="BZ88" s="19">
        <v>0</v>
      </c>
      <c r="CA88" s="19">
        <v>309.75419074683094</v>
      </c>
      <c r="CB88" s="19">
        <v>497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1.9860832762805751</v>
      </c>
      <c r="AL89" s="19">
        <v>0</v>
      </c>
      <c r="AM89" s="19">
        <v>10.833833322960105</v>
      </c>
      <c r="AN89" s="19">
        <v>0</v>
      </c>
      <c r="AO89" s="19">
        <v>0</v>
      </c>
      <c r="AP89" s="19">
        <v>0</v>
      </c>
      <c r="AQ89" s="19">
        <v>3.5849878633223376E-3</v>
      </c>
      <c r="AR89" s="19">
        <v>5.0189830086512725E-2</v>
      </c>
      <c r="AS89" s="19">
        <v>0.52340822804506126</v>
      </c>
      <c r="AT89" s="19">
        <v>0</v>
      </c>
      <c r="AU89" s="19">
        <v>0</v>
      </c>
      <c r="AV89" s="19">
        <v>0</v>
      </c>
      <c r="AW89" s="19">
        <v>0.18641936889276156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0.47680338582187093</v>
      </c>
      <c r="BM89" s="19">
        <v>0.4266135557353582</v>
      </c>
      <c r="BN89" s="19">
        <v>0</v>
      </c>
      <c r="BO89" s="19">
        <v>0.19358934461940625</v>
      </c>
      <c r="BP89" s="19">
        <v>0.1254745752162818</v>
      </c>
      <c r="BQ89" s="19">
        <v>3.5849878633223378E-2</v>
      </c>
      <c r="BR89" s="19">
        <v>0</v>
      </c>
      <c r="BS89" s="19">
        <v>0</v>
      </c>
      <c r="BT89" s="19">
        <v>14.841849754154477</v>
      </c>
      <c r="BU89" s="19">
        <v>0</v>
      </c>
      <c r="BV89" s="19">
        <v>0</v>
      </c>
      <c r="BW89" s="19">
        <v>0</v>
      </c>
      <c r="BX89" s="19">
        <v>224.76081409099396</v>
      </c>
      <c r="BY89" s="19">
        <v>48.397336154851565</v>
      </c>
      <c r="BZ89" s="19">
        <v>0</v>
      </c>
      <c r="CA89" s="19">
        <v>273.15815024584555</v>
      </c>
      <c r="CB89" s="19">
        <v>288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0.15180428396835266</v>
      </c>
      <c r="E90" s="19">
        <v>5.6926606488132254E-2</v>
      </c>
      <c r="F90" s="19">
        <v>0.34155963892879354</v>
      </c>
      <c r="G90" s="19">
        <v>0</v>
      </c>
      <c r="H90" s="19">
        <v>1.5939449816677029</v>
      </c>
      <c r="I90" s="19">
        <v>0.70209481335363111</v>
      </c>
      <c r="J90" s="19">
        <v>0.15180428396835266</v>
      </c>
      <c r="K90" s="19">
        <v>0.30360856793670532</v>
      </c>
      <c r="L90" s="19">
        <v>0.15180428396835266</v>
      </c>
      <c r="M90" s="19">
        <v>0.55029052938527845</v>
      </c>
      <c r="N90" s="19">
        <v>0.18975535496044083</v>
      </c>
      <c r="O90" s="19">
        <v>0</v>
      </c>
      <c r="P90" s="19">
        <v>0.2466819614485731</v>
      </c>
      <c r="Q90" s="19">
        <v>43.85246253135788</v>
      </c>
      <c r="R90" s="19">
        <v>7.7609940178820302</v>
      </c>
      <c r="S90" s="19">
        <v>0.22770642595252902</v>
      </c>
      <c r="T90" s="19">
        <v>3.7951070992088165E-2</v>
      </c>
      <c r="U90" s="19">
        <v>0</v>
      </c>
      <c r="V90" s="19">
        <v>9.4877677480220413E-2</v>
      </c>
      <c r="W90" s="19">
        <v>3.7951070992088165E-2</v>
      </c>
      <c r="X90" s="19">
        <v>2.485795149981775</v>
      </c>
      <c r="Y90" s="19">
        <v>1.2903364137309976</v>
      </c>
      <c r="Z90" s="19">
        <v>0</v>
      </c>
      <c r="AA90" s="19">
        <v>1.8785780141083643</v>
      </c>
      <c r="AB90" s="19">
        <v>3.7951070992088165E-2</v>
      </c>
      <c r="AC90" s="19">
        <v>4.1746178091296988</v>
      </c>
      <c r="AD90" s="19">
        <v>0.20873089045648491</v>
      </c>
      <c r="AE90" s="19">
        <v>1.8975535496044083E-2</v>
      </c>
      <c r="AF90" s="19">
        <v>7.590214198417633E-2</v>
      </c>
      <c r="AG90" s="19">
        <v>0.7590214198417633</v>
      </c>
      <c r="AH90" s="19">
        <v>5.6926606488132254E-2</v>
      </c>
      <c r="AI90" s="19">
        <v>16.622569094534619</v>
      </c>
      <c r="AJ90" s="19">
        <v>8.9944038251248966</v>
      </c>
      <c r="AK90" s="19">
        <v>0.66414374236154294</v>
      </c>
      <c r="AL90" s="19">
        <v>0.28463303244066124</v>
      </c>
      <c r="AM90" s="19">
        <v>27.83711057269667</v>
      </c>
      <c r="AN90" s="19">
        <v>3.4155963892879351</v>
      </c>
      <c r="AO90" s="19">
        <v>2.1821865820450697</v>
      </c>
      <c r="AP90" s="19">
        <v>1.0057033812903364</v>
      </c>
      <c r="AQ90" s="19">
        <v>23.738394905551147</v>
      </c>
      <c r="AR90" s="19">
        <v>0.56926606488132248</v>
      </c>
      <c r="AS90" s="19">
        <v>10.83503076824117</v>
      </c>
      <c r="AT90" s="19">
        <v>3.0740367503591415</v>
      </c>
      <c r="AU90" s="19">
        <v>2.7324771114303483</v>
      </c>
      <c r="AV90" s="19">
        <v>3.7951070992088165E-2</v>
      </c>
      <c r="AW90" s="19">
        <v>4.2125688801217862</v>
      </c>
      <c r="AX90" s="19">
        <v>0.13282874847230858</v>
      </c>
      <c r="AY90" s="19">
        <v>0.17077981946439677</v>
      </c>
      <c r="AZ90" s="19">
        <v>3.7951070992088165E-2</v>
      </c>
      <c r="BA90" s="19">
        <v>1.6318960526597912</v>
      </c>
      <c r="BB90" s="19">
        <v>5.6926606488132254E-2</v>
      </c>
      <c r="BC90" s="19">
        <v>2.6375994339501276</v>
      </c>
      <c r="BD90" s="19">
        <v>7.5143120564334573</v>
      </c>
      <c r="BE90" s="19">
        <v>4.0038379896653016</v>
      </c>
      <c r="BF90" s="19">
        <v>8.2733334762752211</v>
      </c>
      <c r="BG90" s="19">
        <v>12.334098072428654</v>
      </c>
      <c r="BH90" s="19">
        <v>8.9374772186367633</v>
      </c>
      <c r="BI90" s="19">
        <v>16.698471236518795</v>
      </c>
      <c r="BJ90" s="19">
        <v>5.7495872553013569</v>
      </c>
      <c r="BK90" s="19">
        <v>0.56926606488132248</v>
      </c>
      <c r="BL90" s="19">
        <v>24.060979008983896</v>
      </c>
      <c r="BM90" s="19">
        <v>30.341881258174489</v>
      </c>
      <c r="BN90" s="19">
        <v>0.91082570381011607</v>
      </c>
      <c r="BO90" s="19">
        <v>75.446729132271273</v>
      </c>
      <c r="BP90" s="19">
        <v>379.52968545637771</v>
      </c>
      <c r="BQ90" s="19">
        <v>5.2751988679002553</v>
      </c>
      <c r="BR90" s="19">
        <v>3.2068654988314504</v>
      </c>
      <c r="BS90" s="19">
        <v>0</v>
      </c>
      <c r="BT90" s="19">
        <v>761.16565535281632</v>
      </c>
      <c r="BU90" s="19">
        <v>0</v>
      </c>
      <c r="BV90" s="19">
        <v>0</v>
      </c>
      <c r="BW90" s="19">
        <v>0</v>
      </c>
      <c r="BX90" s="19">
        <v>814.44895902570806</v>
      </c>
      <c r="BY90" s="19">
        <v>194.38538562147559</v>
      </c>
      <c r="BZ90" s="19">
        <v>0</v>
      </c>
      <c r="CA90" s="19">
        <v>1008.8343446471837</v>
      </c>
      <c r="CB90" s="19">
        <v>1770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2.2340821645773862E-2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3.7234702742956435E-4</v>
      </c>
      <c r="AL107" s="19">
        <v>0</v>
      </c>
      <c r="AM107" s="19">
        <v>0</v>
      </c>
      <c r="AN107" s="19">
        <v>2.3581978403872409E-3</v>
      </c>
      <c r="AO107" s="19">
        <v>1.8369120019858506E-2</v>
      </c>
      <c r="AP107" s="19">
        <v>8.6880973066898344E-4</v>
      </c>
      <c r="AQ107" s="19">
        <v>0</v>
      </c>
      <c r="AR107" s="19">
        <v>0</v>
      </c>
      <c r="AS107" s="19">
        <v>3.7607049770386002E-2</v>
      </c>
      <c r="AT107" s="19">
        <v>0</v>
      </c>
      <c r="AU107" s="19">
        <v>0</v>
      </c>
      <c r="AV107" s="19">
        <v>0</v>
      </c>
      <c r="AW107" s="19">
        <v>0</v>
      </c>
      <c r="AX107" s="19">
        <v>9.3086756857391085E-3</v>
      </c>
      <c r="AY107" s="19">
        <v>0</v>
      </c>
      <c r="AZ107" s="19">
        <v>3.1028918952463696E-3</v>
      </c>
      <c r="BA107" s="19">
        <v>3.7234702742956435E-4</v>
      </c>
      <c r="BB107" s="19">
        <v>2.0727317860245748E-2</v>
      </c>
      <c r="BC107" s="19">
        <v>1.2411567580985477E-4</v>
      </c>
      <c r="BD107" s="19">
        <v>0.2725580240784411</v>
      </c>
      <c r="BE107" s="19">
        <v>6.8263621695420131E-3</v>
      </c>
      <c r="BF107" s="19">
        <v>4.8156882214223658E-2</v>
      </c>
      <c r="BG107" s="19">
        <v>2.0727317860245748E-2</v>
      </c>
      <c r="BH107" s="19">
        <v>0.40896115179347153</v>
      </c>
      <c r="BI107" s="19">
        <v>3.1028918952463696E-3</v>
      </c>
      <c r="BJ107" s="19">
        <v>4.9646270323941909E-4</v>
      </c>
      <c r="BK107" s="19">
        <v>0</v>
      </c>
      <c r="BL107" s="19">
        <v>0.1089735633610525</v>
      </c>
      <c r="BM107" s="19">
        <v>0.43688717885068884</v>
      </c>
      <c r="BN107" s="19">
        <v>0.27218567705101154</v>
      </c>
      <c r="BO107" s="19">
        <v>4.5922800049646266E-3</v>
      </c>
      <c r="BP107" s="19">
        <v>2.2464937321583715E-2</v>
      </c>
      <c r="BQ107" s="19">
        <v>0</v>
      </c>
      <c r="BR107" s="19">
        <v>2.7429564353977906E-2</v>
      </c>
      <c r="BS107" s="19">
        <v>0</v>
      </c>
      <c r="BT107" s="19">
        <v>1.7489139878366637</v>
      </c>
      <c r="BU107" s="19">
        <v>0</v>
      </c>
      <c r="BV107" s="19">
        <v>0</v>
      </c>
      <c r="BW107" s="19">
        <v>0</v>
      </c>
      <c r="BX107" s="19">
        <v>2.251086012163336</v>
      </c>
      <c r="BY107" s="19">
        <v>0</v>
      </c>
      <c r="BZ107" s="19">
        <v>0</v>
      </c>
      <c r="CA107" s="19">
        <v>2.251086012163336</v>
      </c>
      <c r="CB107" s="19">
        <v>4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1.7004633762700335E-4</v>
      </c>
      <c r="AU108" s="19">
        <v>0</v>
      </c>
      <c r="AV108" s="19">
        <v>0</v>
      </c>
      <c r="AW108" s="19">
        <v>0</v>
      </c>
      <c r="AX108" s="19">
        <v>6.8018535050801338E-4</v>
      </c>
      <c r="AY108" s="19">
        <v>0</v>
      </c>
      <c r="AZ108" s="19">
        <v>2.2106023891510437E-3</v>
      </c>
      <c r="BA108" s="19">
        <v>0.9362751349742805</v>
      </c>
      <c r="BB108" s="19">
        <v>0.92590230837903331</v>
      </c>
      <c r="BC108" s="19">
        <v>1.7004633762700335E-4</v>
      </c>
      <c r="BD108" s="19">
        <v>3.4009267525400669E-4</v>
      </c>
      <c r="BE108" s="19">
        <v>0</v>
      </c>
      <c r="BF108" s="19">
        <v>0</v>
      </c>
      <c r="BG108" s="19">
        <v>0</v>
      </c>
      <c r="BH108" s="19">
        <v>5.7984100667431875</v>
      </c>
      <c r="BI108" s="19">
        <v>0</v>
      </c>
      <c r="BJ108" s="19">
        <v>3.400926752540067E-3</v>
      </c>
      <c r="BK108" s="19">
        <v>5.1013901288101012E-4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1.8535050801343367E-2</v>
      </c>
      <c r="BR108" s="19">
        <v>0</v>
      </c>
      <c r="BS108" s="19">
        <v>0</v>
      </c>
      <c r="BT108" s="19">
        <v>7.6866045997534327</v>
      </c>
      <c r="BU108" s="19">
        <v>0</v>
      </c>
      <c r="BV108" s="19">
        <v>0</v>
      </c>
      <c r="BW108" s="19">
        <v>0</v>
      </c>
      <c r="BX108" s="19">
        <v>0.3133954002465672</v>
      </c>
      <c r="BY108" s="19">
        <v>0</v>
      </c>
      <c r="BZ108" s="19">
        <v>0</v>
      </c>
      <c r="CA108" s="19">
        <v>0.3133954002465672</v>
      </c>
      <c r="CB108" s="19">
        <v>8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1.9710536689756153E-4</v>
      </c>
      <c r="AT128" s="19">
        <v>0</v>
      </c>
      <c r="AU128" s="19">
        <v>0</v>
      </c>
      <c r="AV128" s="19">
        <v>0</v>
      </c>
      <c r="AW128" s="19">
        <v>0</v>
      </c>
      <c r="AX128" s="19">
        <v>3.1536858703609845E-3</v>
      </c>
      <c r="AY128" s="19">
        <v>0</v>
      </c>
      <c r="AZ128" s="19">
        <v>0</v>
      </c>
      <c r="BA128" s="19">
        <v>0.4876386777045672</v>
      </c>
      <c r="BB128" s="19">
        <v>8.081320042800022E-2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1.3994481049726868E-2</v>
      </c>
      <c r="BI128" s="19">
        <v>0</v>
      </c>
      <c r="BJ128" s="19">
        <v>4.1392127048487919E-3</v>
      </c>
      <c r="BK128" s="19">
        <v>0</v>
      </c>
      <c r="BL128" s="19">
        <v>0.14014191586416624</v>
      </c>
      <c r="BM128" s="19">
        <v>1.6359745452497607E-2</v>
      </c>
      <c r="BN128" s="19">
        <v>0</v>
      </c>
      <c r="BO128" s="19">
        <v>1.3206059582136621E-2</v>
      </c>
      <c r="BP128" s="19">
        <v>0</v>
      </c>
      <c r="BQ128" s="19">
        <v>0.16182350622289801</v>
      </c>
      <c r="BR128" s="19">
        <v>0.27239961705242999</v>
      </c>
      <c r="BS128" s="19">
        <v>0</v>
      </c>
      <c r="BT128" s="19">
        <v>1.1938672072985301</v>
      </c>
      <c r="BU128" s="19">
        <v>0</v>
      </c>
      <c r="BV128" s="19">
        <v>0</v>
      </c>
      <c r="BW128" s="19">
        <v>0</v>
      </c>
      <c r="BX128" s="19">
        <v>5.8061327927014696</v>
      </c>
      <c r="BY128" s="19">
        <v>0</v>
      </c>
      <c r="BZ128" s="19">
        <v>0</v>
      </c>
      <c r="CA128" s="19">
        <v>5.8061327927014696</v>
      </c>
      <c r="CB128" s="19">
        <v>7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501.99548482180262</v>
      </c>
      <c r="E133" s="19">
        <f t="shared" ref="E133:BP133" si="10">SUM(E5:E132)</f>
        <v>163.37341099151917</v>
      </c>
      <c r="F133" s="19">
        <f t="shared" si="10"/>
        <v>11.58983764501188</v>
      </c>
      <c r="G133" s="19">
        <f t="shared" si="10"/>
        <v>74.015693241991386</v>
      </c>
      <c r="H133" s="19">
        <f t="shared" si="10"/>
        <v>310.33162351391258</v>
      </c>
      <c r="I133" s="19">
        <f t="shared" si="10"/>
        <v>134.2766045979071</v>
      </c>
      <c r="J133" s="19">
        <f t="shared" si="10"/>
        <v>49.337522163438187</v>
      </c>
      <c r="K133" s="19">
        <f t="shared" si="10"/>
        <v>197.96861239349462</v>
      </c>
      <c r="L133" s="19">
        <f t="shared" si="10"/>
        <v>10.712192896280079</v>
      </c>
      <c r="M133" s="19">
        <f t="shared" si="10"/>
        <v>425.31408112555289</v>
      </c>
      <c r="N133" s="19">
        <f t="shared" si="10"/>
        <v>170.70290324652245</v>
      </c>
      <c r="O133" s="19">
        <f t="shared" si="10"/>
        <v>20.273190806677636</v>
      </c>
      <c r="P133" s="19">
        <f t="shared" si="10"/>
        <v>533.63036841568692</v>
      </c>
      <c r="Q133" s="19">
        <f t="shared" si="10"/>
        <v>863.73731014425596</v>
      </c>
      <c r="R133" s="19">
        <f t="shared" si="10"/>
        <v>366.51224297479689</v>
      </c>
      <c r="S133" s="19">
        <f t="shared" si="10"/>
        <v>66.800230440826169</v>
      </c>
      <c r="T133" s="19">
        <f t="shared" si="10"/>
        <v>222.26956012078222</v>
      </c>
      <c r="U133" s="19">
        <f t="shared" si="10"/>
        <v>49.811059731235346</v>
      </c>
      <c r="V133" s="19">
        <f t="shared" si="10"/>
        <v>42.759052714781077</v>
      </c>
      <c r="W133" s="19">
        <f t="shared" si="10"/>
        <v>33.970372276001136</v>
      </c>
      <c r="X133" s="19">
        <f t="shared" si="10"/>
        <v>650.41523671430468</v>
      </c>
      <c r="Y133" s="19">
        <f t="shared" si="10"/>
        <v>544.61761744823184</v>
      </c>
      <c r="Z133" s="19">
        <f t="shared" si="10"/>
        <v>223.97621099488032</v>
      </c>
      <c r="AA133" s="19">
        <f t="shared" si="10"/>
        <v>150.40671844515143</v>
      </c>
      <c r="AB133" s="19">
        <f t="shared" si="10"/>
        <v>1065.0390520397925</v>
      </c>
      <c r="AC133" s="19">
        <f t="shared" si="10"/>
        <v>209.50904939936905</v>
      </c>
      <c r="AD133" s="19">
        <f t="shared" si="10"/>
        <v>214.07475170946054</v>
      </c>
      <c r="AE133" s="19">
        <f t="shared" si="10"/>
        <v>105.97678263597891</v>
      </c>
      <c r="AF133" s="19">
        <f t="shared" si="10"/>
        <v>470.34819633444499</v>
      </c>
      <c r="AG133" s="19">
        <f t="shared" si="10"/>
        <v>788.20398846413309</v>
      </c>
      <c r="AH133" s="19">
        <f t="shared" si="10"/>
        <v>705.18153364512534</v>
      </c>
      <c r="AI133" s="19">
        <f t="shared" si="10"/>
        <v>1156.4775935971586</v>
      </c>
      <c r="AJ133" s="19">
        <f t="shared" si="10"/>
        <v>2040.9215446903042</v>
      </c>
      <c r="AK133" s="19">
        <f t="shared" si="10"/>
        <v>737.88984135930934</v>
      </c>
      <c r="AL133" s="19">
        <f t="shared" si="10"/>
        <v>338.77371530228118</v>
      </c>
      <c r="AM133" s="19">
        <f t="shared" si="10"/>
        <v>321.30745082896487</v>
      </c>
      <c r="AN133" s="19">
        <f t="shared" si="10"/>
        <v>635.1698051266136</v>
      </c>
      <c r="AO133" s="19">
        <f t="shared" si="10"/>
        <v>391.69960911367497</v>
      </c>
      <c r="AP133" s="19">
        <f t="shared" si="10"/>
        <v>50.201955453448456</v>
      </c>
      <c r="AQ133" s="19">
        <f t="shared" si="10"/>
        <v>2002.8299258252653</v>
      </c>
      <c r="AR133" s="19">
        <f t="shared" si="10"/>
        <v>646.38075622159715</v>
      </c>
      <c r="AS133" s="19">
        <f t="shared" si="10"/>
        <v>320.06875408393546</v>
      </c>
      <c r="AT133" s="19">
        <f t="shared" si="10"/>
        <v>691.41124717913385</v>
      </c>
      <c r="AU133" s="19">
        <f t="shared" si="10"/>
        <v>10.362193303101476</v>
      </c>
      <c r="AV133" s="19">
        <f t="shared" si="10"/>
        <v>34.150609980424314</v>
      </c>
      <c r="AW133" s="19">
        <f t="shared" si="10"/>
        <v>31.857965703958605</v>
      </c>
      <c r="AX133" s="19">
        <f t="shared" si="10"/>
        <v>22.757031516537271</v>
      </c>
      <c r="AY133" s="19">
        <f t="shared" si="10"/>
        <v>215.003091790686</v>
      </c>
      <c r="AZ133" s="19">
        <f t="shared" si="10"/>
        <v>7.9470292386307184</v>
      </c>
      <c r="BA133" s="19">
        <f t="shared" si="10"/>
        <v>23.211928516934133</v>
      </c>
      <c r="BB133" s="19">
        <f t="shared" si="10"/>
        <v>52.688162734262242</v>
      </c>
      <c r="BC133" s="19">
        <f t="shared" si="10"/>
        <v>66.051425768045007</v>
      </c>
      <c r="BD133" s="19">
        <f t="shared" si="10"/>
        <v>54.532813925152283</v>
      </c>
      <c r="BE133" s="19">
        <f t="shared" si="10"/>
        <v>61.643552631947067</v>
      </c>
      <c r="BF133" s="19">
        <f t="shared" si="10"/>
        <v>67.14485010355105</v>
      </c>
      <c r="BG133" s="19">
        <f t="shared" si="10"/>
        <v>93.885425685287998</v>
      </c>
      <c r="BH133" s="19">
        <f t="shared" si="10"/>
        <v>28.683926827337885</v>
      </c>
      <c r="BI133" s="19">
        <f t="shared" si="10"/>
        <v>42.287506245866403</v>
      </c>
      <c r="BJ133" s="19">
        <f t="shared" si="10"/>
        <v>177.22037279787054</v>
      </c>
      <c r="BK133" s="19">
        <f t="shared" si="10"/>
        <v>14.94054814569202</v>
      </c>
      <c r="BL133" s="19">
        <f t="shared" si="10"/>
        <v>131.52822242417582</v>
      </c>
      <c r="BM133" s="19">
        <f t="shared" si="10"/>
        <v>119.62008866382405</v>
      </c>
      <c r="BN133" s="19">
        <f t="shared" si="10"/>
        <v>9.6219453170155465</v>
      </c>
      <c r="BO133" s="19">
        <f t="shared" si="10"/>
        <v>190.34517993719297</v>
      </c>
      <c r="BP133" s="19">
        <f t="shared" si="10"/>
        <v>514.06282843013639</v>
      </c>
      <c r="BQ133" s="19">
        <f t="shared" ref="BQ133:CB133" si="11">SUM(BQ5:BQ132)</f>
        <v>16.532025159703331</v>
      </c>
      <c r="BR133" s="19">
        <f t="shared" si="11"/>
        <v>138.03581980754652</v>
      </c>
      <c r="BS133" s="19">
        <f t="shared" si="11"/>
        <v>0</v>
      </c>
      <c r="BT133" s="19">
        <f t="shared" si="11"/>
        <v>20834.377235529915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12162.247778651597</v>
      </c>
      <c r="BY133" s="19">
        <f t="shared" si="11"/>
        <v>5873.3749858184856</v>
      </c>
      <c r="BZ133" s="19">
        <f t="shared" si="11"/>
        <v>0</v>
      </c>
      <c r="CA133" s="19">
        <f t="shared" si="11"/>
        <v>18035.622764470085</v>
      </c>
      <c r="CB133" s="19">
        <f t="shared" si="11"/>
        <v>38870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0.47439173425174985</v>
      </c>
      <c r="E5" s="19">
        <v>0.4697255860459949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7.1547605821575377E-2</v>
      </c>
      <c r="L5" s="19">
        <v>0</v>
      </c>
      <c r="M5" s="19">
        <v>24.192423064103988</v>
      </c>
      <c r="N5" s="19">
        <v>0.59726697033662934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0.97678035773802896</v>
      </c>
      <c r="AT5" s="19">
        <v>0</v>
      </c>
      <c r="AU5" s="19">
        <v>0</v>
      </c>
      <c r="AV5" s="19">
        <v>0</v>
      </c>
      <c r="AW5" s="19">
        <v>0</v>
      </c>
      <c r="AX5" s="19">
        <v>1.5553827352516388E-3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0.29396733696255972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27.077658037995779</v>
      </c>
      <c r="BU5" s="19">
        <v>0</v>
      </c>
      <c r="BV5" s="19">
        <v>0</v>
      </c>
      <c r="BW5" s="19">
        <v>0</v>
      </c>
      <c r="BX5" s="19">
        <v>0.92234196200422169</v>
      </c>
      <c r="BY5" s="19">
        <v>0</v>
      </c>
      <c r="BZ5" s="19">
        <v>0</v>
      </c>
      <c r="CA5" s="19">
        <v>0.92234196200422169</v>
      </c>
      <c r="CB5" s="19">
        <v>28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5.8618807081993971</v>
      </c>
      <c r="E6" s="19">
        <v>22.685545180876577</v>
      </c>
      <c r="F6" s="19">
        <v>9.3576202867493241E-2</v>
      </c>
      <c r="G6" s="19">
        <v>0</v>
      </c>
      <c r="H6" s="19">
        <v>0</v>
      </c>
      <c r="I6" s="19">
        <v>0</v>
      </c>
      <c r="J6" s="19">
        <v>0</v>
      </c>
      <c r="K6" s="19">
        <v>3.7898362161334762</v>
      </c>
      <c r="L6" s="19">
        <v>0</v>
      </c>
      <c r="M6" s="19">
        <v>63.859074442573601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2.9409663758355018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1.0226542170518904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1.2900147966732998</v>
      </c>
      <c r="BM6" s="19">
        <v>6.6840144905352316E-3</v>
      </c>
      <c r="BN6" s="19">
        <v>0</v>
      </c>
      <c r="BO6" s="19">
        <v>0</v>
      </c>
      <c r="BP6" s="19">
        <v>1.3368028981070463E-2</v>
      </c>
      <c r="BQ6" s="19">
        <v>0</v>
      </c>
      <c r="BR6" s="19">
        <v>0</v>
      </c>
      <c r="BS6" s="19">
        <v>0</v>
      </c>
      <c r="BT6" s="19">
        <v>101.56360018368284</v>
      </c>
      <c r="BU6" s="19">
        <v>0</v>
      </c>
      <c r="BV6" s="19">
        <v>0</v>
      </c>
      <c r="BW6" s="19">
        <v>0</v>
      </c>
      <c r="BX6" s="19">
        <v>29.436399816317159</v>
      </c>
      <c r="BY6" s="19">
        <v>0</v>
      </c>
      <c r="BZ6" s="19">
        <v>0</v>
      </c>
      <c r="CA6" s="19">
        <v>29.436399816317159</v>
      </c>
      <c r="CB6" s="19">
        <v>131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1.6620209059233448</v>
      </c>
      <c r="E7" s="19">
        <v>0.14111498257839722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2.973867595818815</v>
      </c>
      <c r="N7" s="19">
        <v>0</v>
      </c>
      <c r="O7" s="19">
        <v>0</v>
      </c>
      <c r="P7" s="19">
        <v>17.926829268292682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0.30836236933797911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0.95644599303135891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23.968641114982578</v>
      </c>
      <c r="BU7" s="19">
        <v>0</v>
      </c>
      <c r="BV7" s="19">
        <v>0</v>
      </c>
      <c r="BW7" s="19">
        <v>0</v>
      </c>
      <c r="BX7" s="19">
        <v>3.1358885017421609E-2</v>
      </c>
      <c r="BY7" s="19">
        <v>0</v>
      </c>
      <c r="BZ7" s="19">
        <v>0</v>
      </c>
      <c r="CA7" s="19">
        <v>3.1358885017421609E-2</v>
      </c>
      <c r="CB7" s="19">
        <v>24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0.61652053530226114</v>
      </c>
      <c r="E8" s="19">
        <v>0.1495154591601292</v>
      </c>
      <c r="F8" s="19">
        <v>3.6917397323488694E-3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25.1841255191509</v>
      </c>
      <c r="M8" s="19">
        <v>0</v>
      </c>
      <c r="N8" s="19">
        <v>1.5505306875865252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16.413474850023075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0.86755883710198423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44.785417628057225</v>
      </c>
      <c r="BU8" s="19">
        <v>0</v>
      </c>
      <c r="BV8" s="19">
        <v>0</v>
      </c>
      <c r="BW8" s="19">
        <v>0</v>
      </c>
      <c r="BX8" s="19">
        <v>1.214582371942778</v>
      </c>
      <c r="BY8" s="19">
        <v>0</v>
      </c>
      <c r="BZ8" s="19">
        <v>0</v>
      </c>
      <c r="CA8" s="19">
        <v>1.214582371942778</v>
      </c>
      <c r="CB8" s="19">
        <v>46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4.7344630329195896</v>
      </c>
      <c r="E9" s="19">
        <v>0.39771181867242306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1.0683216405828386</v>
      </c>
      <c r="L9" s="19">
        <v>0</v>
      </c>
      <c r="M9" s="19">
        <v>67.481964382083106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3.3276632487857527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20.807943874797623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97.818067997841339</v>
      </c>
      <c r="BU9" s="19">
        <v>0</v>
      </c>
      <c r="BV9" s="19">
        <v>0</v>
      </c>
      <c r="BW9" s="19">
        <v>0</v>
      </c>
      <c r="BX9" s="19">
        <v>0.18193200215866162</v>
      </c>
      <c r="BY9" s="19">
        <v>0</v>
      </c>
      <c r="BZ9" s="19">
        <v>0</v>
      </c>
      <c r="CA9" s="19">
        <v>0.18193200215866162</v>
      </c>
      <c r="CB9" s="19">
        <v>98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95.657714456562715</v>
      </c>
      <c r="E10" s="19">
        <v>23.790151702263184</v>
      </c>
      <c r="F10" s="19">
        <v>1.6806972844384935</v>
      </c>
      <c r="G10" s="19">
        <v>0</v>
      </c>
      <c r="H10" s="19">
        <v>0</v>
      </c>
      <c r="I10" s="19">
        <v>0</v>
      </c>
      <c r="J10" s="19">
        <v>0</v>
      </c>
      <c r="K10" s="19">
        <v>0.87585633132710228</v>
      </c>
      <c r="L10" s="19">
        <v>0</v>
      </c>
      <c r="M10" s="19">
        <v>104.72401107543514</v>
      </c>
      <c r="N10" s="19">
        <v>0</v>
      </c>
      <c r="O10" s="19">
        <v>146.29167912436466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9.2083273753038597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0.92319991680424296</v>
      </c>
      <c r="AQ10" s="19">
        <v>0.16570254916999233</v>
      </c>
      <c r="AR10" s="19">
        <v>0</v>
      </c>
      <c r="AS10" s="19">
        <v>13.114173177167965</v>
      </c>
      <c r="AT10" s="19">
        <v>0</v>
      </c>
      <c r="AU10" s="19">
        <v>0</v>
      </c>
      <c r="AV10" s="19">
        <v>0</v>
      </c>
      <c r="AW10" s="19">
        <v>0</v>
      </c>
      <c r="AX10" s="19">
        <v>6.2020096975054271</v>
      </c>
      <c r="AY10" s="19">
        <v>56.078476997673121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0.11835896369285166</v>
      </c>
      <c r="BG10" s="19">
        <v>0</v>
      </c>
      <c r="BH10" s="19">
        <v>0</v>
      </c>
      <c r="BI10" s="19">
        <v>0</v>
      </c>
      <c r="BJ10" s="19">
        <v>3.621784289001261</v>
      </c>
      <c r="BK10" s="19">
        <v>0</v>
      </c>
      <c r="BL10" s="19">
        <v>11.622850234638033</v>
      </c>
      <c r="BM10" s="19">
        <v>9.800122193768118</v>
      </c>
      <c r="BN10" s="19">
        <v>1.4913229425299308</v>
      </c>
      <c r="BO10" s="19">
        <v>4.6159995840212149</v>
      </c>
      <c r="BP10" s="19">
        <v>5.5865430863025987</v>
      </c>
      <c r="BQ10" s="19">
        <v>2.3671792738570334E-2</v>
      </c>
      <c r="BR10" s="19">
        <v>7.5513018836039363</v>
      </c>
      <c r="BS10" s="19">
        <v>0</v>
      </c>
      <c r="BT10" s="19">
        <v>503.1439546583124</v>
      </c>
      <c r="BU10" s="19">
        <v>0</v>
      </c>
      <c r="BV10" s="19">
        <v>0</v>
      </c>
      <c r="BW10" s="19">
        <v>0</v>
      </c>
      <c r="BX10" s="19">
        <v>1317.8560453416876</v>
      </c>
      <c r="BY10" s="19">
        <v>0</v>
      </c>
      <c r="BZ10" s="19">
        <v>0</v>
      </c>
      <c r="CA10" s="19">
        <v>1317.8560453416876</v>
      </c>
      <c r="CB10" s="19">
        <v>1821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0.1142827159198237</v>
      </c>
      <c r="E11" s="19">
        <v>9.3504040298037563E-2</v>
      </c>
      <c r="F11" s="19">
        <v>4.1557351243572252E-2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68.72546961905762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0.96620841641305499</v>
      </c>
      <c r="AY11" s="19">
        <v>3.3973134641620319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8.3114702487144504E-2</v>
      </c>
      <c r="BM11" s="19">
        <v>7.2725364676251444E-2</v>
      </c>
      <c r="BN11" s="19">
        <v>0</v>
      </c>
      <c r="BO11" s="19">
        <v>3.1168013432679189E-2</v>
      </c>
      <c r="BP11" s="19">
        <v>0</v>
      </c>
      <c r="BQ11" s="19">
        <v>0</v>
      </c>
      <c r="BR11" s="19">
        <v>6.2336026865358378E-2</v>
      </c>
      <c r="BS11" s="19">
        <v>0</v>
      </c>
      <c r="BT11" s="19">
        <v>73.587679714555563</v>
      </c>
      <c r="BU11" s="19">
        <v>0</v>
      </c>
      <c r="BV11" s="19">
        <v>0</v>
      </c>
      <c r="BW11" s="19">
        <v>0</v>
      </c>
      <c r="BX11" s="19">
        <v>23.718858222268864</v>
      </c>
      <c r="BY11" s="19">
        <v>1.6934620631755692</v>
      </c>
      <c r="BZ11" s="19">
        <v>0</v>
      </c>
      <c r="CA11" s="19">
        <v>25.41232028544443</v>
      </c>
      <c r="CB11" s="19">
        <v>99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0.1522466960352423</v>
      </c>
      <c r="E12" s="19">
        <v>0.6202643171806167</v>
      </c>
      <c r="F12" s="19">
        <v>5.638766519823789E-3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28.329162995594714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1.6916299559471364E-2</v>
      </c>
      <c r="BH12" s="19">
        <v>0</v>
      </c>
      <c r="BI12" s="19">
        <v>0</v>
      </c>
      <c r="BJ12" s="19">
        <v>0</v>
      </c>
      <c r="BK12" s="19">
        <v>0</v>
      </c>
      <c r="BL12" s="19">
        <v>7.3303964757709256E-2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4.5110132158590312E-2</v>
      </c>
      <c r="BS12" s="19">
        <v>0</v>
      </c>
      <c r="BT12" s="19">
        <v>29.242643171806169</v>
      </c>
      <c r="BU12" s="19">
        <v>0</v>
      </c>
      <c r="BV12" s="19">
        <v>0</v>
      </c>
      <c r="BW12" s="19">
        <v>0</v>
      </c>
      <c r="BX12" s="19">
        <v>2.1201762114537446</v>
      </c>
      <c r="BY12" s="19">
        <v>0.63718061674008808</v>
      </c>
      <c r="BZ12" s="19">
        <v>0</v>
      </c>
      <c r="CA12" s="19">
        <v>2.7573568281938328</v>
      </c>
      <c r="CB12" s="19">
        <v>32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2.2923142641211842</v>
      </c>
      <c r="E13" s="19">
        <v>0.56563598725068187</v>
      </c>
      <c r="F13" s="19">
        <v>2.9770315118456941E-2</v>
      </c>
      <c r="G13" s="19">
        <v>0</v>
      </c>
      <c r="H13" s="19">
        <v>0</v>
      </c>
      <c r="I13" s="19">
        <v>0</v>
      </c>
      <c r="J13" s="19">
        <v>0</v>
      </c>
      <c r="K13" s="19">
        <v>2.9770315118456941E-2</v>
      </c>
      <c r="L13" s="19">
        <v>0</v>
      </c>
      <c r="M13" s="19">
        <v>82.195840042059615</v>
      </c>
      <c r="N13" s="19">
        <v>0.62517661748759568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3.6319784444517462</v>
      </c>
      <c r="AT13" s="19">
        <v>0</v>
      </c>
      <c r="AU13" s="19">
        <v>0</v>
      </c>
      <c r="AV13" s="19">
        <v>0</v>
      </c>
      <c r="AW13" s="19">
        <v>0</v>
      </c>
      <c r="AX13" s="19">
        <v>0.71448756284296655</v>
      </c>
      <c r="AY13" s="19">
        <v>16.849998357046626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5.9540630236913882E-2</v>
      </c>
      <c r="BH13" s="19">
        <v>0</v>
      </c>
      <c r="BI13" s="19">
        <v>0</v>
      </c>
      <c r="BJ13" s="19">
        <v>0</v>
      </c>
      <c r="BK13" s="19">
        <v>0</v>
      </c>
      <c r="BL13" s="19">
        <v>3.5426674990963756</v>
      </c>
      <c r="BM13" s="19">
        <v>2.9174908816087801</v>
      </c>
      <c r="BN13" s="19">
        <v>8.9310945355370819E-2</v>
      </c>
      <c r="BO13" s="19">
        <v>1.1312719745013637</v>
      </c>
      <c r="BP13" s="19">
        <v>0.71448756284296655</v>
      </c>
      <c r="BQ13" s="19">
        <v>0</v>
      </c>
      <c r="BR13" s="19">
        <v>0.11908126047382776</v>
      </c>
      <c r="BS13" s="19">
        <v>0</v>
      </c>
      <c r="BT13" s="19">
        <v>115.50882265961293</v>
      </c>
      <c r="BU13" s="19">
        <v>0</v>
      </c>
      <c r="BV13" s="19">
        <v>0</v>
      </c>
      <c r="BW13" s="19">
        <v>0</v>
      </c>
      <c r="BX13" s="19">
        <v>786.62103637498763</v>
      </c>
      <c r="BY13" s="19">
        <v>3.8701409653994023</v>
      </c>
      <c r="BZ13" s="19">
        <v>0</v>
      </c>
      <c r="CA13" s="19">
        <v>790.49117734038714</v>
      </c>
      <c r="CB13" s="19">
        <v>906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6.3771480134961944</v>
      </c>
      <c r="E14" s="19">
        <v>29.041678654565427</v>
      </c>
      <c r="F14" s="19">
        <v>0.16126121413438654</v>
      </c>
      <c r="G14" s="19">
        <v>0</v>
      </c>
      <c r="H14" s="19">
        <v>0</v>
      </c>
      <c r="I14" s="19">
        <v>0</v>
      </c>
      <c r="J14" s="19">
        <v>0</v>
      </c>
      <c r="K14" s="19">
        <v>866.88164674495852</v>
      </c>
      <c r="L14" s="19">
        <v>0</v>
      </c>
      <c r="M14" s="19">
        <v>0.58640441503413276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0.10262077263097323</v>
      </c>
      <c r="BI14" s="19">
        <v>0</v>
      </c>
      <c r="BJ14" s="19">
        <v>0</v>
      </c>
      <c r="BK14" s="19">
        <v>0</v>
      </c>
      <c r="BL14" s="19">
        <v>1.4366908168336254</v>
      </c>
      <c r="BM14" s="19">
        <v>0.8942667329270525</v>
      </c>
      <c r="BN14" s="19">
        <v>7.3300551879266596E-2</v>
      </c>
      <c r="BO14" s="19">
        <v>0</v>
      </c>
      <c r="BP14" s="19">
        <v>1.7445531347265451</v>
      </c>
      <c r="BQ14" s="19">
        <v>0</v>
      </c>
      <c r="BR14" s="19">
        <v>0</v>
      </c>
      <c r="BS14" s="19">
        <v>0</v>
      </c>
      <c r="BT14" s="19">
        <v>907.29957105118615</v>
      </c>
      <c r="BU14" s="19">
        <v>0</v>
      </c>
      <c r="BV14" s="19">
        <v>0</v>
      </c>
      <c r="BW14" s="19">
        <v>0</v>
      </c>
      <c r="BX14" s="19">
        <v>15.026613135249653</v>
      </c>
      <c r="BY14" s="19">
        <v>198.6738158135642</v>
      </c>
      <c r="BZ14" s="19">
        <v>0</v>
      </c>
      <c r="CA14" s="19">
        <v>213.70042894881385</v>
      </c>
      <c r="CB14" s="19">
        <v>1121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0.52960685191744206</v>
      </c>
      <c r="E15" s="19">
        <v>11.179669639694755</v>
      </c>
      <c r="F15" s="19">
        <v>0.3310042824484013</v>
      </c>
      <c r="G15" s="19">
        <v>0</v>
      </c>
      <c r="H15" s="19">
        <v>0</v>
      </c>
      <c r="I15" s="19">
        <v>0</v>
      </c>
      <c r="J15" s="19">
        <v>0</v>
      </c>
      <c r="K15" s="19">
        <v>141.90153588562964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0.59580770840712238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9.1026177673310366E-2</v>
      </c>
      <c r="BS15" s="19">
        <v>0</v>
      </c>
      <c r="BT15" s="19">
        <v>154.62865054577068</v>
      </c>
      <c r="BU15" s="19">
        <v>0</v>
      </c>
      <c r="BV15" s="19">
        <v>0</v>
      </c>
      <c r="BW15" s="19">
        <v>0</v>
      </c>
      <c r="BX15" s="19">
        <v>102.37134945422933</v>
      </c>
      <c r="BY15" s="19">
        <v>0</v>
      </c>
      <c r="BZ15" s="19">
        <v>0</v>
      </c>
      <c r="CA15" s="19">
        <v>102.37134945422933</v>
      </c>
      <c r="CB15" s="19">
        <v>257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0.14943760042849491</v>
      </c>
      <c r="E16" s="19">
        <v>0.74718800214247461</v>
      </c>
      <c r="F16" s="19">
        <v>6.6416711301553293E-3</v>
      </c>
      <c r="G16" s="19">
        <v>0</v>
      </c>
      <c r="H16" s="19">
        <v>0</v>
      </c>
      <c r="I16" s="19">
        <v>0</v>
      </c>
      <c r="J16" s="19">
        <v>0</v>
      </c>
      <c r="K16" s="19">
        <v>29.093840385645422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29.997107659346543</v>
      </c>
      <c r="BU16" s="19">
        <v>0</v>
      </c>
      <c r="BV16" s="19">
        <v>0</v>
      </c>
      <c r="BW16" s="19">
        <v>0</v>
      </c>
      <c r="BX16" s="19">
        <v>0.86673808248527051</v>
      </c>
      <c r="BY16" s="19">
        <v>0.13615425816818424</v>
      </c>
      <c r="BZ16" s="19">
        <v>0</v>
      </c>
      <c r="CA16" s="19">
        <v>1.0028923406534549</v>
      </c>
      <c r="CB16" s="19">
        <v>31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1.8853744846959251</v>
      </c>
      <c r="E17" s="19">
        <v>40.287475830870818</v>
      </c>
      <c r="F17" s="19">
        <v>3.9692094414651047E-2</v>
      </c>
      <c r="G17" s="19">
        <v>0</v>
      </c>
      <c r="H17" s="19">
        <v>0</v>
      </c>
      <c r="I17" s="19">
        <v>0</v>
      </c>
      <c r="J17" s="19">
        <v>0</v>
      </c>
      <c r="K17" s="19">
        <v>249.84188829302107</v>
      </c>
      <c r="L17" s="19">
        <v>0</v>
      </c>
      <c r="M17" s="19">
        <v>35.325964029039433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0.13892233045127869</v>
      </c>
      <c r="AT17" s="19">
        <v>0</v>
      </c>
      <c r="AU17" s="19">
        <v>0</v>
      </c>
      <c r="AV17" s="19">
        <v>0</v>
      </c>
      <c r="AW17" s="19">
        <v>0</v>
      </c>
      <c r="AX17" s="19">
        <v>6.1721206814782388</v>
      </c>
      <c r="AY17" s="19">
        <v>26.494473021779577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0.91291817153697419</v>
      </c>
      <c r="BM17" s="19">
        <v>0.87322607712232314</v>
      </c>
      <c r="BN17" s="19">
        <v>0.15876837765860419</v>
      </c>
      <c r="BO17" s="19">
        <v>0.49615118018313814</v>
      </c>
      <c r="BP17" s="19">
        <v>0.2579986136952318</v>
      </c>
      <c r="BQ17" s="19">
        <v>0</v>
      </c>
      <c r="BR17" s="19">
        <v>0</v>
      </c>
      <c r="BS17" s="19">
        <v>0</v>
      </c>
      <c r="BT17" s="19">
        <v>362.88497318594722</v>
      </c>
      <c r="BU17" s="19">
        <v>0</v>
      </c>
      <c r="BV17" s="19">
        <v>0</v>
      </c>
      <c r="BW17" s="19">
        <v>0</v>
      </c>
      <c r="BX17" s="19">
        <v>179.52734303746672</v>
      </c>
      <c r="BY17" s="19">
        <v>1.5876837765860421</v>
      </c>
      <c r="BZ17" s="19">
        <v>0</v>
      </c>
      <c r="CA17" s="19">
        <v>181.11502681405275</v>
      </c>
      <c r="CB17" s="19">
        <v>544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88.399123437275477</v>
      </c>
      <c r="E18" s="19">
        <v>106.62634717631843</v>
      </c>
      <c r="F18" s="19">
        <v>132.07457968098865</v>
      </c>
      <c r="G18" s="19">
        <v>0.11646788331656847</v>
      </c>
      <c r="H18" s="19">
        <v>0</v>
      </c>
      <c r="I18" s="19">
        <v>0</v>
      </c>
      <c r="J18" s="19">
        <v>0</v>
      </c>
      <c r="K18" s="19">
        <v>25.215296738037072</v>
      </c>
      <c r="L18" s="19">
        <v>0</v>
      </c>
      <c r="M18" s="19">
        <v>18.285457680701249</v>
      </c>
      <c r="N18" s="19">
        <v>5.8233941658284237E-2</v>
      </c>
      <c r="O18" s="19">
        <v>0.34940364994970541</v>
      </c>
      <c r="P18" s="19">
        <v>3.5522704411553385</v>
      </c>
      <c r="Q18" s="19">
        <v>0.87350912487426358</v>
      </c>
      <c r="R18" s="19">
        <v>1.222912774823969</v>
      </c>
      <c r="S18" s="19">
        <v>193.04551659721224</v>
      </c>
      <c r="T18" s="19">
        <v>259.78161373760599</v>
      </c>
      <c r="U18" s="19">
        <v>0</v>
      </c>
      <c r="V18" s="19">
        <v>0</v>
      </c>
      <c r="W18" s="19">
        <v>5.8233941658284237E-2</v>
      </c>
      <c r="X18" s="19">
        <v>11.8214901566317</v>
      </c>
      <c r="Y18" s="19">
        <v>0</v>
      </c>
      <c r="Z18" s="19">
        <v>0</v>
      </c>
      <c r="AA18" s="19">
        <v>0</v>
      </c>
      <c r="AB18" s="19">
        <v>83.158068688029886</v>
      </c>
      <c r="AC18" s="19">
        <v>5.2410547492455812</v>
      </c>
      <c r="AD18" s="19">
        <v>48.916510992958756</v>
      </c>
      <c r="AE18" s="19">
        <v>0</v>
      </c>
      <c r="AF18" s="19">
        <v>0.81527518321597925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0.1747018249748527</v>
      </c>
      <c r="AN18" s="19">
        <v>0</v>
      </c>
      <c r="AO18" s="19">
        <v>0</v>
      </c>
      <c r="AP18" s="19">
        <v>0</v>
      </c>
      <c r="AQ18" s="19">
        <v>51.129400775973565</v>
      </c>
      <c r="AR18" s="19">
        <v>0</v>
      </c>
      <c r="AS18" s="19">
        <v>23.817682138238251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0.23293576663313695</v>
      </c>
      <c r="BH18" s="19">
        <v>0</v>
      </c>
      <c r="BI18" s="19">
        <v>0</v>
      </c>
      <c r="BJ18" s="19">
        <v>0</v>
      </c>
      <c r="BK18" s="19">
        <v>0</v>
      </c>
      <c r="BL18" s="19">
        <v>0.9899770081908319</v>
      </c>
      <c r="BM18" s="19">
        <v>0.52410547492455806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1056.4801695645926</v>
      </c>
      <c r="BU18" s="19">
        <v>0</v>
      </c>
      <c r="BV18" s="19">
        <v>0</v>
      </c>
      <c r="BW18" s="19">
        <v>0</v>
      </c>
      <c r="BX18" s="19">
        <v>517.0591679839057</v>
      </c>
      <c r="BY18" s="19">
        <v>47.460662451501655</v>
      </c>
      <c r="BZ18" s="19">
        <v>0</v>
      </c>
      <c r="CA18" s="19">
        <v>564.51983043540736</v>
      </c>
      <c r="CB18" s="19">
        <v>1621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1.4271850202660272</v>
      </c>
      <c r="E19" s="19">
        <v>1.826796825940515</v>
      </c>
      <c r="F19" s="19">
        <v>37.734771935833763</v>
      </c>
      <c r="G19" s="19">
        <v>0</v>
      </c>
      <c r="H19" s="19">
        <v>0</v>
      </c>
      <c r="I19" s="19">
        <v>0</v>
      </c>
      <c r="J19" s="19">
        <v>0</v>
      </c>
      <c r="K19" s="19">
        <v>96.591882171604723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3.3110692470171834</v>
      </c>
      <c r="AY19" s="19">
        <v>33.510304275846323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4.5669920648512869</v>
      </c>
      <c r="BM19" s="19">
        <v>5.5374778786321857</v>
      </c>
      <c r="BN19" s="19">
        <v>0.57087400810641087</v>
      </c>
      <c r="BO19" s="19">
        <v>2.6260204372894904</v>
      </c>
      <c r="BP19" s="19">
        <v>1.4271850202660272</v>
      </c>
      <c r="BQ19" s="19">
        <v>0</v>
      </c>
      <c r="BR19" s="19">
        <v>0</v>
      </c>
      <c r="BS19" s="19">
        <v>0</v>
      </c>
      <c r="BT19" s="19">
        <v>189.13055888565395</v>
      </c>
      <c r="BU19" s="19">
        <v>0</v>
      </c>
      <c r="BV19" s="19">
        <v>0</v>
      </c>
      <c r="BW19" s="19">
        <v>0</v>
      </c>
      <c r="BX19" s="19">
        <v>810.86944111434616</v>
      </c>
      <c r="BY19" s="19">
        <v>0</v>
      </c>
      <c r="BZ19" s="19">
        <v>0</v>
      </c>
      <c r="CA19" s="19">
        <v>810.86944111434616</v>
      </c>
      <c r="CB19" s="19">
        <v>1000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2.9368655057428681</v>
      </c>
      <c r="E21" s="19">
        <v>23.094442386068913</v>
      </c>
      <c r="F21" s="19">
        <v>0.75646535753982957</v>
      </c>
      <c r="G21" s="19">
        <v>19.712597258243797</v>
      </c>
      <c r="H21" s="19">
        <v>32.750500185253799</v>
      </c>
      <c r="I21" s="19">
        <v>0</v>
      </c>
      <c r="J21" s="19">
        <v>0</v>
      </c>
      <c r="K21" s="19">
        <v>3.0258614301593183</v>
      </c>
      <c r="L21" s="19">
        <v>0.57847350870692849</v>
      </c>
      <c r="M21" s="19">
        <v>16.197258243794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0.22248981104112633</v>
      </c>
      <c r="U21" s="19">
        <v>0</v>
      </c>
      <c r="V21" s="19">
        <v>0</v>
      </c>
      <c r="W21" s="19">
        <v>13.927862171174509</v>
      </c>
      <c r="X21" s="19">
        <v>201.97625046313451</v>
      </c>
      <c r="Y21" s="19">
        <v>5.0282697295294554</v>
      </c>
      <c r="Z21" s="19">
        <v>0</v>
      </c>
      <c r="AA21" s="19">
        <v>0</v>
      </c>
      <c r="AB21" s="19">
        <v>0</v>
      </c>
      <c r="AC21" s="19">
        <v>343.30177843645794</v>
      </c>
      <c r="AD21" s="19">
        <v>22.916450537236013</v>
      </c>
      <c r="AE21" s="19">
        <v>16.686735828084476</v>
      </c>
      <c r="AF21" s="19">
        <v>4.4497962208225265E-2</v>
      </c>
      <c r="AG21" s="19">
        <v>0</v>
      </c>
      <c r="AH21" s="19">
        <v>2.4918858836606148</v>
      </c>
      <c r="AI21" s="19">
        <v>0</v>
      </c>
      <c r="AJ21" s="19">
        <v>0</v>
      </c>
      <c r="AK21" s="19">
        <v>1.4239347906632085</v>
      </c>
      <c r="AL21" s="19">
        <v>0</v>
      </c>
      <c r="AM21" s="19">
        <v>2.0024082993701371</v>
      </c>
      <c r="AN21" s="19">
        <v>0</v>
      </c>
      <c r="AO21" s="19">
        <v>0</v>
      </c>
      <c r="AP21" s="19">
        <v>21.715005557613932</v>
      </c>
      <c r="AQ21" s="19">
        <v>439.19488699518342</v>
      </c>
      <c r="AR21" s="19">
        <v>0</v>
      </c>
      <c r="AS21" s="19">
        <v>4.316302334197851</v>
      </c>
      <c r="AT21" s="19">
        <v>0</v>
      </c>
      <c r="AU21" s="19">
        <v>0</v>
      </c>
      <c r="AV21" s="19">
        <v>0</v>
      </c>
      <c r="AW21" s="19">
        <v>0.26698777324935163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21.804001482030383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3.3818451278251205</v>
      </c>
      <c r="BM21" s="19">
        <v>1.0234531307891812</v>
      </c>
      <c r="BN21" s="19">
        <v>0</v>
      </c>
      <c r="BO21" s="19">
        <v>0.17799184883290106</v>
      </c>
      <c r="BP21" s="19">
        <v>4.4497962208225265E-2</v>
      </c>
      <c r="BQ21" s="19">
        <v>0</v>
      </c>
      <c r="BR21" s="19">
        <v>0</v>
      </c>
      <c r="BS21" s="19">
        <v>0</v>
      </c>
      <c r="BT21" s="19">
        <v>1201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1201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0.50760950010092176</v>
      </c>
      <c r="E25" s="19">
        <v>144.08858238579023</v>
      </c>
      <c r="F25" s="19">
        <v>7.251564287156026E-2</v>
      </c>
      <c r="G25" s="19">
        <v>0</v>
      </c>
      <c r="H25" s="19">
        <v>0</v>
      </c>
      <c r="I25" s="19">
        <v>0</v>
      </c>
      <c r="J25" s="19">
        <v>0</v>
      </c>
      <c r="K25" s="19">
        <v>314.28279620534209</v>
      </c>
      <c r="L25" s="19">
        <v>0</v>
      </c>
      <c r="M25" s="19">
        <v>36.402852721523246</v>
      </c>
      <c r="N25" s="19">
        <v>0</v>
      </c>
      <c r="O25" s="19">
        <v>0</v>
      </c>
      <c r="P25" s="19">
        <v>0</v>
      </c>
      <c r="Q25" s="19">
        <v>0</v>
      </c>
      <c r="R25" s="19">
        <v>251.41173383569938</v>
      </c>
      <c r="S25" s="19">
        <v>0</v>
      </c>
      <c r="T25" s="19">
        <v>0</v>
      </c>
      <c r="U25" s="19">
        <v>0</v>
      </c>
      <c r="V25" s="19">
        <v>0</v>
      </c>
      <c r="W25" s="19">
        <v>75.05369037206485</v>
      </c>
      <c r="X25" s="19">
        <v>0</v>
      </c>
      <c r="Y25" s="19">
        <v>0</v>
      </c>
      <c r="Z25" s="19">
        <v>150.76002152997376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4.931063715266097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7.251564287156026E-2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25.380475005046087</v>
      </c>
      <c r="AY25" s="19">
        <v>957.85912669043933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81.870160801991531</v>
      </c>
      <c r="BM25" s="19">
        <v>82.450285944964008</v>
      </c>
      <c r="BN25" s="19">
        <v>12.690237502523043</v>
      </c>
      <c r="BO25" s="19">
        <v>39.448509722128776</v>
      </c>
      <c r="BP25" s="19">
        <v>35.895243221422319</v>
      </c>
      <c r="BQ25" s="19">
        <v>0.21754692861468075</v>
      </c>
      <c r="BR25" s="19">
        <v>11.312440287963399</v>
      </c>
      <c r="BS25" s="19">
        <v>0</v>
      </c>
      <c r="BT25" s="19">
        <v>2224.7074076565968</v>
      </c>
      <c r="BU25" s="19">
        <v>0</v>
      </c>
      <c r="BV25" s="19">
        <v>0</v>
      </c>
      <c r="BW25" s="19">
        <v>0</v>
      </c>
      <c r="BX25" s="19">
        <v>8553.2925923434032</v>
      </c>
      <c r="BY25" s="19">
        <v>0</v>
      </c>
      <c r="BZ25" s="19">
        <v>0</v>
      </c>
      <c r="CA25" s="19">
        <v>8553.2925923434032</v>
      </c>
      <c r="CB25" s="19">
        <v>10778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234.19892802450232</v>
      </c>
      <c r="L26" s="19">
        <v>0</v>
      </c>
      <c r="M26" s="19">
        <v>0.1111791730474732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0.555895865237366</v>
      </c>
      <c r="AY26" s="19">
        <v>42.248085758039814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1.2229709035222052</v>
      </c>
      <c r="BM26" s="19">
        <v>1.4453292496171515</v>
      </c>
      <c r="BN26" s="19">
        <v>0.16676875957120979</v>
      </c>
      <c r="BO26" s="19">
        <v>0.72266462480857574</v>
      </c>
      <c r="BP26" s="19">
        <v>2.5015313935681469</v>
      </c>
      <c r="BQ26" s="19">
        <v>0</v>
      </c>
      <c r="BR26" s="19">
        <v>0</v>
      </c>
      <c r="BS26" s="19">
        <v>0</v>
      </c>
      <c r="BT26" s="19">
        <v>283.17335375191425</v>
      </c>
      <c r="BU26" s="19">
        <v>0</v>
      </c>
      <c r="BV26" s="19">
        <v>0</v>
      </c>
      <c r="BW26" s="19">
        <v>0</v>
      </c>
      <c r="BX26" s="19">
        <v>442.82664624808575</v>
      </c>
      <c r="BY26" s="19">
        <v>0</v>
      </c>
      <c r="BZ26" s="19">
        <v>0</v>
      </c>
      <c r="CA26" s="19">
        <v>442.82664624808575</v>
      </c>
      <c r="CB26" s="19">
        <v>726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244.16711734756026</v>
      </c>
      <c r="L27" s="19">
        <v>0</v>
      </c>
      <c r="M27" s="19">
        <v>2.8318351238763428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34.453994007162173</v>
      </c>
      <c r="AT27" s="19">
        <v>0</v>
      </c>
      <c r="AU27" s="19">
        <v>0</v>
      </c>
      <c r="AV27" s="19">
        <v>0</v>
      </c>
      <c r="AW27" s="19">
        <v>0</v>
      </c>
      <c r="AX27" s="19">
        <v>3.0678213841993718</v>
      </c>
      <c r="AY27" s="19">
        <v>251.01071889692807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17.856293697775829</v>
      </c>
      <c r="BM27" s="19">
        <v>19.744183780360057</v>
      </c>
      <c r="BN27" s="19">
        <v>2.9104972106506857</v>
      </c>
      <c r="BO27" s="19">
        <v>9.5181124996954853</v>
      </c>
      <c r="BP27" s="19">
        <v>9.5181124996954853</v>
      </c>
      <c r="BQ27" s="19">
        <v>0</v>
      </c>
      <c r="BR27" s="19">
        <v>3.7757801651684573</v>
      </c>
      <c r="BS27" s="19">
        <v>0</v>
      </c>
      <c r="BT27" s="19">
        <v>598.85446661307219</v>
      </c>
      <c r="BU27" s="19">
        <v>0</v>
      </c>
      <c r="BV27" s="19">
        <v>0</v>
      </c>
      <c r="BW27" s="19">
        <v>0</v>
      </c>
      <c r="BX27" s="19">
        <v>2630.145533386928</v>
      </c>
      <c r="BY27" s="19">
        <v>0</v>
      </c>
      <c r="BZ27" s="19">
        <v>0</v>
      </c>
      <c r="CA27" s="19">
        <v>2630.145533386928</v>
      </c>
      <c r="CB27" s="19">
        <v>3229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2.1145898559799625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1.2495303694427051</v>
      </c>
      <c r="AY28" s="19">
        <v>95.156543519098307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4.7097683155917345</v>
      </c>
      <c r="BM28" s="19">
        <v>5.2864746399499065</v>
      </c>
      <c r="BN28" s="19">
        <v>0.2883531621790858</v>
      </c>
      <c r="BO28" s="19">
        <v>2.7874139010644958</v>
      </c>
      <c r="BP28" s="19">
        <v>0.96117720726361933</v>
      </c>
      <c r="BQ28" s="19">
        <v>0</v>
      </c>
      <c r="BR28" s="19">
        <v>0.86505948653725739</v>
      </c>
      <c r="BS28" s="19">
        <v>0</v>
      </c>
      <c r="BT28" s="19">
        <v>113.41891045710707</v>
      </c>
      <c r="BU28" s="19">
        <v>0</v>
      </c>
      <c r="BV28" s="19">
        <v>0</v>
      </c>
      <c r="BW28" s="19">
        <v>0</v>
      </c>
      <c r="BX28" s="19">
        <v>807.58108954289298</v>
      </c>
      <c r="BY28" s="19">
        <v>0</v>
      </c>
      <c r="BZ28" s="19">
        <v>0</v>
      </c>
      <c r="CA28" s="19">
        <v>807.58108954289298</v>
      </c>
      <c r="CB28" s="19">
        <v>921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687.88289112534312</v>
      </c>
      <c r="L29" s="19">
        <v>0</v>
      </c>
      <c r="M29" s="19">
        <v>13.961292138785277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8.7933000211133798</v>
      </c>
      <c r="AY29" s="19">
        <v>32.08783165599268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48.054613273277504</v>
      </c>
      <c r="BM29" s="19">
        <v>25.685692166936448</v>
      </c>
      <c r="BN29" s="19">
        <v>2.6996973749032303</v>
      </c>
      <c r="BO29" s="19">
        <v>12.110071081708776</v>
      </c>
      <c r="BP29" s="19">
        <v>12.804278978112464</v>
      </c>
      <c r="BQ29" s="19">
        <v>0</v>
      </c>
      <c r="BR29" s="19">
        <v>0.53993947498064609</v>
      </c>
      <c r="BS29" s="19">
        <v>0</v>
      </c>
      <c r="BT29" s="19">
        <v>844.61960729115356</v>
      </c>
      <c r="BU29" s="19">
        <v>0</v>
      </c>
      <c r="BV29" s="19">
        <v>0</v>
      </c>
      <c r="BW29" s="19">
        <v>0</v>
      </c>
      <c r="BX29" s="19">
        <v>1347.3803927088466</v>
      </c>
      <c r="BY29" s="19">
        <v>0</v>
      </c>
      <c r="BZ29" s="19">
        <v>0</v>
      </c>
      <c r="CA29" s="19">
        <v>1347.3803927088466</v>
      </c>
      <c r="CB29" s="19">
        <v>2192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576.67051860599156</v>
      </c>
      <c r="L30" s="19">
        <v>0</v>
      </c>
      <c r="M30" s="19">
        <v>177.12321988387947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1.4646928992169597</v>
      </c>
      <c r="Z30" s="19">
        <v>0</v>
      </c>
      <c r="AA30" s="19">
        <v>0.20924184274527999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1.5693138205895998</v>
      </c>
      <c r="AT30" s="19">
        <v>0</v>
      </c>
      <c r="AU30" s="19">
        <v>0</v>
      </c>
      <c r="AV30" s="19">
        <v>0</v>
      </c>
      <c r="AW30" s="19">
        <v>0</v>
      </c>
      <c r="AX30" s="19">
        <v>9.5205038449102393</v>
      </c>
      <c r="AY30" s="19">
        <v>148.45708742777612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0.10462092137263999</v>
      </c>
      <c r="BH30" s="19">
        <v>0</v>
      </c>
      <c r="BI30" s="19">
        <v>0</v>
      </c>
      <c r="BJ30" s="19">
        <v>0</v>
      </c>
      <c r="BK30" s="19">
        <v>0</v>
      </c>
      <c r="BL30" s="19">
        <v>17.262452026485597</v>
      </c>
      <c r="BM30" s="19">
        <v>17.471693869230876</v>
      </c>
      <c r="BN30" s="19">
        <v>1.8831765847075197</v>
      </c>
      <c r="BO30" s="19">
        <v>9.7297456876555177</v>
      </c>
      <c r="BP30" s="19">
        <v>9.2066410807923198</v>
      </c>
      <c r="BQ30" s="19">
        <v>0</v>
      </c>
      <c r="BR30" s="19">
        <v>5.8587715968678387</v>
      </c>
      <c r="BS30" s="19">
        <v>0</v>
      </c>
      <c r="BT30" s="19">
        <v>976.53168009222156</v>
      </c>
      <c r="BU30" s="19">
        <v>0</v>
      </c>
      <c r="BV30" s="19">
        <v>0</v>
      </c>
      <c r="BW30" s="19">
        <v>0</v>
      </c>
      <c r="BX30" s="19">
        <v>6465.4683199077781</v>
      </c>
      <c r="BY30" s="19">
        <v>0</v>
      </c>
      <c r="BZ30" s="19">
        <v>0</v>
      </c>
      <c r="CA30" s="19">
        <v>6465.4683199077781</v>
      </c>
      <c r="CB30" s="19">
        <v>7442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1.0172367598463874</v>
      </c>
      <c r="E31" s="19">
        <v>5.2896311512012142</v>
      </c>
      <c r="F31" s="19">
        <v>5.0861837992319373E-2</v>
      </c>
      <c r="G31" s="19">
        <v>0</v>
      </c>
      <c r="H31" s="19">
        <v>0</v>
      </c>
      <c r="I31" s="19">
        <v>0</v>
      </c>
      <c r="J31" s="19">
        <v>0</v>
      </c>
      <c r="K31" s="19">
        <v>25.837813700098241</v>
      </c>
      <c r="L31" s="19">
        <v>86.465124586942935</v>
      </c>
      <c r="M31" s="19">
        <v>321.75198713941234</v>
      </c>
      <c r="N31" s="19">
        <v>70.189336429400726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45.979101545056714</v>
      </c>
      <c r="X31" s="19">
        <v>0</v>
      </c>
      <c r="Y31" s="19">
        <v>30.110208091453067</v>
      </c>
      <c r="Z31" s="19">
        <v>0</v>
      </c>
      <c r="AA31" s="19">
        <v>5.0861837992319373E-2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0.7629275698847906</v>
      </c>
      <c r="AT31" s="19">
        <v>0</v>
      </c>
      <c r="AU31" s="19">
        <v>0</v>
      </c>
      <c r="AV31" s="19">
        <v>0</v>
      </c>
      <c r="AW31" s="19">
        <v>0</v>
      </c>
      <c r="AX31" s="19">
        <v>0.10172367598463875</v>
      </c>
      <c r="AY31" s="19">
        <v>58.643699205144237</v>
      </c>
      <c r="AZ31" s="19">
        <v>0</v>
      </c>
      <c r="BA31" s="19">
        <v>0</v>
      </c>
      <c r="BB31" s="19">
        <v>0</v>
      </c>
      <c r="BC31" s="19">
        <v>0</v>
      </c>
      <c r="BD31" s="19">
        <v>0.10172367598463875</v>
      </c>
      <c r="BE31" s="19">
        <v>0</v>
      </c>
      <c r="BF31" s="19">
        <v>0</v>
      </c>
      <c r="BG31" s="19">
        <v>0.10172367598463875</v>
      </c>
      <c r="BH31" s="19">
        <v>0</v>
      </c>
      <c r="BI31" s="19">
        <v>0</v>
      </c>
      <c r="BJ31" s="19">
        <v>5.0861837992319373E-2</v>
      </c>
      <c r="BK31" s="19">
        <v>0</v>
      </c>
      <c r="BL31" s="19">
        <v>4.5775654193087432</v>
      </c>
      <c r="BM31" s="19">
        <v>5.0353219612396183</v>
      </c>
      <c r="BN31" s="19">
        <v>0.5086183799231937</v>
      </c>
      <c r="BO31" s="19">
        <v>2.4413682236313297</v>
      </c>
      <c r="BP31" s="19">
        <v>1.6275788157542199</v>
      </c>
      <c r="BQ31" s="19">
        <v>0</v>
      </c>
      <c r="BR31" s="19">
        <v>0.5086183799231937</v>
      </c>
      <c r="BS31" s="19">
        <v>0</v>
      </c>
      <c r="BT31" s="19">
        <v>661.20389390015191</v>
      </c>
      <c r="BU31" s="19">
        <v>0</v>
      </c>
      <c r="BV31" s="19">
        <v>0</v>
      </c>
      <c r="BW31" s="19">
        <v>0</v>
      </c>
      <c r="BX31" s="19">
        <v>477.7961060998482</v>
      </c>
      <c r="BY31" s="19">
        <v>0</v>
      </c>
      <c r="BZ31" s="19">
        <v>0</v>
      </c>
      <c r="CA31" s="19">
        <v>477.7961060998482</v>
      </c>
      <c r="CB31" s="19">
        <v>1139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22.769635453895642</v>
      </c>
      <c r="L32" s="19">
        <v>0</v>
      </c>
      <c r="M32" s="19">
        <v>360.80182987848463</v>
      </c>
      <c r="N32" s="19">
        <v>77.755882773409581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0.84780557541100787</v>
      </c>
      <c r="AU32" s="19">
        <v>0</v>
      </c>
      <c r="AV32" s="19">
        <v>0</v>
      </c>
      <c r="AW32" s="19">
        <v>0</v>
      </c>
      <c r="AX32" s="19">
        <v>0.2422301644031451</v>
      </c>
      <c r="AY32" s="19">
        <v>222.73063616869192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0.2422301644031451</v>
      </c>
      <c r="BH32" s="19">
        <v>0</v>
      </c>
      <c r="BI32" s="19">
        <v>0</v>
      </c>
      <c r="BJ32" s="19">
        <v>0</v>
      </c>
      <c r="BK32" s="19">
        <v>0</v>
      </c>
      <c r="BL32" s="19">
        <v>48.082687634024303</v>
      </c>
      <c r="BM32" s="19">
        <v>48.32491779842745</v>
      </c>
      <c r="BN32" s="19">
        <v>5.450178699070765</v>
      </c>
      <c r="BO32" s="19">
        <v>22.890750536097212</v>
      </c>
      <c r="BP32" s="19">
        <v>14.049349535382417</v>
      </c>
      <c r="BQ32" s="19">
        <v>0</v>
      </c>
      <c r="BR32" s="19">
        <v>1.574496068620443</v>
      </c>
      <c r="BS32" s="19">
        <v>0</v>
      </c>
      <c r="BT32" s="19">
        <v>825.76263045032169</v>
      </c>
      <c r="BU32" s="19">
        <v>0</v>
      </c>
      <c r="BV32" s="19">
        <v>0</v>
      </c>
      <c r="BW32" s="19">
        <v>0</v>
      </c>
      <c r="BX32" s="19">
        <v>3410.2373695496785</v>
      </c>
      <c r="BY32" s="19">
        <v>0</v>
      </c>
      <c r="BZ32" s="19">
        <v>0</v>
      </c>
      <c r="CA32" s="19">
        <v>3410.2373695496785</v>
      </c>
      <c r="CB32" s="19">
        <v>4236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19.494752794089791</v>
      </c>
      <c r="E33" s="19">
        <v>93.960750142072357</v>
      </c>
      <c r="F33" s="19">
        <v>0.24739534002652017</v>
      </c>
      <c r="G33" s="19">
        <v>0</v>
      </c>
      <c r="H33" s="19">
        <v>0</v>
      </c>
      <c r="I33" s="19">
        <v>0</v>
      </c>
      <c r="J33" s="19">
        <v>0</v>
      </c>
      <c r="K33" s="19">
        <v>373.36904716802422</v>
      </c>
      <c r="L33" s="19">
        <v>0</v>
      </c>
      <c r="M33" s="19">
        <v>778.2067815874218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112.51540064406137</v>
      </c>
      <c r="X33" s="19">
        <v>9.8958136010608058E-2</v>
      </c>
      <c r="Y33" s="19">
        <v>5.145823072551619</v>
      </c>
      <c r="Z33" s="19">
        <v>45.570221632885016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0.34635347603712824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21.078082970259519</v>
      </c>
      <c r="AT33" s="19">
        <v>0</v>
      </c>
      <c r="AU33" s="19">
        <v>0</v>
      </c>
      <c r="AV33" s="19">
        <v>0</v>
      </c>
      <c r="AW33" s="19">
        <v>0</v>
      </c>
      <c r="AX33" s="19">
        <v>0.24739534002652017</v>
      </c>
      <c r="AY33" s="19">
        <v>132.45546505019891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4.9479068005304029E-2</v>
      </c>
      <c r="BH33" s="19">
        <v>0</v>
      </c>
      <c r="BI33" s="19">
        <v>0</v>
      </c>
      <c r="BJ33" s="19">
        <v>0</v>
      </c>
      <c r="BK33" s="19">
        <v>0</v>
      </c>
      <c r="BL33" s="19">
        <v>5.4426974805834432</v>
      </c>
      <c r="BM33" s="19">
        <v>6.0364462966470915</v>
      </c>
      <c r="BN33" s="19">
        <v>0.44531161204773628</v>
      </c>
      <c r="BO33" s="19">
        <v>3.0677022163288501</v>
      </c>
      <c r="BP33" s="19">
        <v>1.385413904148513</v>
      </c>
      <c r="BQ33" s="19">
        <v>0</v>
      </c>
      <c r="BR33" s="19">
        <v>0.69270695207425648</v>
      </c>
      <c r="BS33" s="19">
        <v>0</v>
      </c>
      <c r="BT33" s="19">
        <v>1599.8561848835006</v>
      </c>
      <c r="BU33" s="19">
        <v>0</v>
      </c>
      <c r="BV33" s="19">
        <v>0</v>
      </c>
      <c r="BW33" s="19">
        <v>0</v>
      </c>
      <c r="BX33" s="19">
        <v>1012.1438151164992</v>
      </c>
      <c r="BY33" s="19">
        <v>0</v>
      </c>
      <c r="BZ33" s="19">
        <v>0</v>
      </c>
      <c r="CA33" s="19">
        <v>1012.1438151164992</v>
      </c>
      <c r="CB33" s="19">
        <v>2612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25.332608433007131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10.537513591881115</v>
      </c>
      <c r="AS34" s="19">
        <v>2.554548749546937</v>
      </c>
      <c r="AT34" s="19">
        <v>0</v>
      </c>
      <c r="AU34" s="19">
        <v>0</v>
      </c>
      <c r="AV34" s="19">
        <v>4.4704603117071402</v>
      </c>
      <c r="AW34" s="19">
        <v>0</v>
      </c>
      <c r="AX34" s="19">
        <v>8.9409206234142804</v>
      </c>
      <c r="AY34" s="19">
        <v>223.31013652289474</v>
      </c>
      <c r="AZ34" s="19">
        <v>0</v>
      </c>
      <c r="BA34" s="19">
        <v>0</v>
      </c>
      <c r="BB34" s="19">
        <v>0</v>
      </c>
      <c r="BC34" s="19">
        <v>0</v>
      </c>
      <c r="BD34" s="19">
        <v>24.055334058233662</v>
      </c>
      <c r="BE34" s="19">
        <v>1.915911562160203</v>
      </c>
      <c r="BF34" s="19">
        <v>1.5965929684668358</v>
      </c>
      <c r="BG34" s="19">
        <v>0</v>
      </c>
      <c r="BH34" s="19">
        <v>0</v>
      </c>
      <c r="BI34" s="19">
        <v>0</v>
      </c>
      <c r="BJ34" s="19">
        <v>0.10643953123112239</v>
      </c>
      <c r="BK34" s="19">
        <v>0</v>
      </c>
      <c r="BL34" s="19">
        <v>8.9409206234142804</v>
      </c>
      <c r="BM34" s="19">
        <v>9.8988764044943824</v>
      </c>
      <c r="BN34" s="19">
        <v>1.0643953123112238</v>
      </c>
      <c r="BO34" s="19">
        <v>4.364020780476018</v>
      </c>
      <c r="BP34" s="19">
        <v>7.3443276549474446</v>
      </c>
      <c r="BQ34" s="19">
        <v>0</v>
      </c>
      <c r="BR34" s="19">
        <v>1.915911562160203</v>
      </c>
      <c r="BS34" s="19">
        <v>0</v>
      </c>
      <c r="BT34" s="19">
        <v>336.34891869034675</v>
      </c>
      <c r="BU34" s="19">
        <v>0</v>
      </c>
      <c r="BV34" s="19">
        <v>0</v>
      </c>
      <c r="BW34" s="19">
        <v>0</v>
      </c>
      <c r="BX34" s="19">
        <v>1425.6510813096534</v>
      </c>
      <c r="BY34" s="19">
        <v>0</v>
      </c>
      <c r="BZ34" s="19">
        <v>0</v>
      </c>
      <c r="CA34" s="19">
        <v>1425.6510813096534</v>
      </c>
      <c r="CB34" s="19">
        <v>1762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0.74652626059599747</v>
      </c>
      <c r="E35" s="19">
        <v>2.0405051122957265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17.717556584811675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0.29861050423839902</v>
      </c>
      <c r="AY35" s="19">
        <v>59.323953508695269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14.183998951323952</v>
      </c>
      <c r="BM35" s="19">
        <v>14.23376736869702</v>
      </c>
      <c r="BN35" s="19">
        <v>1.1944420169535961</v>
      </c>
      <c r="BO35" s="19">
        <v>6.7187363453639781</v>
      </c>
      <c r="BP35" s="19">
        <v>3.8819365550991876</v>
      </c>
      <c r="BQ35" s="19">
        <v>0</v>
      </c>
      <c r="BR35" s="19">
        <v>1.0451367648343965</v>
      </c>
      <c r="BS35" s="19">
        <v>0</v>
      </c>
      <c r="BT35" s="19">
        <v>121.38516997290921</v>
      </c>
      <c r="BU35" s="19">
        <v>0</v>
      </c>
      <c r="BV35" s="19">
        <v>0</v>
      </c>
      <c r="BW35" s="19">
        <v>0</v>
      </c>
      <c r="BX35" s="19">
        <v>1017.6148300270909</v>
      </c>
      <c r="BY35" s="19">
        <v>0</v>
      </c>
      <c r="BZ35" s="19">
        <v>0</v>
      </c>
      <c r="CA35" s="19">
        <v>1017.6148300270909</v>
      </c>
      <c r="CB35" s="19">
        <v>1139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0.84070293673961172</v>
      </c>
      <c r="E36" s="19">
        <v>16.347001547714672</v>
      </c>
      <c r="F36" s="19">
        <v>4.6705718707756208E-2</v>
      </c>
      <c r="G36" s="19">
        <v>1.2143486864016615</v>
      </c>
      <c r="H36" s="19">
        <v>0</v>
      </c>
      <c r="I36" s="19">
        <v>0.14011715612326861</v>
      </c>
      <c r="J36" s="19">
        <v>0</v>
      </c>
      <c r="K36" s="19">
        <v>160.62096663597359</v>
      </c>
      <c r="L36" s="19">
        <v>0</v>
      </c>
      <c r="M36" s="19">
        <v>424.36816017867289</v>
      </c>
      <c r="N36" s="19">
        <v>88.086985482828197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34.422114687616322</v>
      </c>
      <c r="U36" s="19">
        <v>0</v>
      </c>
      <c r="V36" s="19">
        <v>0</v>
      </c>
      <c r="W36" s="19">
        <v>0</v>
      </c>
      <c r="X36" s="19">
        <v>0</v>
      </c>
      <c r="Y36" s="19">
        <v>19.429578982426584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170.3357561271869</v>
      </c>
      <c r="AT36" s="19">
        <v>0</v>
      </c>
      <c r="AU36" s="19">
        <v>0</v>
      </c>
      <c r="AV36" s="19">
        <v>0</v>
      </c>
      <c r="AW36" s="19">
        <v>0</v>
      </c>
      <c r="AX36" s="19">
        <v>9.3411437415512416E-2</v>
      </c>
      <c r="AY36" s="19">
        <v>97.521540661794944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0.14011715612326861</v>
      </c>
      <c r="BH36" s="19">
        <v>0</v>
      </c>
      <c r="BI36" s="19">
        <v>0</v>
      </c>
      <c r="BJ36" s="19">
        <v>0</v>
      </c>
      <c r="BK36" s="19">
        <v>0</v>
      </c>
      <c r="BL36" s="19">
        <v>4.1568089649903026</v>
      </c>
      <c r="BM36" s="19">
        <v>4.2969261211135708</v>
      </c>
      <c r="BN36" s="19">
        <v>0.18682287483102483</v>
      </c>
      <c r="BO36" s="19">
        <v>1.4478772799404425</v>
      </c>
      <c r="BP36" s="19">
        <v>0.93411437415512411</v>
      </c>
      <c r="BQ36" s="19">
        <v>0</v>
      </c>
      <c r="BR36" s="19">
        <v>1.8682287483102482</v>
      </c>
      <c r="BS36" s="19">
        <v>0</v>
      </c>
      <c r="BT36" s="19">
        <v>1026.498285759066</v>
      </c>
      <c r="BU36" s="19">
        <v>0</v>
      </c>
      <c r="BV36" s="19">
        <v>0</v>
      </c>
      <c r="BW36" s="19">
        <v>0</v>
      </c>
      <c r="BX36" s="19">
        <v>1357.5017142409342</v>
      </c>
      <c r="BY36" s="19">
        <v>0</v>
      </c>
      <c r="BZ36" s="19">
        <v>0</v>
      </c>
      <c r="CA36" s="19">
        <v>1357.5017142409342</v>
      </c>
      <c r="CB36" s="19">
        <v>2384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46.515719701268928</v>
      </c>
      <c r="E37" s="19">
        <v>507.12805030304406</v>
      </c>
      <c r="F37" s="19">
        <v>44.421129094499804</v>
      </c>
      <c r="G37" s="19">
        <v>0</v>
      </c>
      <c r="H37" s="19">
        <v>0</v>
      </c>
      <c r="I37" s="19">
        <v>0</v>
      </c>
      <c r="J37" s="19">
        <v>0</v>
      </c>
      <c r="K37" s="19">
        <v>543.40794043538472</v>
      </c>
      <c r="L37" s="19">
        <v>0</v>
      </c>
      <c r="M37" s="19">
        <v>37.623589766871717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0.94849385966903499</v>
      </c>
      <c r="BI37" s="19">
        <v>0</v>
      </c>
      <c r="BJ37" s="19">
        <v>0</v>
      </c>
      <c r="BK37" s="19">
        <v>0</v>
      </c>
      <c r="BL37" s="19">
        <v>2.410755226658797</v>
      </c>
      <c r="BM37" s="19">
        <v>2.6873992690622659</v>
      </c>
      <c r="BN37" s="19">
        <v>0</v>
      </c>
      <c r="BO37" s="19">
        <v>0.23712346491725875</v>
      </c>
      <c r="BP37" s="19">
        <v>0.27664404240346852</v>
      </c>
      <c r="BQ37" s="19">
        <v>1.2646584795587132</v>
      </c>
      <c r="BR37" s="19">
        <v>33.632011440764536</v>
      </c>
      <c r="BS37" s="19">
        <v>0</v>
      </c>
      <c r="BT37" s="19">
        <v>1220.5535150841031</v>
      </c>
      <c r="BU37" s="19">
        <v>0</v>
      </c>
      <c r="BV37" s="19">
        <v>0</v>
      </c>
      <c r="BW37" s="19">
        <v>0</v>
      </c>
      <c r="BX37" s="19">
        <v>520.44648491589669</v>
      </c>
      <c r="BY37" s="19">
        <v>0</v>
      </c>
      <c r="BZ37" s="19">
        <v>0</v>
      </c>
      <c r="CA37" s="19">
        <v>520.44648491589669</v>
      </c>
      <c r="CB37" s="19">
        <v>1741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1.3359309018813903</v>
      </c>
      <c r="E38" s="19">
        <v>11.578067816305383</v>
      </c>
      <c r="F38" s="19">
        <v>0.44531030062713012</v>
      </c>
      <c r="G38" s="19">
        <v>0</v>
      </c>
      <c r="H38" s="19">
        <v>0</v>
      </c>
      <c r="I38" s="19">
        <v>0</v>
      </c>
      <c r="J38" s="19">
        <v>0</v>
      </c>
      <c r="K38" s="19">
        <v>284.73140622098697</v>
      </c>
      <c r="L38" s="19">
        <v>0</v>
      </c>
      <c r="M38" s="19">
        <v>576.67683931213344</v>
      </c>
      <c r="N38" s="19">
        <v>27.787362759132918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1.4249929620068165</v>
      </c>
      <c r="Z38" s="19">
        <v>0</v>
      </c>
      <c r="AA38" s="19">
        <v>0.53437236075255612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0.17812412025085206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30.102976322393996</v>
      </c>
      <c r="AT38" s="19">
        <v>0.17812412025085206</v>
      </c>
      <c r="AU38" s="19">
        <v>0</v>
      </c>
      <c r="AV38" s="19">
        <v>0</v>
      </c>
      <c r="AW38" s="19">
        <v>1.7812412025085205</v>
      </c>
      <c r="AX38" s="19">
        <v>24.224880354115879</v>
      </c>
      <c r="AY38" s="19">
        <v>451.81183101628619</v>
      </c>
      <c r="AZ38" s="19">
        <v>0</v>
      </c>
      <c r="BA38" s="19">
        <v>0</v>
      </c>
      <c r="BB38" s="19">
        <v>2.1374894430102245</v>
      </c>
      <c r="BC38" s="19">
        <v>0</v>
      </c>
      <c r="BD38" s="19">
        <v>0.17812412025085206</v>
      </c>
      <c r="BE38" s="19">
        <v>0</v>
      </c>
      <c r="BF38" s="19">
        <v>2.0484273828847983</v>
      </c>
      <c r="BG38" s="19">
        <v>0.44531030062713012</v>
      </c>
      <c r="BH38" s="19">
        <v>1.6031170822576684</v>
      </c>
      <c r="BI38" s="19">
        <v>0</v>
      </c>
      <c r="BJ38" s="19">
        <v>0</v>
      </c>
      <c r="BK38" s="19">
        <v>0</v>
      </c>
      <c r="BL38" s="19">
        <v>70.002779258584852</v>
      </c>
      <c r="BM38" s="19">
        <v>98.057328198094055</v>
      </c>
      <c r="BN38" s="19">
        <v>12.735874597935922</v>
      </c>
      <c r="BO38" s="19">
        <v>127.53687009961007</v>
      </c>
      <c r="BP38" s="19">
        <v>49.785691610113147</v>
      </c>
      <c r="BQ38" s="19">
        <v>0.71249648100340823</v>
      </c>
      <c r="BR38" s="19">
        <v>3.9187306455187452</v>
      </c>
      <c r="BS38" s="19">
        <v>0</v>
      </c>
      <c r="BT38" s="19">
        <v>1781.9536989895239</v>
      </c>
      <c r="BU38" s="19">
        <v>0</v>
      </c>
      <c r="BV38" s="19">
        <v>0</v>
      </c>
      <c r="BW38" s="19">
        <v>0</v>
      </c>
      <c r="BX38" s="19">
        <v>13087.046301010476</v>
      </c>
      <c r="BY38" s="19">
        <v>0</v>
      </c>
      <c r="BZ38" s="19">
        <v>0</v>
      </c>
      <c r="CA38" s="19">
        <v>13087.046301010476</v>
      </c>
      <c r="CB38" s="19">
        <v>14869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57.724900361306666</v>
      </c>
      <c r="L39" s="19">
        <v>0</v>
      </c>
      <c r="M39" s="19">
        <v>9.4476105337654118E-2</v>
      </c>
      <c r="N39" s="19">
        <v>1268.9085707900324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9.4476105337654118E-2</v>
      </c>
      <c r="AS39" s="19">
        <v>1.4171415800648117</v>
      </c>
      <c r="AT39" s="19">
        <v>0.75580884270123294</v>
      </c>
      <c r="AU39" s="19">
        <v>0</v>
      </c>
      <c r="AV39" s="19">
        <v>1.3226654747271576</v>
      </c>
      <c r="AW39" s="19">
        <v>0</v>
      </c>
      <c r="AX39" s="19">
        <v>81.060498379707226</v>
      </c>
      <c r="AY39" s="19">
        <v>4053.213871196037</v>
      </c>
      <c r="AZ39" s="19">
        <v>0</v>
      </c>
      <c r="BA39" s="19">
        <v>0</v>
      </c>
      <c r="BB39" s="19">
        <v>0</v>
      </c>
      <c r="BC39" s="19">
        <v>0</v>
      </c>
      <c r="BD39" s="19">
        <v>19.556553804894403</v>
      </c>
      <c r="BE39" s="19">
        <v>0</v>
      </c>
      <c r="BF39" s="19">
        <v>0.18895221067530824</v>
      </c>
      <c r="BG39" s="19">
        <v>0</v>
      </c>
      <c r="BH39" s="19">
        <v>0</v>
      </c>
      <c r="BI39" s="19">
        <v>0</v>
      </c>
      <c r="BJ39" s="19">
        <v>9.4476105337654118E-2</v>
      </c>
      <c r="BK39" s="19">
        <v>0</v>
      </c>
      <c r="BL39" s="19">
        <v>9.4476105337654115</v>
      </c>
      <c r="BM39" s="19">
        <v>10.581323797817261</v>
      </c>
      <c r="BN39" s="19">
        <v>1.1337132640518492</v>
      </c>
      <c r="BO39" s="19">
        <v>5.1017096882333224</v>
      </c>
      <c r="BP39" s="19">
        <v>24.941691809140689</v>
      </c>
      <c r="BQ39" s="19">
        <v>3.873520318843819</v>
      </c>
      <c r="BR39" s="19">
        <v>1.8895221067530821</v>
      </c>
      <c r="BS39" s="19">
        <v>0</v>
      </c>
      <c r="BT39" s="19">
        <v>5541.4014824747646</v>
      </c>
      <c r="BU39" s="19">
        <v>0</v>
      </c>
      <c r="BV39" s="19">
        <v>0</v>
      </c>
      <c r="BW39" s="19">
        <v>0</v>
      </c>
      <c r="BX39" s="19">
        <v>7140.5985175252354</v>
      </c>
      <c r="BY39" s="19">
        <v>0</v>
      </c>
      <c r="BZ39" s="19">
        <v>0</v>
      </c>
      <c r="CA39" s="19">
        <v>7140.5985175252354</v>
      </c>
      <c r="CB39" s="19">
        <v>12682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175.24530437699144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175.24530437699144</v>
      </c>
      <c r="BU40" s="19">
        <v>0</v>
      </c>
      <c r="BV40" s="19">
        <v>0</v>
      </c>
      <c r="BW40" s="19">
        <v>0</v>
      </c>
      <c r="BX40" s="19">
        <v>3481.7546956230085</v>
      </c>
      <c r="BY40" s="19">
        <v>0</v>
      </c>
      <c r="BZ40" s="19">
        <v>0</v>
      </c>
      <c r="CA40" s="19">
        <v>3481.7546956230085</v>
      </c>
      <c r="CB40" s="19">
        <v>3657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2.9848594087959626</v>
      </c>
      <c r="E41" s="19">
        <v>7.7865897620764235E-2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190.20043258832013</v>
      </c>
      <c r="Q41" s="19">
        <v>155.29055515501082</v>
      </c>
      <c r="R41" s="19">
        <v>1.5313626532083635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3.5039653929343908</v>
      </c>
      <c r="AB41" s="19">
        <v>1.5573179524152847</v>
      </c>
      <c r="AC41" s="19">
        <v>0</v>
      </c>
      <c r="AD41" s="19">
        <v>0</v>
      </c>
      <c r="AE41" s="19">
        <v>0</v>
      </c>
      <c r="AF41" s="19">
        <v>0.46719538572458547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2.5955299206921415E-2</v>
      </c>
      <c r="AM41" s="19">
        <v>2.2062004325883198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5.191059841384283E-2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357.89762076423938</v>
      </c>
      <c r="BU41" s="19">
        <v>0</v>
      </c>
      <c r="BV41" s="19">
        <v>0</v>
      </c>
      <c r="BW41" s="19">
        <v>0</v>
      </c>
      <c r="BX41" s="19">
        <v>2.1023792357606346</v>
      </c>
      <c r="BY41" s="19">
        <v>0</v>
      </c>
      <c r="BZ41" s="19">
        <v>0</v>
      </c>
      <c r="CA41" s="19">
        <v>2.1023792357606346</v>
      </c>
      <c r="CB41" s="19">
        <v>360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10.91935647756139</v>
      </c>
      <c r="E42" s="19">
        <v>0</v>
      </c>
      <c r="F42" s="19">
        <v>0</v>
      </c>
      <c r="G42" s="19">
        <v>4.1566130397967829</v>
      </c>
      <c r="H42" s="19">
        <v>0</v>
      </c>
      <c r="I42" s="19">
        <v>0</v>
      </c>
      <c r="J42" s="19">
        <v>3.2988992379339541E-2</v>
      </c>
      <c r="K42" s="19">
        <v>0</v>
      </c>
      <c r="L42" s="19">
        <v>1.385537679932261</v>
      </c>
      <c r="M42" s="19">
        <v>4.4205249788314989</v>
      </c>
      <c r="N42" s="19">
        <v>0</v>
      </c>
      <c r="O42" s="19">
        <v>0</v>
      </c>
      <c r="P42" s="19">
        <v>122.55410668924641</v>
      </c>
      <c r="Q42" s="19">
        <v>556.326367485182</v>
      </c>
      <c r="R42" s="19">
        <v>112.98729889923794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0.39586790855207449</v>
      </c>
      <c r="Z42" s="19">
        <v>0</v>
      </c>
      <c r="AA42" s="19">
        <v>0.72575783234546987</v>
      </c>
      <c r="AB42" s="19">
        <v>0.62679085520745137</v>
      </c>
      <c r="AC42" s="19">
        <v>0.19793395427603724</v>
      </c>
      <c r="AD42" s="19">
        <v>0</v>
      </c>
      <c r="AE42" s="19">
        <v>0</v>
      </c>
      <c r="AF42" s="19">
        <v>1.4845046570702793</v>
      </c>
      <c r="AG42" s="19">
        <v>0</v>
      </c>
      <c r="AH42" s="19">
        <v>9.8966977138018622E-2</v>
      </c>
      <c r="AI42" s="19">
        <v>0</v>
      </c>
      <c r="AJ42" s="19">
        <v>0</v>
      </c>
      <c r="AK42" s="19">
        <v>58.390516511430988</v>
      </c>
      <c r="AL42" s="19">
        <v>2.2762404741744282</v>
      </c>
      <c r="AM42" s="19">
        <v>49.516477561388655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0.16494496189669772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0.2309229466553768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9.8966977138018622E-2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1.7154276037256562</v>
      </c>
      <c r="BS42" s="19">
        <v>0</v>
      </c>
      <c r="BT42" s="19">
        <v>928.70611346316684</v>
      </c>
      <c r="BU42" s="19">
        <v>0</v>
      </c>
      <c r="BV42" s="19">
        <v>0</v>
      </c>
      <c r="BW42" s="19">
        <v>0</v>
      </c>
      <c r="BX42" s="19">
        <v>45.293886536833192</v>
      </c>
      <c r="BY42" s="19">
        <v>0</v>
      </c>
      <c r="BZ42" s="19">
        <v>0</v>
      </c>
      <c r="CA42" s="19">
        <v>45.293886536833192</v>
      </c>
      <c r="CB42" s="19">
        <v>974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42.97978273989137</v>
      </c>
      <c r="E43" s="19">
        <v>1.104405552202776</v>
      </c>
      <c r="F43" s="19">
        <v>0.18406759203379602</v>
      </c>
      <c r="G43" s="19">
        <v>13.436934218467108</v>
      </c>
      <c r="H43" s="19">
        <v>14.909474954737478</v>
      </c>
      <c r="I43" s="19">
        <v>0</v>
      </c>
      <c r="J43" s="19">
        <v>0.82830416415208208</v>
      </c>
      <c r="K43" s="19">
        <v>0</v>
      </c>
      <c r="L43" s="19">
        <v>9.6635485817742914</v>
      </c>
      <c r="M43" s="19">
        <v>19.143029571514784</v>
      </c>
      <c r="N43" s="19">
        <v>0</v>
      </c>
      <c r="O43" s="19">
        <v>0</v>
      </c>
      <c r="P43" s="19">
        <v>376.14212432106217</v>
      </c>
      <c r="Q43" s="19">
        <v>71.970428485214242</v>
      </c>
      <c r="R43" s="19">
        <v>130.41188895594448</v>
      </c>
      <c r="S43" s="19">
        <v>0</v>
      </c>
      <c r="T43" s="19">
        <v>16.289981894990948</v>
      </c>
      <c r="U43" s="19">
        <v>0</v>
      </c>
      <c r="V43" s="19">
        <v>0</v>
      </c>
      <c r="W43" s="19">
        <v>0</v>
      </c>
      <c r="X43" s="19">
        <v>0</v>
      </c>
      <c r="Y43" s="19">
        <v>2.9450814725407364</v>
      </c>
      <c r="Z43" s="19">
        <v>0</v>
      </c>
      <c r="AA43" s="19">
        <v>9.2033796016898012E-2</v>
      </c>
      <c r="AB43" s="19">
        <v>58.441460470730242</v>
      </c>
      <c r="AC43" s="19">
        <v>1.4725407362703682</v>
      </c>
      <c r="AD43" s="19">
        <v>0</v>
      </c>
      <c r="AE43" s="19">
        <v>0</v>
      </c>
      <c r="AF43" s="19">
        <v>0.18406759203379602</v>
      </c>
      <c r="AG43" s="19">
        <v>0</v>
      </c>
      <c r="AH43" s="19">
        <v>0.55220277610138802</v>
      </c>
      <c r="AI43" s="19">
        <v>0.73627036813518409</v>
      </c>
      <c r="AJ43" s="19">
        <v>0.36813518406759205</v>
      </c>
      <c r="AK43" s="19">
        <v>0</v>
      </c>
      <c r="AL43" s="19">
        <v>8.1910078455039219</v>
      </c>
      <c r="AM43" s="19">
        <v>50.710621605310799</v>
      </c>
      <c r="AN43" s="19">
        <v>9.2033796016898012E-2</v>
      </c>
      <c r="AO43" s="19">
        <v>3.7733856366928182</v>
      </c>
      <c r="AP43" s="19">
        <v>1.196439348219674</v>
      </c>
      <c r="AQ43" s="19">
        <v>93.78243814121906</v>
      </c>
      <c r="AR43" s="19">
        <v>0.18406759203379602</v>
      </c>
      <c r="AS43" s="19">
        <v>15.829812914906459</v>
      </c>
      <c r="AT43" s="19">
        <v>5.4299939649969824</v>
      </c>
      <c r="AU43" s="19">
        <v>1.7486421243210624</v>
      </c>
      <c r="AV43" s="19">
        <v>0</v>
      </c>
      <c r="AW43" s="19">
        <v>0</v>
      </c>
      <c r="AX43" s="19">
        <v>43.071816535908269</v>
      </c>
      <c r="AY43" s="19">
        <v>26.137598068799036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0.27610138805069401</v>
      </c>
      <c r="BH43" s="19">
        <v>0</v>
      </c>
      <c r="BI43" s="19">
        <v>0</v>
      </c>
      <c r="BJ43" s="19">
        <v>1.2884731442365722</v>
      </c>
      <c r="BK43" s="19">
        <v>0</v>
      </c>
      <c r="BL43" s="19">
        <v>4.601689800844901</v>
      </c>
      <c r="BM43" s="19">
        <v>6.4423657211828607</v>
      </c>
      <c r="BN43" s="19">
        <v>0</v>
      </c>
      <c r="BO43" s="19">
        <v>2.668980084490042</v>
      </c>
      <c r="BP43" s="19">
        <v>1.7486421243210624</v>
      </c>
      <c r="BQ43" s="19">
        <v>0</v>
      </c>
      <c r="BR43" s="19">
        <v>106.483101991551</v>
      </c>
      <c r="BS43" s="19">
        <v>0</v>
      </c>
      <c r="BT43" s="19">
        <v>1135.5129752564876</v>
      </c>
      <c r="BU43" s="19">
        <v>0</v>
      </c>
      <c r="BV43" s="19">
        <v>0</v>
      </c>
      <c r="BW43" s="19">
        <v>0</v>
      </c>
      <c r="BX43" s="19">
        <v>3134.4870247435119</v>
      </c>
      <c r="BY43" s="19">
        <v>0</v>
      </c>
      <c r="BZ43" s="19">
        <v>0</v>
      </c>
      <c r="CA43" s="19">
        <v>3134.4870247435119</v>
      </c>
      <c r="CB43" s="19">
        <v>4270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0.24249977985355181</v>
      </c>
      <c r="E44" s="19">
        <v>0.24249977985355181</v>
      </c>
      <c r="F44" s="19">
        <v>1.8187483489016385</v>
      </c>
      <c r="G44" s="19">
        <v>0.6062494496338795</v>
      </c>
      <c r="H44" s="19">
        <v>19.278732498357368</v>
      </c>
      <c r="I44" s="19">
        <v>0</v>
      </c>
      <c r="J44" s="19">
        <v>0</v>
      </c>
      <c r="K44" s="19">
        <v>1.091249009340983</v>
      </c>
      <c r="L44" s="19">
        <v>0</v>
      </c>
      <c r="M44" s="19">
        <v>1.091249009340983</v>
      </c>
      <c r="N44" s="19">
        <v>0</v>
      </c>
      <c r="O44" s="19">
        <v>0</v>
      </c>
      <c r="P44" s="19">
        <v>1.454998679121311</v>
      </c>
      <c r="Q44" s="19">
        <v>409.46087828272221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1.333748789194535</v>
      </c>
      <c r="Z44" s="19">
        <v>0</v>
      </c>
      <c r="AA44" s="19">
        <v>0</v>
      </c>
      <c r="AB44" s="19">
        <v>0</v>
      </c>
      <c r="AC44" s="19">
        <v>2.788747468315846</v>
      </c>
      <c r="AD44" s="19">
        <v>0.84874922948743137</v>
      </c>
      <c r="AE44" s="19">
        <v>0</v>
      </c>
      <c r="AF44" s="19">
        <v>11.276239763190159</v>
      </c>
      <c r="AG44" s="19">
        <v>0</v>
      </c>
      <c r="AH44" s="19">
        <v>0.24249977985355181</v>
      </c>
      <c r="AI44" s="19">
        <v>0.24249977985355181</v>
      </c>
      <c r="AJ44" s="19">
        <v>0</v>
      </c>
      <c r="AK44" s="19">
        <v>0</v>
      </c>
      <c r="AL44" s="19">
        <v>0</v>
      </c>
      <c r="AM44" s="19">
        <v>0</v>
      </c>
      <c r="AN44" s="19">
        <v>0.12124988992677591</v>
      </c>
      <c r="AO44" s="19">
        <v>25.341226994696164</v>
      </c>
      <c r="AP44" s="19">
        <v>20.369981507698352</v>
      </c>
      <c r="AQ44" s="19">
        <v>8.6087421848010894</v>
      </c>
      <c r="AR44" s="19">
        <v>0.12124988992677591</v>
      </c>
      <c r="AS44" s="19">
        <v>73.841182965406517</v>
      </c>
      <c r="AT44" s="19">
        <v>37.829965657154084</v>
      </c>
      <c r="AU44" s="19">
        <v>1.454998679121311</v>
      </c>
      <c r="AV44" s="19">
        <v>38.678714886641515</v>
      </c>
      <c r="AW44" s="19">
        <v>19.157482608430591</v>
      </c>
      <c r="AX44" s="19">
        <v>19.278732498357368</v>
      </c>
      <c r="AY44" s="19">
        <v>38.557464996714735</v>
      </c>
      <c r="AZ44" s="19">
        <v>0</v>
      </c>
      <c r="BA44" s="19">
        <v>26.189976224183596</v>
      </c>
      <c r="BB44" s="19">
        <v>9.699991194142072</v>
      </c>
      <c r="BC44" s="19">
        <v>0</v>
      </c>
      <c r="BD44" s="19">
        <v>149.01611472000761</v>
      </c>
      <c r="BE44" s="19">
        <v>8.002492735167209</v>
      </c>
      <c r="BF44" s="19">
        <v>1.5762485690480867</v>
      </c>
      <c r="BG44" s="19">
        <v>35.889967418325668</v>
      </c>
      <c r="BH44" s="19">
        <v>6.547494056045899</v>
      </c>
      <c r="BI44" s="19">
        <v>0</v>
      </c>
      <c r="BJ44" s="19">
        <v>29.221223472352992</v>
      </c>
      <c r="BK44" s="19">
        <v>41.709962134810908</v>
      </c>
      <c r="BL44" s="19">
        <v>93.241165353690675</v>
      </c>
      <c r="BM44" s="19">
        <v>124.64488684472563</v>
      </c>
      <c r="BN44" s="19">
        <v>0</v>
      </c>
      <c r="BO44" s="19">
        <v>7.274993395606554</v>
      </c>
      <c r="BP44" s="19">
        <v>6.6687439459726745</v>
      </c>
      <c r="BQ44" s="19">
        <v>26.311226114110372</v>
      </c>
      <c r="BR44" s="19">
        <v>192.90857487350047</v>
      </c>
      <c r="BS44" s="19">
        <v>0</v>
      </c>
      <c r="BT44" s="19">
        <v>1494.2836434575863</v>
      </c>
      <c r="BU44" s="19">
        <v>0</v>
      </c>
      <c r="BV44" s="19">
        <v>0</v>
      </c>
      <c r="BW44" s="19">
        <v>0</v>
      </c>
      <c r="BX44" s="19">
        <v>16405.716356542413</v>
      </c>
      <c r="BY44" s="19">
        <v>0</v>
      </c>
      <c r="BZ44" s="19">
        <v>0</v>
      </c>
      <c r="CA44" s="19">
        <v>16405.716356542413</v>
      </c>
      <c r="CB44" s="19">
        <v>17900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0.24596432937341314</v>
      </c>
      <c r="E45" s="19">
        <v>0.12298216468670657</v>
      </c>
      <c r="F45" s="19">
        <v>0</v>
      </c>
      <c r="G45" s="19">
        <v>0</v>
      </c>
      <c r="H45" s="19">
        <v>0.73789298812023951</v>
      </c>
      <c r="I45" s="19">
        <v>0</v>
      </c>
      <c r="J45" s="19">
        <v>0</v>
      </c>
      <c r="K45" s="19">
        <v>0.73789298812023951</v>
      </c>
      <c r="L45" s="19">
        <v>0</v>
      </c>
      <c r="M45" s="19">
        <v>1.1068394821803593</v>
      </c>
      <c r="N45" s="19">
        <v>0</v>
      </c>
      <c r="O45" s="19">
        <v>0</v>
      </c>
      <c r="P45" s="19">
        <v>0</v>
      </c>
      <c r="Q45" s="19">
        <v>0</v>
      </c>
      <c r="R45" s="19">
        <v>871.2056546406294</v>
      </c>
      <c r="S45" s="19">
        <v>0</v>
      </c>
      <c r="T45" s="19">
        <v>16.356627903331976</v>
      </c>
      <c r="U45" s="19">
        <v>0</v>
      </c>
      <c r="V45" s="19">
        <v>0</v>
      </c>
      <c r="W45" s="19">
        <v>0</v>
      </c>
      <c r="X45" s="19">
        <v>0</v>
      </c>
      <c r="Y45" s="19">
        <v>0.36894649406011976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5.7801617402752097</v>
      </c>
      <c r="AG45" s="19">
        <v>0</v>
      </c>
      <c r="AH45" s="19">
        <v>0</v>
      </c>
      <c r="AI45" s="19">
        <v>0</v>
      </c>
      <c r="AJ45" s="19">
        <v>0.24596432937341314</v>
      </c>
      <c r="AK45" s="19">
        <v>0.86087515280694604</v>
      </c>
      <c r="AL45" s="19">
        <v>0</v>
      </c>
      <c r="AM45" s="19">
        <v>7.9938407046359279</v>
      </c>
      <c r="AN45" s="19">
        <v>0</v>
      </c>
      <c r="AO45" s="19">
        <v>27.425022725135566</v>
      </c>
      <c r="AP45" s="19">
        <v>0</v>
      </c>
      <c r="AQ45" s="19">
        <v>6.0261260696486225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0.12298216468670657</v>
      </c>
      <c r="AY45" s="19">
        <v>0</v>
      </c>
      <c r="AZ45" s="19">
        <v>0</v>
      </c>
      <c r="BA45" s="19">
        <v>5.1652509168416758</v>
      </c>
      <c r="BB45" s="19">
        <v>0</v>
      </c>
      <c r="BC45" s="19">
        <v>0.49192865874682629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0.73789298812023951</v>
      </c>
      <c r="BK45" s="19">
        <v>10.822430492430179</v>
      </c>
      <c r="BL45" s="19">
        <v>4.9192865874682639</v>
      </c>
      <c r="BM45" s="19">
        <v>0.12298216468670657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961.5975456853588</v>
      </c>
      <c r="BU45" s="19">
        <v>0</v>
      </c>
      <c r="BV45" s="19">
        <v>0</v>
      </c>
      <c r="BW45" s="19">
        <v>0</v>
      </c>
      <c r="BX45" s="19">
        <v>6885.4024543146415</v>
      </c>
      <c r="BY45" s="19">
        <v>0</v>
      </c>
      <c r="BZ45" s="19">
        <v>0</v>
      </c>
      <c r="CA45" s="19">
        <v>6885.4024543146415</v>
      </c>
      <c r="CB45" s="19">
        <v>7847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39.116468438431696</v>
      </c>
      <c r="E46" s="19">
        <v>30.851537203859841</v>
      </c>
      <c r="F46" s="19">
        <v>1.9558234219215851</v>
      </c>
      <c r="G46" s="19">
        <v>0.37854646875901643</v>
      </c>
      <c r="H46" s="19">
        <v>0</v>
      </c>
      <c r="I46" s="19">
        <v>0</v>
      </c>
      <c r="J46" s="19">
        <v>0</v>
      </c>
      <c r="K46" s="19">
        <v>3.406918218831148</v>
      </c>
      <c r="L46" s="19">
        <v>0</v>
      </c>
      <c r="M46" s="19">
        <v>26.119706344372133</v>
      </c>
      <c r="N46" s="19">
        <v>7.8232936876863404</v>
      </c>
      <c r="O46" s="19">
        <v>0</v>
      </c>
      <c r="P46" s="19">
        <v>2.2081877344275957</v>
      </c>
      <c r="Q46" s="19">
        <v>0</v>
      </c>
      <c r="R46" s="19">
        <v>0</v>
      </c>
      <c r="S46" s="19">
        <v>281.13384413169621</v>
      </c>
      <c r="T46" s="19">
        <v>36.151187766486068</v>
      </c>
      <c r="U46" s="19">
        <v>0</v>
      </c>
      <c r="V46" s="19">
        <v>0</v>
      </c>
      <c r="W46" s="19">
        <v>0</v>
      </c>
      <c r="X46" s="19">
        <v>1.5141858750360657</v>
      </c>
      <c r="Y46" s="19">
        <v>3.5331003750841536</v>
      </c>
      <c r="Z46" s="19">
        <v>0</v>
      </c>
      <c r="AA46" s="19">
        <v>0</v>
      </c>
      <c r="AB46" s="19">
        <v>0</v>
      </c>
      <c r="AC46" s="19">
        <v>3.2176449844516397</v>
      </c>
      <c r="AD46" s="19">
        <v>1.2618215625300548</v>
      </c>
      <c r="AE46" s="19">
        <v>0</v>
      </c>
      <c r="AF46" s="19">
        <v>18.864232359824321</v>
      </c>
      <c r="AG46" s="19">
        <v>0</v>
      </c>
      <c r="AH46" s="19">
        <v>0.25236431250601093</v>
      </c>
      <c r="AI46" s="19">
        <v>25.678068797486617</v>
      </c>
      <c r="AJ46" s="19">
        <v>10.536210047125957</v>
      </c>
      <c r="AK46" s="19">
        <v>5.2996505626262298</v>
      </c>
      <c r="AL46" s="19">
        <v>27.570801141281695</v>
      </c>
      <c r="AM46" s="19">
        <v>480.50165101144484</v>
      </c>
      <c r="AN46" s="19">
        <v>0</v>
      </c>
      <c r="AO46" s="19">
        <v>39.242650594684704</v>
      </c>
      <c r="AP46" s="19">
        <v>0.44163754688551921</v>
      </c>
      <c r="AQ46" s="19">
        <v>475.70672907383067</v>
      </c>
      <c r="AR46" s="19">
        <v>0</v>
      </c>
      <c r="AS46" s="19">
        <v>186.18177155130959</v>
      </c>
      <c r="AT46" s="19">
        <v>0</v>
      </c>
      <c r="AU46" s="19">
        <v>0</v>
      </c>
      <c r="AV46" s="19">
        <v>0</v>
      </c>
      <c r="AW46" s="19">
        <v>7.0031096720418038</v>
      </c>
      <c r="AX46" s="19">
        <v>0</v>
      </c>
      <c r="AY46" s="19">
        <v>0</v>
      </c>
      <c r="AZ46" s="19">
        <v>0</v>
      </c>
      <c r="BA46" s="19">
        <v>10.662392203378964</v>
      </c>
      <c r="BB46" s="19">
        <v>0</v>
      </c>
      <c r="BC46" s="19">
        <v>0</v>
      </c>
      <c r="BD46" s="19">
        <v>0</v>
      </c>
      <c r="BE46" s="19">
        <v>36.655916391498096</v>
      </c>
      <c r="BF46" s="19">
        <v>0</v>
      </c>
      <c r="BG46" s="19">
        <v>0</v>
      </c>
      <c r="BH46" s="19">
        <v>0</v>
      </c>
      <c r="BI46" s="19">
        <v>0</v>
      </c>
      <c r="BJ46" s="19">
        <v>8.7065687814573778</v>
      </c>
      <c r="BK46" s="19">
        <v>0</v>
      </c>
      <c r="BL46" s="19">
        <v>4.3532843907286889</v>
      </c>
      <c r="BM46" s="19">
        <v>2.0189145000480875</v>
      </c>
      <c r="BN46" s="19">
        <v>0</v>
      </c>
      <c r="BO46" s="19">
        <v>0.18927323437950822</v>
      </c>
      <c r="BP46" s="19">
        <v>0</v>
      </c>
      <c r="BQ46" s="19">
        <v>0</v>
      </c>
      <c r="BR46" s="19">
        <v>16.782226781649729</v>
      </c>
      <c r="BS46" s="19">
        <v>0</v>
      </c>
      <c r="BT46" s="19">
        <v>1795.3197191677621</v>
      </c>
      <c r="BU46" s="19">
        <v>0</v>
      </c>
      <c r="BV46" s="19">
        <v>0</v>
      </c>
      <c r="BW46" s="19">
        <v>0</v>
      </c>
      <c r="BX46" s="19">
        <v>165.6771711601962</v>
      </c>
      <c r="BY46" s="19">
        <v>7.0031096720418038</v>
      </c>
      <c r="BZ46" s="19">
        <v>0</v>
      </c>
      <c r="CA46" s="19">
        <v>172.68028083223803</v>
      </c>
      <c r="CB46" s="19">
        <v>1968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35.660864724438675</v>
      </c>
      <c r="E48" s="19">
        <v>11.948227871590277</v>
      </c>
      <c r="F48" s="19">
        <v>1.470551122657265</v>
      </c>
      <c r="G48" s="19">
        <v>0.30636481722026354</v>
      </c>
      <c r="H48" s="19">
        <v>3.6151048431991093</v>
      </c>
      <c r="I48" s="19">
        <v>5.3920207830766378</v>
      </c>
      <c r="J48" s="19">
        <v>1.7156429764334757</v>
      </c>
      <c r="K48" s="19">
        <v>233.57253664872889</v>
      </c>
      <c r="L48" s="19">
        <v>1.3480051957691594</v>
      </c>
      <c r="M48" s="19">
        <v>256.4886249768046</v>
      </c>
      <c r="N48" s="19">
        <v>17.524067544999074</v>
      </c>
      <c r="O48" s="19">
        <v>49.140916682130268</v>
      </c>
      <c r="P48" s="19">
        <v>46.138541473371681</v>
      </c>
      <c r="Q48" s="19">
        <v>24.876823158285397</v>
      </c>
      <c r="R48" s="19">
        <v>50.243830024123213</v>
      </c>
      <c r="S48" s="19">
        <v>54.410391538318791</v>
      </c>
      <c r="T48" s="19">
        <v>610.52380775654115</v>
      </c>
      <c r="U48" s="19">
        <v>94.850547411393578</v>
      </c>
      <c r="V48" s="19">
        <v>10.661495639265171</v>
      </c>
      <c r="W48" s="19">
        <v>3.8601966969753199</v>
      </c>
      <c r="X48" s="19">
        <v>5.0243830024123213</v>
      </c>
      <c r="Y48" s="19">
        <v>14.399146409352385</v>
      </c>
      <c r="Z48" s="19">
        <v>114.82553349415475</v>
      </c>
      <c r="AA48" s="19">
        <v>69.299721655223607</v>
      </c>
      <c r="AB48" s="19">
        <v>148.83202820560402</v>
      </c>
      <c r="AC48" s="19">
        <v>145.58456114306921</v>
      </c>
      <c r="AD48" s="19">
        <v>2.2670996474299496</v>
      </c>
      <c r="AE48" s="19">
        <v>0.85782148821673787</v>
      </c>
      <c r="AF48" s="19">
        <v>96.87255520504732</v>
      </c>
      <c r="AG48" s="19">
        <v>71.199183521989241</v>
      </c>
      <c r="AH48" s="19">
        <v>31.187938393022822</v>
      </c>
      <c r="AI48" s="19">
        <v>12.132046761922435</v>
      </c>
      <c r="AJ48" s="19">
        <v>17.707886435331233</v>
      </c>
      <c r="AK48" s="19">
        <v>45.158174058266837</v>
      </c>
      <c r="AL48" s="19">
        <v>4.9018370755242167</v>
      </c>
      <c r="AM48" s="19">
        <v>69.360994618667661</v>
      </c>
      <c r="AN48" s="19">
        <v>1.2867322323251067</v>
      </c>
      <c r="AO48" s="19">
        <v>5.6371126368528479</v>
      </c>
      <c r="AP48" s="19">
        <v>4.1052885507515313</v>
      </c>
      <c r="AQ48" s="19">
        <v>28.308109111152344</v>
      </c>
      <c r="AR48" s="19">
        <v>48.283095193913525</v>
      </c>
      <c r="AS48" s="19">
        <v>418.43306735943588</v>
      </c>
      <c r="AT48" s="19">
        <v>12.622230469474857</v>
      </c>
      <c r="AU48" s="19">
        <v>3.6763778066431616</v>
      </c>
      <c r="AV48" s="19">
        <v>1.5318240861013175</v>
      </c>
      <c r="AW48" s="19">
        <v>20.89408053442197</v>
      </c>
      <c r="AX48" s="19">
        <v>14.521692336240489</v>
      </c>
      <c r="AY48" s="19">
        <v>87.007608090554839</v>
      </c>
      <c r="AZ48" s="19">
        <v>86.701243273334569</v>
      </c>
      <c r="BA48" s="19">
        <v>8.1493041380590086</v>
      </c>
      <c r="BB48" s="19">
        <v>2.9411022453145299</v>
      </c>
      <c r="BC48" s="19">
        <v>27.26646873260345</v>
      </c>
      <c r="BD48" s="19">
        <v>130.02122842827984</v>
      </c>
      <c r="BE48" s="19">
        <v>19.423529411764704</v>
      </c>
      <c r="BF48" s="19">
        <v>119.54355167934682</v>
      </c>
      <c r="BG48" s="19">
        <v>33.577583967340878</v>
      </c>
      <c r="BH48" s="19">
        <v>34.986862126554094</v>
      </c>
      <c r="BI48" s="19">
        <v>32.597216552236034</v>
      </c>
      <c r="BJ48" s="19">
        <v>126.77376136574503</v>
      </c>
      <c r="BK48" s="19">
        <v>3.1861940990907405</v>
      </c>
      <c r="BL48" s="19">
        <v>49.69237335312674</v>
      </c>
      <c r="BM48" s="19">
        <v>59.496047504175166</v>
      </c>
      <c r="BN48" s="19">
        <v>31.739395064019298</v>
      </c>
      <c r="BO48" s="19">
        <v>8.6394878456114306</v>
      </c>
      <c r="BP48" s="19">
        <v>59.312228613843018</v>
      </c>
      <c r="BQ48" s="19">
        <v>2.3896455743180551</v>
      </c>
      <c r="BR48" s="19">
        <v>40.19506401929857</v>
      </c>
      <c r="BS48" s="19">
        <v>0</v>
      </c>
      <c r="BT48" s="19">
        <v>3886.2989794024866</v>
      </c>
      <c r="BU48" s="19">
        <v>0</v>
      </c>
      <c r="BV48" s="19">
        <v>0</v>
      </c>
      <c r="BW48" s="19">
        <v>0</v>
      </c>
      <c r="BX48" s="19">
        <v>1066.7010205975134</v>
      </c>
      <c r="BY48" s="19">
        <v>0</v>
      </c>
      <c r="BZ48" s="19">
        <v>0</v>
      </c>
      <c r="CA48" s="19">
        <v>1066.7010205975134</v>
      </c>
      <c r="CB48" s="19">
        <v>4953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0.42508892166218443</v>
      </c>
      <c r="E49" s="19">
        <v>0</v>
      </c>
      <c r="F49" s="19">
        <v>0.30363494404441743</v>
      </c>
      <c r="G49" s="19">
        <v>0</v>
      </c>
      <c r="H49" s="19">
        <v>0.42508892166218443</v>
      </c>
      <c r="I49" s="19">
        <v>0.85017784332436885</v>
      </c>
      <c r="J49" s="19">
        <v>0.42508892166218443</v>
      </c>
      <c r="K49" s="19">
        <v>4.3116162054307283</v>
      </c>
      <c r="L49" s="19">
        <v>0.97163182094213596</v>
      </c>
      <c r="M49" s="19">
        <v>6.6799687689771838</v>
      </c>
      <c r="N49" s="19">
        <v>22.043896937624709</v>
      </c>
      <c r="O49" s="19">
        <v>0</v>
      </c>
      <c r="P49" s="19">
        <v>0.85017784332436885</v>
      </c>
      <c r="Q49" s="19">
        <v>0.91090483213325235</v>
      </c>
      <c r="R49" s="19">
        <v>0.36436193285330093</v>
      </c>
      <c r="S49" s="19">
        <v>1.3359937537954367</v>
      </c>
      <c r="T49" s="19">
        <v>12.145397761776698</v>
      </c>
      <c r="U49" s="19">
        <v>111.4340244643012</v>
      </c>
      <c r="V49" s="19">
        <v>0.48581591047106798</v>
      </c>
      <c r="W49" s="19">
        <v>0.72872386570660186</v>
      </c>
      <c r="X49" s="19">
        <v>6.0726988808883497E-2</v>
      </c>
      <c r="Y49" s="19">
        <v>1.5789017090309707</v>
      </c>
      <c r="Z49" s="19">
        <v>0</v>
      </c>
      <c r="AA49" s="19">
        <v>0.72872386570660186</v>
      </c>
      <c r="AB49" s="19">
        <v>1.8825366530753882</v>
      </c>
      <c r="AC49" s="19">
        <v>0.91090483213325235</v>
      </c>
      <c r="AD49" s="19">
        <v>1.3359937537954367</v>
      </c>
      <c r="AE49" s="19">
        <v>0.12145397761776699</v>
      </c>
      <c r="AF49" s="19">
        <v>1.6396286978398542</v>
      </c>
      <c r="AG49" s="19">
        <v>17.914461698620627</v>
      </c>
      <c r="AH49" s="19">
        <v>0.91090483213325235</v>
      </c>
      <c r="AI49" s="19">
        <v>1.7003556866487377</v>
      </c>
      <c r="AJ49" s="19">
        <v>1.5789017090309707</v>
      </c>
      <c r="AK49" s="19">
        <v>1.2752667649865532</v>
      </c>
      <c r="AL49" s="19">
        <v>0.42508892166218443</v>
      </c>
      <c r="AM49" s="19">
        <v>2.489806541164223</v>
      </c>
      <c r="AN49" s="19">
        <v>0</v>
      </c>
      <c r="AO49" s="19">
        <v>2.4290795523553395</v>
      </c>
      <c r="AP49" s="19">
        <v>0.78945085451548536</v>
      </c>
      <c r="AQ49" s="19">
        <v>2.9756224516352909</v>
      </c>
      <c r="AR49" s="19">
        <v>8.3195974668170383</v>
      </c>
      <c r="AS49" s="19">
        <v>602.10809404007978</v>
      </c>
      <c r="AT49" s="19">
        <v>4.4937971718573788</v>
      </c>
      <c r="AU49" s="19">
        <v>6.0726988808883497E-2</v>
      </c>
      <c r="AV49" s="19">
        <v>3.9472542725774273</v>
      </c>
      <c r="AW49" s="19">
        <v>4.4330701830484953</v>
      </c>
      <c r="AX49" s="19">
        <v>0.18218096642665046</v>
      </c>
      <c r="AY49" s="19">
        <v>4.6759781382840293</v>
      </c>
      <c r="AZ49" s="19">
        <v>176.71553743385095</v>
      </c>
      <c r="BA49" s="19">
        <v>26.78060206471762</v>
      </c>
      <c r="BB49" s="19">
        <v>69.228767242127176</v>
      </c>
      <c r="BC49" s="19">
        <v>64.492062115034273</v>
      </c>
      <c r="BD49" s="19">
        <v>157.70798993667043</v>
      </c>
      <c r="BE49" s="19">
        <v>27.570052919233103</v>
      </c>
      <c r="BF49" s="19">
        <v>48.581591047106791</v>
      </c>
      <c r="BG49" s="19">
        <v>25.080246378068882</v>
      </c>
      <c r="BH49" s="19">
        <v>310.132731846968</v>
      </c>
      <c r="BI49" s="19">
        <v>4.9796130823284459</v>
      </c>
      <c r="BJ49" s="19">
        <v>108.76203695671033</v>
      </c>
      <c r="BK49" s="19">
        <v>0.12145397761776699</v>
      </c>
      <c r="BL49" s="19">
        <v>99.167172724906735</v>
      </c>
      <c r="BM49" s="19">
        <v>24.047887568317861</v>
      </c>
      <c r="BN49" s="19">
        <v>0.97163182094213596</v>
      </c>
      <c r="BO49" s="19">
        <v>10.870130996790145</v>
      </c>
      <c r="BP49" s="19">
        <v>1.8218096642665047</v>
      </c>
      <c r="BQ49" s="19">
        <v>30.242040426823976</v>
      </c>
      <c r="BR49" s="19">
        <v>37.590006072698877</v>
      </c>
      <c r="BS49" s="19">
        <v>0</v>
      </c>
      <c r="BT49" s="19">
        <v>2058.5234666435326</v>
      </c>
      <c r="BU49" s="19">
        <v>0</v>
      </c>
      <c r="BV49" s="19">
        <v>0</v>
      </c>
      <c r="BW49" s="19">
        <v>0</v>
      </c>
      <c r="BX49" s="19">
        <v>41.476533356467421</v>
      </c>
      <c r="BY49" s="19">
        <v>0</v>
      </c>
      <c r="BZ49" s="19">
        <v>0</v>
      </c>
      <c r="CA49" s="19">
        <v>41.476533356467421</v>
      </c>
      <c r="CB49" s="19">
        <v>2100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304.09600200526381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1624.8115052011531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57.259806993357564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1986.1673141997744</v>
      </c>
      <c r="BU50" s="19">
        <v>0</v>
      </c>
      <c r="BV50" s="19">
        <v>0</v>
      </c>
      <c r="BW50" s="19">
        <v>0</v>
      </c>
      <c r="BX50" s="19">
        <v>71.83268580022559</v>
      </c>
      <c r="BY50" s="19">
        <v>0</v>
      </c>
      <c r="BZ50" s="19">
        <v>0</v>
      </c>
      <c r="CA50" s="19">
        <v>71.83268580022559</v>
      </c>
      <c r="CB50" s="19">
        <v>2058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183.85828543729659</v>
      </c>
      <c r="E51" s="19">
        <v>178.50968077002977</v>
      </c>
      <c r="F51" s="19">
        <v>18.497257807631051</v>
      </c>
      <c r="G51" s="19">
        <v>0.22285852780278373</v>
      </c>
      <c r="H51" s="19">
        <v>11.811501973547539</v>
      </c>
      <c r="I51" s="19">
        <v>0.44571705560556746</v>
      </c>
      <c r="J51" s="19">
        <v>1.3371511668167024</v>
      </c>
      <c r="K51" s="19">
        <v>138.84086282113427</v>
      </c>
      <c r="L51" s="19">
        <v>0.22285852780278373</v>
      </c>
      <c r="M51" s="19">
        <v>14.708662834983727</v>
      </c>
      <c r="N51" s="19">
        <v>25.851589225122915</v>
      </c>
      <c r="O51" s="19">
        <v>0.22285852780278373</v>
      </c>
      <c r="P51" s="19">
        <v>0.22285852780278373</v>
      </c>
      <c r="Q51" s="19">
        <v>0</v>
      </c>
      <c r="R51" s="19">
        <v>0</v>
      </c>
      <c r="S51" s="19">
        <v>41.897403226923345</v>
      </c>
      <c r="T51" s="19">
        <v>6.6857558340835128</v>
      </c>
      <c r="U51" s="19">
        <v>0</v>
      </c>
      <c r="V51" s="19">
        <v>0.22285852780278373</v>
      </c>
      <c r="W51" s="19">
        <v>0</v>
      </c>
      <c r="X51" s="19">
        <v>0.22285852780278373</v>
      </c>
      <c r="Y51" s="19">
        <v>0.66857558340835122</v>
      </c>
      <c r="Z51" s="19">
        <v>0</v>
      </c>
      <c r="AA51" s="19">
        <v>0</v>
      </c>
      <c r="AB51" s="19">
        <v>0</v>
      </c>
      <c r="AC51" s="19">
        <v>0.66857558340835122</v>
      </c>
      <c r="AD51" s="19">
        <v>0.44571705560556746</v>
      </c>
      <c r="AE51" s="19">
        <v>0.22285852780278373</v>
      </c>
      <c r="AF51" s="19">
        <v>0.89143411121113492</v>
      </c>
      <c r="AG51" s="19">
        <v>0</v>
      </c>
      <c r="AH51" s="19">
        <v>0.44571705560556746</v>
      </c>
      <c r="AI51" s="19">
        <v>1.3371511668167024</v>
      </c>
      <c r="AJ51" s="19">
        <v>9.5829166955197014</v>
      </c>
      <c r="AK51" s="19">
        <v>2.0057267502250538</v>
      </c>
      <c r="AL51" s="19">
        <v>0.44571705560556746</v>
      </c>
      <c r="AM51" s="19">
        <v>1.5600096946194861</v>
      </c>
      <c r="AN51" s="19">
        <v>2.6743023336334049</v>
      </c>
      <c r="AO51" s="19">
        <v>10.474350806730836</v>
      </c>
      <c r="AP51" s="19">
        <v>36.325940031853747</v>
      </c>
      <c r="AQ51" s="19">
        <v>281.24746208711304</v>
      </c>
      <c r="AR51" s="19">
        <v>250.71584377813173</v>
      </c>
      <c r="AS51" s="19">
        <v>521.93467211411951</v>
      </c>
      <c r="AT51" s="19">
        <v>451.73423585624261</v>
      </c>
      <c r="AU51" s="19">
        <v>6.4628973062807287</v>
      </c>
      <c r="AV51" s="19">
        <v>30.531618308981376</v>
      </c>
      <c r="AW51" s="19">
        <v>29.863042725573024</v>
      </c>
      <c r="AX51" s="19">
        <v>17.605823696419915</v>
      </c>
      <c r="AY51" s="19">
        <v>49.251734644415201</v>
      </c>
      <c r="AZ51" s="19">
        <v>10.920067862336403</v>
      </c>
      <c r="BA51" s="19">
        <v>17.8286822242227</v>
      </c>
      <c r="BB51" s="19">
        <v>35.657364448445399</v>
      </c>
      <c r="BC51" s="19">
        <v>51.703178450245829</v>
      </c>
      <c r="BD51" s="19">
        <v>231.32715185928953</v>
      </c>
      <c r="BE51" s="19">
        <v>30.977335364586938</v>
      </c>
      <c r="BF51" s="19">
        <v>197.2297971054636</v>
      </c>
      <c r="BG51" s="19">
        <v>119.2293123744893</v>
      </c>
      <c r="BH51" s="19">
        <v>34.097354753825918</v>
      </c>
      <c r="BI51" s="19">
        <v>151.09808185028737</v>
      </c>
      <c r="BJ51" s="19">
        <v>175.16680285298801</v>
      </c>
      <c r="BK51" s="19">
        <v>34.543071809431481</v>
      </c>
      <c r="BL51" s="19">
        <v>315.12195831313625</v>
      </c>
      <c r="BM51" s="19">
        <v>53.040329617062525</v>
      </c>
      <c r="BN51" s="19">
        <v>10.251492278928053</v>
      </c>
      <c r="BO51" s="19">
        <v>12.925794612561457</v>
      </c>
      <c r="BP51" s="19">
        <v>82.234796759227194</v>
      </c>
      <c r="BQ51" s="19">
        <v>28.971608614361887</v>
      </c>
      <c r="BR51" s="19">
        <v>69.531860674468533</v>
      </c>
      <c r="BS51" s="19">
        <v>0</v>
      </c>
      <c r="BT51" s="19">
        <v>3992.7333841146738</v>
      </c>
      <c r="BU51" s="19">
        <v>0</v>
      </c>
      <c r="BV51" s="19">
        <v>0</v>
      </c>
      <c r="BW51" s="19">
        <v>0</v>
      </c>
      <c r="BX51" s="19">
        <v>28190.266615885324</v>
      </c>
      <c r="BY51" s="19">
        <v>0</v>
      </c>
      <c r="BZ51" s="19">
        <v>0</v>
      </c>
      <c r="CA51" s="19">
        <v>28190.266615885324</v>
      </c>
      <c r="CB51" s="19">
        <v>32183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607.9893498487852</v>
      </c>
      <c r="E54" s="19">
        <v>184.36714081062701</v>
      </c>
      <c r="F54" s="19">
        <v>31.490189127005948</v>
      </c>
      <c r="G54" s="19">
        <v>42.104200732197896</v>
      </c>
      <c r="H54" s="19">
        <v>11.962753411376561</v>
      </c>
      <c r="I54" s="19">
        <v>180.43819728826313</v>
      </c>
      <c r="J54" s="19">
        <v>65.677861866381122</v>
      </c>
      <c r="K54" s="19">
        <v>121.56268540090005</v>
      </c>
      <c r="L54" s="19">
        <v>70.545060558264723</v>
      </c>
      <c r="M54" s="19">
        <v>176.97838135065913</v>
      </c>
      <c r="N54" s="19">
        <v>32.193880504145746</v>
      </c>
      <c r="O54" s="19">
        <v>1.1141780138046797</v>
      </c>
      <c r="P54" s="19">
        <v>9.6757564356722181</v>
      </c>
      <c r="Q54" s="19">
        <v>7.2714775637779097</v>
      </c>
      <c r="R54" s="19">
        <v>7.6819642004427919</v>
      </c>
      <c r="S54" s="19">
        <v>4.339430159028753</v>
      </c>
      <c r="T54" s="19">
        <v>26.329785694647434</v>
      </c>
      <c r="U54" s="19">
        <v>1.5833055985645448</v>
      </c>
      <c r="V54" s="19">
        <v>1.5246646504695618</v>
      </c>
      <c r="W54" s="19">
        <v>67.261167464945672</v>
      </c>
      <c r="X54" s="19">
        <v>55.122491209284149</v>
      </c>
      <c r="Y54" s="19">
        <v>18.354616753729726</v>
      </c>
      <c r="Z54" s="19">
        <v>15.246646504695617</v>
      </c>
      <c r="AA54" s="19">
        <v>10.67265255328693</v>
      </c>
      <c r="AB54" s="19">
        <v>37.412924884599249</v>
      </c>
      <c r="AC54" s="19">
        <v>68.727191167320242</v>
      </c>
      <c r="AD54" s="19">
        <v>47.968295541696207</v>
      </c>
      <c r="AE54" s="19">
        <v>10.67265255328693</v>
      </c>
      <c r="AF54" s="19">
        <v>19.410153819439422</v>
      </c>
      <c r="AG54" s="19">
        <v>12.901008580896292</v>
      </c>
      <c r="AH54" s="19">
        <v>15.598492193265516</v>
      </c>
      <c r="AI54" s="19">
        <v>16.008978829930395</v>
      </c>
      <c r="AJ54" s="19">
        <v>53.128698974054728</v>
      </c>
      <c r="AK54" s="19">
        <v>10.555370657096965</v>
      </c>
      <c r="AL54" s="19">
        <v>10.027602124242117</v>
      </c>
      <c r="AM54" s="19">
        <v>14.718877971840769</v>
      </c>
      <c r="AN54" s="19">
        <v>11.610907722806664</v>
      </c>
      <c r="AO54" s="19">
        <v>228.93426136281417</v>
      </c>
      <c r="AP54" s="19">
        <v>40.344972289348398</v>
      </c>
      <c r="AQ54" s="19">
        <v>369.37933205029879</v>
      </c>
      <c r="AR54" s="19">
        <v>9.9689611761471344</v>
      </c>
      <c r="AS54" s="19">
        <v>606.40604425022059</v>
      </c>
      <c r="AT54" s="19">
        <v>4197.9881922236536</v>
      </c>
      <c r="AU54" s="19">
        <v>24.805121044177866</v>
      </c>
      <c r="AV54" s="19">
        <v>4.8085577437886178</v>
      </c>
      <c r="AW54" s="19">
        <v>82.566454917736266</v>
      </c>
      <c r="AX54" s="19">
        <v>1.0555370657096965</v>
      </c>
      <c r="AY54" s="19">
        <v>0.29320474047491568</v>
      </c>
      <c r="AZ54" s="19">
        <v>0.11728189618996628</v>
      </c>
      <c r="BA54" s="19">
        <v>0.4691275847598651</v>
      </c>
      <c r="BB54" s="19">
        <v>0.11728189618996628</v>
      </c>
      <c r="BC54" s="19">
        <v>0</v>
      </c>
      <c r="BD54" s="19">
        <v>0</v>
      </c>
      <c r="BE54" s="19">
        <v>0.17592284428494945</v>
      </c>
      <c r="BF54" s="19">
        <v>0</v>
      </c>
      <c r="BG54" s="19">
        <v>0.76233232523478089</v>
      </c>
      <c r="BH54" s="19">
        <v>5.8640948094983138E-2</v>
      </c>
      <c r="BI54" s="19">
        <v>5.3363262766434651</v>
      </c>
      <c r="BJ54" s="19">
        <v>5.8640948094983138E-2</v>
      </c>
      <c r="BK54" s="19">
        <v>21.345305106573861</v>
      </c>
      <c r="BL54" s="19">
        <v>19.527435715629387</v>
      </c>
      <c r="BM54" s="19">
        <v>7.5646823042528251</v>
      </c>
      <c r="BN54" s="19">
        <v>5.7468129133083483</v>
      </c>
      <c r="BO54" s="19">
        <v>1.4073827542795956</v>
      </c>
      <c r="BP54" s="19">
        <v>2.8734064566541742</v>
      </c>
      <c r="BQ54" s="19">
        <v>3.5184568856989884</v>
      </c>
      <c r="BR54" s="19">
        <v>16.478106414690263</v>
      </c>
      <c r="BS54" s="19">
        <v>0</v>
      </c>
      <c r="BT54" s="19">
        <v>7732.3367748563824</v>
      </c>
      <c r="BU54" s="19">
        <v>0</v>
      </c>
      <c r="BV54" s="19">
        <v>0</v>
      </c>
      <c r="BW54" s="19">
        <v>0</v>
      </c>
      <c r="BX54" s="19">
        <v>372.66322514361786</v>
      </c>
      <c r="BY54" s="19">
        <v>0</v>
      </c>
      <c r="BZ54" s="19">
        <v>0</v>
      </c>
      <c r="CA54" s="19">
        <v>372.66322514361786</v>
      </c>
      <c r="CB54" s="19">
        <v>8105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28.055997293182202</v>
      </c>
      <c r="E55" s="19">
        <v>20.56143912479558</v>
      </c>
      <c r="F55" s="19">
        <v>1.2094964191056223</v>
      </c>
      <c r="G55" s="19">
        <v>0.49675745784695202</v>
      </c>
      <c r="H55" s="19">
        <v>22.699656008571591</v>
      </c>
      <c r="I55" s="19">
        <v>9.5463824507979478</v>
      </c>
      <c r="J55" s="19">
        <v>3.4125077539051487</v>
      </c>
      <c r="K55" s="19">
        <v>1.8142446286584333</v>
      </c>
      <c r="L55" s="19">
        <v>2.1598150341171827E-2</v>
      </c>
      <c r="M55" s="19">
        <v>13.434049512208878</v>
      </c>
      <c r="N55" s="19">
        <v>1.5550668245643715</v>
      </c>
      <c r="O55" s="19">
        <v>8.6392601364687308E-2</v>
      </c>
      <c r="P55" s="19">
        <v>1.857440929340777</v>
      </c>
      <c r="Q55" s="19">
        <v>0</v>
      </c>
      <c r="R55" s="19">
        <v>2.9589465967405406</v>
      </c>
      <c r="S55" s="19">
        <v>0</v>
      </c>
      <c r="T55" s="19">
        <v>11.619804883550442</v>
      </c>
      <c r="U55" s="19">
        <v>0</v>
      </c>
      <c r="V55" s="19">
        <v>3614.5800484971523</v>
      </c>
      <c r="W55" s="19">
        <v>0</v>
      </c>
      <c r="X55" s="19">
        <v>38.703885411379915</v>
      </c>
      <c r="Y55" s="19">
        <v>19.97828906558394</v>
      </c>
      <c r="Z55" s="19">
        <v>7.7105396717983421</v>
      </c>
      <c r="AA55" s="19">
        <v>0.23757965375289011</v>
      </c>
      <c r="AB55" s="19">
        <v>30.561382732758133</v>
      </c>
      <c r="AC55" s="19">
        <v>73.800879715784134</v>
      </c>
      <c r="AD55" s="19">
        <v>57.559070659222918</v>
      </c>
      <c r="AE55" s="19">
        <v>4.4060226695990528</v>
      </c>
      <c r="AF55" s="19">
        <v>3.2829188518581174</v>
      </c>
      <c r="AG55" s="19">
        <v>2.1598150341171827E-2</v>
      </c>
      <c r="AH55" s="19">
        <v>16.392996108949415</v>
      </c>
      <c r="AI55" s="19">
        <v>5.3995375852929568</v>
      </c>
      <c r="AJ55" s="19">
        <v>3.8660689110697568</v>
      </c>
      <c r="AK55" s="19">
        <v>5.7019116900693616</v>
      </c>
      <c r="AL55" s="19">
        <v>0.32397225511757743</v>
      </c>
      <c r="AM55" s="19">
        <v>2.0086279817289796</v>
      </c>
      <c r="AN55" s="19">
        <v>4.4276208199402243</v>
      </c>
      <c r="AO55" s="19">
        <v>6.0474820955281121</v>
      </c>
      <c r="AP55" s="19">
        <v>3.2829188518581174</v>
      </c>
      <c r="AQ55" s="19">
        <v>53.908983251564884</v>
      </c>
      <c r="AR55" s="19">
        <v>8.6392601364687308E-2</v>
      </c>
      <c r="AS55" s="19">
        <v>115.33412282185755</v>
      </c>
      <c r="AT55" s="19">
        <v>90.561044380533474</v>
      </c>
      <c r="AU55" s="19">
        <v>1.3174871708114815</v>
      </c>
      <c r="AV55" s="19">
        <v>0</v>
      </c>
      <c r="AW55" s="19">
        <v>2.4837872892347597</v>
      </c>
      <c r="AX55" s="19">
        <v>0.38876670614109288</v>
      </c>
      <c r="AY55" s="19">
        <v>43.736254440872948</v>
      </c>
      <c r="AZ55" s="19">
        <v>0</v>
      </c>
      <c r="BA55" s="19">
        <v>8.6392601364687308E-2</v>
      </c>
      <c r="BB55" s="19">
        <v>0</v>
      </c>
      <c r="BC55" s="19">
        <v>0</v>
      </c>
      <c r="BD55" s="19">
        <v>0</v>
      </c>
      <c r="BE55" s="19">
        <v>6.4794451023515484E-2</v>
      </c>
      <c r="BF55" s="19">
        <v>0</v>
      </c>
      <c r="BG55" s="19">
        <v>3.8876670614109288</v>
      </c>
      <c r="BH55" s="19">
        <v>0.47515930750578023</v>
      </c>
      <c r="BI55" s="19">
        <v>4.643602323351943</v>
      </c>
      <c r="BJ55" s="19">
        <v>4.3196300682343654E-2</v>
      </c>
      <c r="BK55" s="19">
        <v>0</v>
      </c>
      <c r="BL55" s="19">
        <v>9.9351491569390387</v>
      </c>
      <c r="BM55" s="19">
        <v>3.0237410477640561</v>
      </c>
      <c r="BN55" s="19">
        <v>0</v>
      </c>
      <c r="BO55" s="19">
        <v>0.41036485648226467</v>
      </c>
      <c r="BP55" s="19">
        <v>0.79913156262335761</v>
      </c>
      <c r="BQ55" s="19">
        <v>8.6392601364687308E-2</v>
      </c>
      <c r="BR55" s="19">
        <v>5.140359781198895</v>
      </c>
      <c r="BS55" s="19">
        <v>0</v>
      </c>
      <c r="BT55" s="19">
        <v>4354.0359217278519</v>
      </c>
      <c r="BU55" s="19">
        <v>0</v>
      </c>
      <c r="BV55" s="19">
        <v>0</v>
      </c>
      <c r="BW55" s="19">
        <v>0</v>
      </c>
      <c r="BX55" s="19">
        <v>624.96407827214807</v>
      </c>
      <c r="BY55" s="19">
        <v>0</v>
      </c>
      <c r="BZ55" s="19">
        <v>0</v>
      </c>
      <c r="CA55" s="19">
        <v>624.96407827214807</v>
      </c>
      <c r="CB55" s="19">
        <v>4979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17.598801612117036</v>
      </c>
      <c r="E56" s="19">
        <v>18.125711840024728</v>
      </c>
      <c r="F56" s="19">
        <v>0.73767431907077385</v>
      </c>
      <c r="G56" s="19">
        <v>0.52691022790769559</v>
      </c>
      <c r="H56" s="19">
        <v>95.15998716012983</v>
      </c>
      <c r="I56" s="19">
        <v>0</v>
      </c>
      <c r="J56" s="19">
        <v>0</v>
      </c>
      <c r="K56" s="19">
        <v>6.112158643729269</v>
      </c>
      <c r="L56" s="19">
        <v>11.592025013969302</v>
      </c>
      <c r="M56" s="19">
        <v>9.3790020567569812</v>
      </c>
      <c r="N56" s="19">
        <v>5.2691022790769555</v>
      </c>
      <c r="O56" s="19">
        <v>0</v>
      </c>
      <c r="P56" s="19">
        <v>0</v>
      </c>
      <c r="Q56" s="19">
        <v>0</v>
      </c>
      <c r="R56" s="19">
        <v>0</v>
      </c>
      <c r="S56" s="19">
        <v>1.2645845469784696</v>
      </c>
      <c r="T56" s="19">
        <v>0.10538204558153912</v>
      </c>
      <c r="U56" s="19">
        <v>0</v>
      </c>
      <c r="V56" s="19">
        <v>3050.4940734488127</v>
      </c>
      <c r="W56" s="19">
        <v>53.955607337748027</v>
      </c>
      <c r="X56" s="19">
        <v>47.211156420529527</v>
      </c>
      <c r="Y56" s="19">
        <v>41.204379822381796</v>
      </c>
      <c r="Z56" s="19">
        <v>200.75279683283205</v>
      </c>
      <c r="AA56" s="19">
        <v>127.61765719924388</v>
      </c>
      <c r="AB56" s="19">
        <v>0</v>
      </c>
      <c r="AC56" s="19">
        <v>0</v>
      </c>
      <c r="AD56" s="19">
        <v>0</v>
      </c>
      <c r="AE56" s="19">
        <v>0</v>
      </c>
      <c r="AF56" s="19">
        <v>6.2175406893108081</v>
      </c>
      <c r="AG56" s="19">
        <v>0</v>
      </c>
      <c r="AH56" s="19">
        <v>0.31614613674461739</v>
      </c>
      <c r="AI56" s="19">
        <v>0.10538204558153912</v>
      </c>
      <c r="AJ56" s="19">
        <v>1.7914947748861649</v>
      </c>
      <c r="AK56" s="19">
        <v>0.10538204558153912</v>
      </c>
      <c r="AL56" s="19">
        <v>0</v>
      </c>
      <c r="AM56" s="19">
        <v>0.31614613674461739</v>
      </c>
      <c r="AN56" s="19">
        <v>0</v>
      </c>
      <c r="AO56" s="19">
        <v>0.84305636465231293</v>
      </c>
      <c r="AP56" s="19">
        <v>0.42152818232615646</v>
      </c>
      <c r="AQ56" s="19">
        <v>60.805440300548071</v>
      </c>
      <c r="AR56" s="19">
        <v>25.397072985150928</v>
      </c>
      <c r="AS56" s="19">
        <v>46.262718010295679</v>
      </c>
      <c r="AT56" s="19">
        <v>115.60410400294842</v>
      </c>
      <c r="AU56" s="19">
        <v>0</v>
      </c>
      <c r="AV56" s="19">
        <v>1.2645845469784696</v>
      </c>
      <c r="AW56" s="19">
        <v>7.9036534186154332</v>
      </c>
      <c r="AX56" s="19">
        <v>0</v>
      </c>
      <c r="AY56" s="19">
        <v>1.4753486381415477</v>
      </c>
      <c r="AZ56" s="19">
        <v>0</v>
      </c>
      <c r="BA56" s="19">
        <v>0.10538204558153912</v>
      </c>
      <c r="BB56" s="19">
        <v>1.5807306837230868</v>
      </c>
      <c r="BC56" s="19">
        <v>1.3699665925600086</v>
      </c>
      <c r="BD56" s="19">
        <v>7.7982713730338951</v>
      </c>
      <c r="BE56" s="19">
        <v>0</v>
      </c>
      <c r="BF56" s="19">
        <v>7.9036534186154332</v>
      </c>
      <c r="BG56" s="19">
        <v>14.753486381415476</v>
      </c>
      <c r="BH56" s="19">
        <v>4.2152818232615648</v>
      </c>
      <c r="BI56" s="19">
        <v>6.6390688716369644</v>
      </c>
      <c r="BJ56" s="19">
        <v>5.2691022790769555</v>
      </c>
      <c r="BK56" s="19">
        <v>11.486642968387764</v>
      </c>
      <c r="BL56" s="19">
        <v>87.361715787095918</v>
      </c>
      <c r="BM56" s="19">
        <v>15.912688882812407</v>
      </c>
      <c r="BN56" s="19">
        <v>0</v>
      </c>
      <c r="BO56" s="19">
        <v>4.0045177320984866</v>
      </c>
      <c r="BP56" s="19">
        <v>9.3790020567569812</v>
      </c>
      <c r="BQ56" s="19">
        <v>0</v>
      </c>
      <c r="BR56" s="19">
        <v>19.284914341421658</v>
      </c>
      <c r="BS56" s="19">
        <v>0</v>
      </c>
      <c r="BT56" s="19">
        <v>4153.0010343228751</v>
      </c>
      <c r="BU56" s="19">
        <v>0</v>
      </c>
      <c r="BV56" s="19">
        <v>0</v>
      </c>
      <c r="BW56" s="19">
        <v>0</v>
      </c>
      <c r="BX56" s="19">
        <v>4710.9989656771249</v>
      </c>
      <c r="BY56" s="19">
        <v>0</v>
      </c>
      <c r="BZ56" s="19">
        <v>0</v>
      </c>
      <c r="CA56" s="19">
        <v>4710.9989656771249</v>
      </c>
      <c r="CB56" s="19">
        <v>8864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102.62836655427036</v>
      </c>
      <c r="E57" s="19">
        <v>20.802367436368037</v>
      </c>
      <c r="F57" s="19">
        <v>1.2954315876335596</v>
      </c>
      <c r="G57" s="19">
        <v>1.3960476332750009</v>
      </c>
      <c r="H57" s="19">
        <v>27.920952665500021</v>
      </c>
      <c r="I57" s="19">
        <v>1.2577005705180191E-2</v>
      </c>
      <c r="J57" s="19">
        <v>1.6098567302630644</v>
      </c>
      <c r="K57" s="19">
        <v>1.2577005705180191E-2</v>
      </c>
      <c r="L57" s="19">
        <v>2.0500519299443711</v>
      </c>
      <c r="M57" s="19">
        <v>11.243843100431089</v>
      </c>
      <c r="N57" s="19">
        <v>1.6601647530837851</v>
      </c>
      <c r="O57" s="19">
        <v>0</v>
      </c>
      <c r="P57" s="19">
        <v>3.5089845917452727</v>
      </c>
      <c r="Q57" s="19">
        <v>0</v>
      </c>
      <c r="R57" s="19">
        <v>3.848563745785138</v>
      </c>
      <c r="S57" s="19">
        <v>0</v>
      </c>
      <c r="T57" s="19">
        <v>47.918391736736524</v>
      </c>
      <c r="U57" s="19">
        <v>0.17607807987252266</v>
      </c>
      <c r="V57" s="19">
        <v>0</v>
      </c>
      <c r="W57" s="19">
        <v>0.20123209128288305</v>
      </c>
      <c r="X57" s="19">
        <v>429.9826710487003</v>
      </c>
      <c r="Y57" s="19">
        <v>62.281332252052295</v>
      </c>
      <c r="Z57" s="19">
        <v>20.274133196750466</v>
      </c>
      <c r="AA57" s="19">
        <v>3.7102166830281562</v>
      </c>
      <c r="AB57" s="19">
        <v>8.4391708281759072</v>
      </c>
      <c r="AC57" s="19">
        <v>31.090358103205432</v>
      </c>
      <c r="AD57" s="19">
        <v>10.65272383228762</v>
      </c>
      <c r="AE57" s="19">
        <v>13.847283281403387</v>
      </c>
      <c r="AF57" s="19">
        <v>6.8921991264387445</v>
      </c>
      <c r="AG57" s="19">
        <v>0</v>
      </c>
      <c r="AH57" s="19">
        <v>3.5467156088608132</v>
      </c>
      <c r="AI57" s="19">
        <v>0.32700214833468494</v>
      </c>
      <c r="AJ57" s="19">
        <v>0.15092406846216228</v>
      </c>
      <c r="AK57" s="19">
        <v>0.15092406846216228</v>
      </c>
      <c r="AL57" s="19">
        <v>5.156572339123878</v>
      </c>
      <c r="AM57" s="19">
        <v>3.7605247058488764</v>
      </c>
      <c r="AN57" s="19">
        <v>3.4712535746297326</v>
      </c>
      <c r="AO57" s="19">
        <v>4.1252578712991026</v>
      </c>
      <c r="AP57" s="19">
        <v>15.733834137180418</v>
      </c>
      <c r="AQ57" s="19">
        <v>1.2577005705180191E-2</v>
      </c>
      <c r="AR57" s="19">
        <v>0</v>
      </c>
      <c r="AS57" s="19">
        <v>8.8542120164468532</v>
      </c>
      <c r="AT57" s="19">
        <v>1.2577005705180191E-2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0.12577005705180189</v>
      </c>
      <c r="BH57" s="19">
        <v>3.7731017115540569E-2</v>
      </c>
      <c r="BI57" s="19">
        <v>0</v>
      </c>
      <c r="BJ57" s="19">
        <v>0</v>
      </c>
      <c r="BK57" s="19">
        <v>0</v>
      </c>
      <c r="BL57" s="19">
        <v>0.10061604564144153</v>
      </c>
      <c r="BM57" s="19">
        <v>0.42761819397612644</v>
      </c>
      <c r="BN57" s="19">
        <v>0</v>
      </c>
      <c r="BO57" s="19">
        <v>3.4209455518090115</v>
      </c>
      <c r="BP57" s="19">
        <v>13.633474184415325</v>
      </c>
      <c r="BQ57" s="19">
        <v>0</v>
      </c>
      <c r="BR57" s="19">
        <v>7.1688932519527082</v>
      </c>
      <c r="BS57" s="19">
        <v>0</v>
      </c>
      <c r="BT57" s="19">
        <v>883.67299785166529</v>
      </c>
      <c r="BU57" s="19">
        <v>0</v>
      </c>
      <c r="BV57" s="19">
        <v>0</v>
      </c>
      <c r="BW57" s="19">
        <v>0</v>
      </c>
      <c r="BX57" s="19">
        <v>0.32700214833468494</v>
      </c>
      <c r="BY57" s="19">
        <v>0</v>
      </c>
      <c r="BZ57" s="19">
        <v>0</v>
      </c>
      <c r="CA57" s="19">
        <v>0.32700214833468494</v>
      </c>
      <c r="CB57" s="19">
        <v>884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1996.1575136919498</v>
      </c>
      <c r="E58" s="19">
        <v>190.93529146972767</v>
      </c>
      <c r="F58" s="19">
        <v>14.322323505139169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9.4031060094530723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108.87577837797285</v>
      </c>
      <c r="Y58" s="19">
        <v>1.175388251181634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0.13059869457573711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2321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2321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7.2424407025167478E-4</v>
      </c>
      <c r="F59" s="19">
        <v>0</v>
      </c>
      <c r="G59" s="19">
        <v>0</v>
      </c>
      <c r="H59" s="19">
        <v>0.62381555917677589</v>
      </c>
      <c r="I59" s="19">
        <v>8.4253726839278176E-2</v>
      </c>
      <c r="J59" s="19">
        <v>3.6936447582835416E-2</v>
      </c>
      <c r="K59" s="19">
        <v>0.13905486148832155</v>
      </c>
      <c r="L59" s="19">
        <v>0</v>
      </c>
      <c r="M59" s="19">
        <v>0.12288007725270082</v>
      </c>
      <c r="N59" s="19">
        <v>8.2080994628523137E-3</v>
      </c>
      <c r="O59" s="19">
        <v>0</v>
      </c>
      <c r="P59" s="19">
        <v>0.36839881706801858</v>
      </c>
      <c r="Q59" s="19">
        <v>6.2526404731727922E-2</v>
      </c>
      <c r="R59" s="19">
        <v>0.22789546743919367</v>
      </c>
      <c r="S59" s="19">
        <v>0</v>
      </c>
      <c r="T59" s="19">
        <v>0.48403645361820269</v>
      </c>
      <c r="U59" s="19">
        <v>0</v>
      </c>
      <c r="V59" s="19">
        <v>0</v>
      </c>
      <c r="W59" s="19">
        <v>0.28921479872050215</v>
      </c>
      <c r="X59" s="19">
        <v>6.165489770052508</v>
      </c>
      <c r="Y59" s="19">
        <v>4.0272798599794797</v>
      </c>
      <c r="Z59" s="19">
        <v>1.2527008268453135</v>
      </c>
      <c r="AA59" s="19">
        <v>0.71796728830949363</v>
      </c>
      <c r="AB59" s="19">
        <v>0.68754903735892325</v>
      </c>
      <c r="AC59" s="19">
        <v>0</v>
      </c>
      <c r="AD59" s="19">
        <v>0.16247208642645905</v>
      </c>
      <c r="AE59" s="19">
        <v>9.6807290723640527E-2</v>
      </c>
      <c r="AF59" s="19">
        <v>0.15329832820327116</v>
      </c>
      <c r="AG59" s="19">
        <v>0</v>
      </c>
      <c r="AH59" s="19">
        <v>3.3798056611744821E-2</v>
      </c>
      <c r="AI59" s="19">
        <v>2.4141469008389159E-3</v>
      </c>
      <c r="AJ59" s="19">
        <v>8.690928843020097E-3</v>
      </c>
      <c r="AK59" s="19">
        <v>0</v>
      </c>
      <c r="AL59" s="19">
        <v>4.8282938016778321E-4</v>
      </c>
      <c r="AM59" s="19">
        <v>9.3910314442633841E-2</v>
      </c>
      <c r="AN59" s="19">
        <v>0</v>
      </c>
      <c r="AO59" s="19">
        <v>3.621220351258374E-3</v>
      </c>
      <c r="AP59" s="19">
        <v>5.2869817128372264E-2</v>
      </c>
      <c r="AQ59" s="19">
        <v>0</v>
      </c>
      <c r="AR59" s="19">
        <v>0</v>
      </c>
      <c r="AS59" s="19">
        <v>2.4382883698473051E-2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9.1737582231878802E-3</v>
      </c>
      <c r="BH59" s="19">
        <v>0</v>
      </c>
      <c r="BI59" s="19">
        <v>0</v>
      </c>
      <c r="BJ59" s="19">
        <v>0</v>
      </c>
      <c r="BK59" s="19">
        <v>0</v>
      </c>
      <c r="BL59" s="19">
        <v>1.9313175206711328E-3</v>
      </c>
      <c r="BM59" s="19">
        <v>9.8980022934395551E-3</v>
      </c>
      <c r="BN59" s="19">
        <v>0</v>
      </c>
      <c r="BO59" s="19">
        <v>2.4865713078640835E-2</v>
      </c>
      <c r="BP59" s="19">
        <v>2.2451566177801918E-2</v>
      </c>
      <c r="BQ59" s="19">
        <v>0</v>
      </c>
      <c r="BR59" s="19">
        <v>0</v>
      </c>
      <c r="BS59" s="19">
        <v>0</v>
      </c>
      <c r="BT59" s="19">
        <v>16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16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0.4158495831956226</v>
      </c>
      <c r="E60" s="19">
        <v>2.5118431199735596E-2</v>
      </c>
      <c r="F60" s="19">
        <v>0</v>
      </c>
      <c r="G60" s="19">
        <v>0</v>
      </c>
      <c r="H60" s="19">
        <v>4.7306378759502037</v>
      </c>
      <c r="I60" s="19">
        <v>0</v>
      </c>
      <c r="J60" s="19">
        <v>0</v>
      </c>
      <c r="K60" s="19">
        <v>5.5818735999412436E-3</v>
      </c>
      <c r="L60" s="19">
        <v>8.3728103999118654E-3</v>
      </c>
      <c r="M60" s="19">
        <v>3.070030479967684E-2</v>
      </c>
      <c r="N60" s="19">
        <v>0</v>
      </c>
      <c r="O60" s="19">
        <v>8.0937167199148036E-2</v>
      </c>
      <c r="P60" s="19">
        <v>13.82071903345452</v>
      </c>
      <c r="Q60" s="19">
        <v>0</v>
      </c>
      <c r="R60" s="19">
        <v>4.5017810583526128</v>
      </c>
      <c r="S60" s="19">
        <v>2.2829863023759684</v>
      </c>
      <c r="T60" s="19">
        <v>5.6097829679409497</v>
      </c>
      <c r="U60" s="19">
        <v>0.14233777679850171</v>
      </c>
      <c r="V60" s="19">
        <v>0</v>
      </c>
      <c r="W60" s="19">
        <v>0</v>
      </c>
      <c r="X60" s="19">
        <v>6.6647570783298447</v>
      </c>
      <c r="Y60" s="19">
        <v>7.2508538063236756</v>
      </c>
      <c r="Z60" s="19">
        <v>3.9045205831588996</v>
      </c>
      <c r="AA60" s="19">
        <v>0.27630274319709153</v>
      </c>
      <c r="AB60" s="19">
        <v>64.727406264918656</v>
      </c>
      <c r="AC60" s="19">
        <v>6.5754471007307851</v>
      </c>
      <c r="AD60" s="19">
        <v>2.7909367999706218E-3</v>
      </c>
      <c r="AE60" s="19">
        <v>0.83169916639124519</v>
      </c>
      <c r="AF60" s="19">
        <v>3.577980977562337</v>
      </c>
      <c r="AG60" s="19">
        <v>0.70610701039256729</v>
      </c>
      <c r="AH60" s="19">
        <v>11.733098307076494</v>
      </c>
      <c r="AI60" s="19">
        <v>0.67540670559289051</v>
      </c>
      <c r="AJ60" s="19">
        <v>0.2707208695971503</v>
      </c>
      <c r="AK60" s="19">
        <v>4.7557563071499391</v>
      </c>
      <c r="AL60" s="19">
        <v>1.3061584223862508</v>
      </c>
      <c r="AM60" s="19">
        <v>7.0526972935257612</v>
      </c>
      <c r="AN60" s="19">
        <v>0</v>
      </c>
      <c r="AO60" s="19">
        <v>0</v>
      </c>
      <c r="AP60" s="19">
        <v>0</v>
      </c>
      <c r="AQ60" s="19">
        <v>2.7909367999706218E-3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3.070030479967684E-2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152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152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1312.9206708051515</v>
      </c>
      <c r="E61" s="19">
        <v>146.52704530714351</v>
      </c>
      <c r="F61" s="19">
        <v>4.6510886685814885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1.4911887334383398</v>
      </c>
      <c r="M61" s="19">
        <v>3.5504493653293806E-2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319.93099230983046</v>
      </c>
      <c r="Z61" s="19">
        <v>39.694023904382469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2.4853145557305663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0.42605392383952562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0.5680718984527009</v>
      </c>
      <c r="BH61" s="19">
        <v>0.60357639210599467</v>
      </c>
      <c r="BI61" s="19">
        <v>0</v>
      </c>
      <c r="BJ61" s="19">
        <v>64.795700917261186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0.1065134809598814</v>
      </c>
      <c r="BR61" s="19">
        <v>0</v>
      </c>
      <c r="BS61" s="19">
        <v>0</v>
      </c>
      <c r="BT61" s="19">
        <v>1894.2357453905308</v>
      </c>
      <c r="BU61" s="19">
        <v>0</v>
      </c>
      <c r="BV61" s="19">
        <v>0</v>
      </c>
      <c r="BW61" s="19">
        <v>0</v>
      </c>
      <c r="BX61" s="19">
        <v>21.764254609469102</v>
      </c>
      <c r="BY61" s="19">
        <v>0</v>
      </c>
      <c r="BZ61" s="19">
        <v>0</v>
      </c>
      <c r="CA61" s="19">
        <v>21.764254609469102</v>
      </c>
      <c r="CB61" s="19">
        <v>1916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1.1297582496199362E-2</v>
      </c>
      <c r="E62" s="19">
        <v>0.40671296986317707</v>
      </c>
      <c r="F62" s="19">
        <v>0</v>
      </c>
      <c r="G62" s="19">
        <v>37.214236742480701</v>
      </c>
      <c r="H62" s="19">
        <v>5.3550541031984977</v>
      </c>
      <c r="I62" s="19">
        <v>3.6378215637761944</v>
      </c>
      <c r="J62" s="19">
        <v>2.8582883715384386</v>
      </c>
      <c r="K62" s="19">
        <v>17.262706054192627</v>
      </c>
      <c r="L62" s="19">
        <v>0.20335648493158853</v>
      </c>
      <c r="M62" s="19">
        <v>48.206784511282677</v>
      </c>
      <c r="N62" s="19">
        <v>2.3047068292246697</v>
      </c>
      <c r="O62" s="19">
        <v>6.7785494977196173E-2</v>
      </c>
      <c r="P62" s="19">
        <v>2.6210391391182521</v>
      </c>
      <c r="Q62" s="19">
        <v>0</v>
      </c>
      <c r="R62" s="19">
        <v>1.8641011118728947</v>
      </c>
      <c r="S62" s="19">
        <v>7.7162488449041646</v>
      </c>
      <c r="T62" s="19">
        <v>9.1510418219214831</v>
      </c>
      <c r="U62" s="19">
        <v>4.3947595910215513</v>
      </c>
      <c r="V62" s="19">
        <v>5.9651235579932633</v>
      </c>
      <c r="W62" s="19">
        <v>2.7340149640802456</v>
      </c>
      <c r="X62" s="19">
        <v>11.433153486153754</v>
      </c>
      <c r="Y62" s="19">
        <v>49.901421885712587</v>
      </c>
      <c r="Z62" s="19">
        <v>17.725906936536798</v>
      </c>
      <c r="AA62" s="19">
        <v>16.912480996810444</v>
      </c>
      <c r="AB62" s="19">
        <v>19.86115002831848</v>
      </c>
      <c r="AC62" s="19">
        <v>8.1681521447521384</v>
      </c>
      <c r="AD62" s="19">
        <v>7.1174769726055986</v>
      </c>
      <c r="AE62" s="19">
        <v>0.7569380272453573</v>
      </c>
      <c r="AF62" s="19">
        <v>3.2311085939130173</v>
      </c>
      <c r="AG62" s="19">
        <v>3.3892747488598086E-2</v>
      </c>
      <c r="AH62" s="19">
        <v>1.9770769368348884</v>
      </c>
      <c r="AI62" s="19">
        <v>3.208513428920619</v>
      </c>
      <c r="AJ62" s="19">
        <v>1.2314364920857304</v>
      </c>
      <c r="AK62" s="19">
        <v>0.22595164992398725</v>
      </c>
      <c r="AL62" s="19">
        <v>0.66655736727576231</v>
      </c>
      <c r="AM62" s="19">
        <v>6.2814558678868453</v>
      </c>
      <c r="AN62" s="19">
        <v>4.688496735922735</v>
      </c>
      <c r="AO62" s="19">
        <v>0.32762989238978152</v>
      </c>
      <c r="AP62" s="19">
        <v>3.5700360687989985</v>
      </c>
      <c r="AQ62" s="19">
        <v>10.190419411571824</v>
      </c>
      <c r="AR62" s="19">
        <v>0.59877187229856621</v>
      </c>
      <c r="AS62" s="19">
        <v>30.469579992249678</v>
      </c>
      <c r="AT62" s="19">
        <v>0.11297582496199363</v>
      </c>
      <c r="AU62" s="19">
        <v>0</v>
      </c>
      <c r="AV62" s="19">
        <v>0</v>
      </c>
      <c r="AW62" s="19">
        <v>0.6778549497719617</v>
      </c>
      <c r="AX62" s="19">
        <v>0</v>
      </c>
      <c r="AY62" s="19">
        <v>0</v>
      </c>
      <c r="AZ62" s="19">
        <v>0</v>
      </c>
      <c r="BA62" s="19">
        <v>0</v>
      </c>
      <c r="BB62" s="19">
        <v>1.1297582496199362E-2</v>
      </c>
      <c r="BC62" s="19">
        <v>1.1297582496199362E-2</v>
      </c>
      <c r="BD62" s="19">
        <v>0.58747428980236682</v>
      </c>
      <c r="BE62" s="19">
        <v>0.46320088234417384</v>
      </c>
      <c r="BF62" s="19">
        <v>0</v>
      </c>
      <c r="BG62" s="19">
        <v>0.16946373744299043</v>
      </c>
      <c r="BH62" s="19">
        <v>0.22595164992398725</v>
      </c>
      <c r="BI62" s="19">
        <v>0</v>
      </c>
      <c r="BJ62" s="19">
        <v>1.1749485796047336</v>
      </c>
      <c r="BK62" s="19">
        <v>1.1297582496199362E-2</v>
      </c>
      <c r="BL62" s="19">
        <v>0.72304527975675914</v>
      </c>
      <c r="BM62" s="19">
        <v>4.6320088234417387</v>
      </c>
      <c r="BN62" s="19">
        <v>0</v>
      </c>
      <c r="BO62" s="19">
        <v>12.879244045667273</v>
      </c>
      <c r="BP62" s="19">
        <v>0</v>
      </c>
      <c r="BQ62" s="19">
        <v>0.12427340745819299</v>
      </c>
      <c r="BR62" s="19">
        <v>0.14686857245059171</v>
      </c>
      <c r="BS62" s="19">
        <v>0</v>
      </c>
      <c r="BT62" s="19">
        <v>372.50389006468538</v>
      </c>
      <c r="BU62" s="19">
        <v>0</v>
      </c>
      <c r="BV62" s="19">
        <v>0</v>
      </c>
      <c r="BW62" s="19">
        <v>0</v>
      </c>
      <c r="BX62" s="19">
        <v>6.4961099353146334</v>
      </c>
      <c r="BY62" s="19">
        <v>0</v>
      </c>
      <c r="BZ62" s="19">
        <v>0</v>
      </c>
      <c r="CA62" s="19">
        <v>6.4961099353146334</v>
      </c>
      <c r="CB62" s="19">
        <v>379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1.609720122423393</v>
      </c>
      <c r="E63" s="19">
        <v>3.3594159076662118</v>
      </c>
      <c r="F63" s="19">
        <v>0.20996349422913824</v>
      </c>
      <c r="G63" s="19">
        <v>0</v>
      </c>
      <c r="H63" s="19">
        <v>0</v>
      </c>
      <c r="I63" s="19">
        <v>0</v>
      </c>
      <c r="J63" s="19">
        <v>0</v>
      </c>
      <c r="K63" s="19">
        <v>0.1399756628194255</v>
      </c>
      <c r="L63" s="19">
        <v>0</v>
      </c>
      <c r="M63" s="19">
        <v>3.6393672333050628</v>
      </c>
      <c r="N63" s="19">
        <v>0</v>
      </c>
      <c r="O63" s="19">
        <v>0</v>
      </c>
      <c r="P63" s="19">
        <v>4.6191968730410409</v>
      </c>
      <c r="Q63" s="19">
        <v>3.9893063903536268</v>
      </c>
      <c r="R63" s="19">
        <v>7.4187101294295514</v>
      </c>
      <c r="S63" s="19">
        <v>24.355765330580038</v>
      </c>
      <c r="T63" s="19">
        <v>107.99122386518677</v>
      </c>
      <c r="U63" s="19">
        <v>71.457575869316713</v>
      </c>
      <c r="V63" s="19">
        <v>0</v>
      </c>
      <c r="W63" s="19">
        <v>0</v>
      </c>
      <c r="X63" s="19">
        <v>0</v>
      </c>
      <c r="Y63" s="19">
        <v>12.807773147977432</v>
      </c>
      <c r="Z63" s="19">
        <v>1.119805302555404</v>
      </c>
      <c r="AA63" s="19">
        <v>6.998783140971275E-2</v>
      </c>
      <c r="AB63" s="19">
        <v>129.96740292783656</v>
      </c>
      <c r="AC63" s="19">
        <v>69.077989601386477</v>
      </c>
      <c r="AD63" s="19">
        <v>0</v>
      </c>
      <c r="AE63" s="19">
        <v>0</v>
      </c>
      <c r="AF63" s="19">
        <v>47.521737527194958</v>
      </c>
      <c r="AG63" s="19">
        <v>32.614329436926141</v>
      </c>
      <c r="AH63" s="19">
        <v>1.6797079538331059</v>
      </c>
      <c r="AI63" s="19">
        <v>5.0391238614993172</v>
      </c>
      <c r="AJ63" s="19">
        <v>42.202662340056783</v>
      </c>
      <c r="AK63" s="19">
        <v>15.117371584497953</v>
      </c>
      <c r="AL63" s="19">
        <v>13.017736642206572</v>
      </c>
      <c r="AM63" s="19">
        <v>25.055643644677161</v>
      </c>
      <c r="AN63" s="19">
        <v>44.372285113757876</v>
      </c>
      <c r="AO63" s="19">
        <v>13.717614956303699</v>
      </c>
      <c r="AP63" s="19">
        <v>13.157712305025996</v>
      </c>
      <c r="AQ63" s="19">
        <v>827.04620376857554</v>
      </c>
      <c r="AR63" s="19">
        <v>102.32220952100003</v>
      </c>
      <c r="AS63" s="19">
        <v>0</v>
      </c>
      <c r="AT63" s="19">
        <v>20.716398097274972</v>
      </c>
      <c r="AU63" s="19">
        <v>0</v>
      </c>
      <c r="AV63" s="19">
        <v>0</v>
      </c>
      <c r="AW63" s="19">
        <v>0</v>
      </c>
      <c r="AX63" s="19">
        <v>0.97982963973597836</v>
      </c>
      <c r="AY63" s="19">
        <v>0</v>
      </c>
      <c r="AZ63" s="19">
        <v>17.286994358199049</v>
      </c>
      <c r="BA63" s="19">
        <v>13.157712305025996</v>
      </c>
      <c r="BB63" s="19">
        <v>0</v>
      </c>
      <c r="BC63" s="19">
        <v>0</v>
      </c>
      <c r="BD63" s="19">
        <v>6.998783140971275E-2</v>
      </c>
      <c r="BE63" s="19">
        <v>122.82864412404587</v>
      </c>
      <c r="BF63" s="19">
        <v>0</v>
      </c>
      <c r="BG63" s="19">
        <v>0.20996349422913824</v>
      </c>
      <c r="BH63" s="19">
        <v>6.998783140971275E-2</v>
      </c>
      <c r="BI63" s="19">
        <v>1.5397322910136804</v>
      </c>
      <c r="BJ63" s="19">
        <v>43.46244330543162</v>
      </c>
      <c r="BK63" s="19">
        <v>0</v>
      </c>
      <c r="BL63" s="19">
        <v>11.897931339651167</v>
      </c>
      <c r="BM63" s="19">
        <v>5.9489656698255837</v>
      </c>
      <c r="BN63" s="19">
        <v>0</v>
      </c>
      <c r="BO63" s="19">
        <v>0.34993915704856371</v>
      </c>
      <c r="BP63" s="19">
        <v>0</v>
      </c>
      <c r="BQ63" s="19">
        <v>0.20996349422913824</v>
      </c>
      <c r="BR63" s="19">
        <v>8.4685276005752428</v>
      </c>
      <c r="BS63" s="19">
        <v>0</v>
      </c>
      <c r="BT63" s="19">
        <v>1871.8945388841771</v>
      </c>
      <c r="BU63" s="19">
        <v>0</v>
      </c>
      <c r="BV63" s="19">
        <v>0</v>
      </c>
      <c r="BW63" s="19">
        <v>0</v>
      </c>
      <c r="BX63" s="19">
        <v>26.105461115822855</v>
      </c>
      <c r="BY63" s="19">
        <v>0</v>
      </c>
      <c r="BZ63" s="19">
        <v>0</v>
      </c>
      <c r="CA63" s="19">
        <v>26.105461115822855</v>
      </c>
      <c r="CB63" s="19">
        <v>1898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0.45358730414144055</v>
      </c>
      <c r="E64" s="19">
        <v>5.2918518816501399</v>
      </c>
      <c r="F64" s="19">
        <v>0</v>
      </c>
      <c r="G64" s="19">
        <v>0</v>
      </c>
      <c r="H64" s="19">
        <v>17.085121789327594</v>
      </c>
      <c r="I64" s="19">
        <v>11.490878371583161</v>
      </c>
      <c r="J64" s="19">
        <v>3.1751111289900837</v>
      </c>
      <c r="K64" s="19">
        <v>11.188486835488867</v>
      </c>
      <c r="L64" s="19">
        <v>2.7215238248486435</v>
      </c>
      <c r="M64" s="19">
        <v>39.462095460305328</v>
      </c>
      <c r="N64" s="19">
        <v>4.687068809461552</v>
      </c>
      <c r="O64" s="19">
        <v>0</v>
      </c>
      <c r="P64" s="19">
        <v>8.1645714745459301</v>
      </c>
      <c r="Q64" s="19">
        <v>8.3157672425930773</v>
      </c>
      <c r="R64" s="19">
        <v>0.15119576804714685</v>
      </c>
      <c r="S64" s="19">
        <v>4.0822857372729651</v>
      </c>
      <c r="T64" s="19">
        <v>8.3157672425930773</v>
      </c>
      <c r="U64" s="19">
        <v>0.15119576804714685</v>
      </c>
      <c r="V64" s="19">
        <v>6.9550053301687553</v>
      </c>
      <c r="W64" s="19">
        <v>0.15119576804714685</v>
      </c>
      <c r="X64" s="19">
        <v>11.642074139630308</v>
      </c>
      <c r="Y64" s="19">
        <v>28.42480439286361</v>
      </c>
      <c r="Z64" s="19">
        <v>326.12927167769578</v>
      </c>
      <c r="AA64" s="19">
        <v>3.9310899692258179</v>
      </c>
      <c r="AB64" s="19">
        <v>5.443047649697287</v>
      </c>
      <c r="AC64" s="19">
        <v>12.54924874791319</v>
      </c>
      <c r="AD64" s="19">
        <v>3.7798942011786711</v>
      </c>
      <c r="AE64" s="19">
        <v>9.8277249230645456</v>
      </c>
      <c r="AF64" s="19">
        <v>105.23225456081421</v>
      </c>
      <c r="AG64" s="19">
        <v>8.3157672425930773</v>
      </c>
      <c r="AH64" s="19">
        <v>2.1167407526600557</v>
      </c>
      <c r="AI64" s="19">
        <v>5.5942434177444333</v>
      </c>
      <c r="AJ64" s="19">
        <v>4.0822857372729651</v>
      </c>
      <c r="AK64" s="19">
        <v>5.5942434177444333</v>
      </c>
      <c r="AL64" s="19">
        <v>0.75597884023573425</v>
      </c>
      <c r="AM64" s="19">
        <v>1.2095661443771748</v>
      </c>
      <c r="AN64" s="19">
        <v>0</v>
      </c>
      <c r="AO64" s="19">
        <v>3.9310899692258179</v>
      </c>
      <c r="AP64" s="19">
        <v>9.8277249230645456</v>
      </c>
      <c r="AQ64" s="19">
        <v>26.156867872156408</v>
      </c>
      <c r="AR64" s="19">
        <v>43.846772733672587</v>
      </c>
      <c r="AS64" s="19">
        <v>505.44745258161197</v>
      </c>
      <c r="AT64" s="19">
        <v>71.062010982159023</v>
      </c>
      <c r="AU64" s="19">
        <v>1.9655449846129089</v>
      </c>
      <c r="AV64" s="19">
        <v>0.15119576804714685</v>
      </c>
      <c r="AW64" s="19">
        <v>23.737735583402056</v>
      </c>
      <c r="AX64" s="19">
        <v>19.806645614176237</v>
      </c>
      <c r="AY64" s="19">
        <v>16.7827302532333</v>
      </c>
      <c r="AZ64" s="19">
        <v>2.2679365207072024</v>
      </c>
      <c r="BA64" s="19">
        <v>11.944465675724603</v>
      </c>
      <c r="BB64" s="19">
        <v>31.297523985759394</v>
      </c>
      <c r="BC64" s="19">
        <v>1.9655449846129089</v>
      </c>
      <c r="BD64" s="19">
        <v>4.3846772733672585</v>
      </c>
      <c r="BE64" s="19">
        <v>0</v>
      </c>
      <c r="BF64" s="19">
        <v>68.038095621216087</v>
      </c>
      <c r="BG64" s="19">
        <v>26.761650944344993</v>
      </c>
      <c r="BH64" s="19">
        <v>66.374942172697473</v>
      </c>
      <c r="BI64" s="19">
        <v>26.005672104109259</v>
      </c>
      <c r="BJ64" s="19">
        <v>377.68702858177284</v>
      </c>
      <c r="BK64" s="19">
        <v>0.3023915360942937</v>
      </c>
      <c r="BL64" s="19">
        <v>43.090793893436853</v>
      </c>
      <c r="BM64" s="19">
        <v>43.393185429531144</v>
      </c>
      <c r="BN64" s="19">
        <v>33.716656274513753</v>
      </c>
      <c r="BO64" s="19">
        <v>11.339682603536014</v>
      </c>
      <c r="BP64" s="19">
        <v>143.03119657260092</v>
      </c>
      <c r="BQ64" s="19">
        <v>45.358730414144055</v>
      </c>
      <c r="BR64" s="19">
        <v>286.81837198543758</v>
      </c>
      <c r="BS64" s="19">
        <v>0</v>
      </c>
      <c r="BT64" s="19">
        <v>2612.9652633907917</v>
      </c>
      <c r="BU64" s="19">
        <v>0</v>
      </c>
      <c r="BV64" s="19">
        <v>0</v>
      </c>
      <c r="BW64" s="19">
        <v>0</v>
      </c>
      <c r="BX64" s="19">
        <v>12421.034736609208</v>
      </c>
      <c r="BY64" s="19">
        <v>0</v>
      </c>
      <c r="BZ64" s="19">
        <v>0</v>
      </c>
      <c r="CA64" s="19">
        <v>12421.034736609208</v>
      </c>
      <c r="CB64" s="19">
        <v>15034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78.635788825137666</v>
      </c>
      <c r="E65" s="19">
        <v>690.54568138934894</v>
      </c>
      <c r="F65" s="19">
        <v>3.6231506796565136</v>
      </c>
      <c r="G65" s="19">
        <v>0</v>
      </c>
      <c r="H65" s="19">
        <v>74.341684315915131</v>
      </c>
      <c r="I65" s="19">
        <v>0</v>
      </c>
      <c r="J65" s="19">
        <v>0</v>
      </c>
      <c r="K65" s="19">
        <v>0</v>
      </c>
      <c r="L65" s="19">
        <v>0</v>
      </c>
      <c r="M65" s="19">
        <v>66.021856829296468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0.53676306365281679</v>
      </c>
      <c r="Y65" s="19">
        <v>65.485093765643654</v>
      </c>
      <c r="Z65" s="19">
        <v>0</v>
      </c>
      <c r="AA65" s="19">
        <v>1076.2099426238976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68.571481381647345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2.4154337864376756</v>
      </c>
      <c r="BH65" s="19">
        <v>9.3933536139242939</v>
      </c>
      <c r="BI65" s="19">
        <v>0</v>
      </c>
      <c r="BJ65" s="19">
        <v>0</v>
      </c>
      <c r="BK65" s="19">
        <v>0</v>
      </c>
      <c r="BL65" s="19">
        <v>100.10631137125034</v>
      </c>
      <c r="BM65" s="19">
        <v>94.87287150063537</v>
      </c>
      <c r="BN65" s="19">
        <v>38.915322114829216</v>
      </c>
      <c r="BO65" s="19">
        <v>966.84446840463625</v>
      </c>
      <c r="BP65" s="19">
        <v>1902.422488351496</v>
      </c>
      <c r="BQ65" s="19">
        <v>1.0735261273056336</v>
      </c>
      <c r="BR65" s="19">
        <v>131.90952289267975</v>
      </c>
      <c r="BS65" s="19">
        <v>0</v>
      </c>
      <c r="BT65" s="19">
        <v>5371.924741037391</v>
      </c>
      <c r="BU65" s="19">
        <v>0</v>
      </c>
      <c r="BV65" s="19">
        <v>0</v>
      </c>
      <c r="BW65" s="19">
        <v>0</v>
      </c>
      <c r="BX65" s="19">
        <v>12052.075258962608</v>
      </c>
      <c r="BY65" s="19">
        <v>0</v>
      </c>
      <c r="BZ65" s="19">
        <v>0</v>
      </c>
      <c r="CA65" s="19">
        <v>12052.075258962608</v>
      </c>
      <c r="CB65" s="19">
        <v>17424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1.1097032616692553</v>
      </c>
      <c r="H66" s="19">
        <v>4.1280961334096293</v>
      </c>
      <c r="I66" s="19">
        <v>26.943595193329518</v>
      </c>
      <c r="J66" s="19">
        <v>4.882694351344723</v>
      </c>
      <c r="K66" s="19">
        <v>0</v>
      </c>
      <c r="L66" s="19">
        <v>0</v>
      </c>
      <c r="M66" s="19">
        <v>0.13316439140031064</v>
      </c>
      <c r="N66" s="19">
        <v>0</v>
      </c>
      <c r="O66" s="19">
        <v>0</v>
      </c>
      <c r="P66" s="19">
        <v>1.5091964358701873</v>
      </c>
      <c r="Q66" s="19">
        <v>0</v>
      </c>
      <c r="R66" s="19">
        <v>25.567563148859641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0.22194065233385107</v>
      </c>
      <c r="Z66" s="19">
        <v>0</v>
      </c>
      <c r="AA66" s="19">
        <v>4.4388130466770211E-2</v>
      </c>
      <c r="AB66" s="19">
        <v>82.384370146325523</v>
      </c>
      <c r="AC66" s="19">
        <v>4.2168723943431701</v>
      </c>
      <c r="AD66" s="19">
        <v>12.872557835363361</v>
      </c>
      <c r="AE66" s="19">
        <v>1.0209270007357147</v>
      </c>
      <c r="AF66" s="19">
        <v>0.26632878280062128</v>
      </c>
      <c r="AG66" s="19">
        <v>0</v>
      </c>
      <c r="AH66" s="19">
        <v>6.4362789176816806</v>
      </c>
      <c r="AI66" s="19">
        <v>60.767350609008425</v>
      </c>
      <c r="AJ66" s="19">
        <v>319.94964440447973</v>
      </c>
      <c r="AK66" s="19">
        <v>75.415433663042592</v>
      </c>
      <c r="AL66" s="19">
        <v>51.490231341453445</v>
      </c>
      <c r="AM66" s="19">
        <v>2.0418540014714295</v>
      </c>
      <c r="AN66" s="19">
        <v>33.513038502411511</v>
      </c>
      <c r="AO66" s="19">
        <v>0</v>
      </c>
      <c r="AP66" s="19">
        <v>0.75459821793509363</v>
      </c>
      <c r="AQ66" s="19">
        <v>2.2194065233385105</v>
      </c>
      <c r="AR66" s="19">
        <v>35.732445025750017</v>
      </c>
      <c r="AS66" s="19">
        <v>16.689937055505599</v>
      </c>
      <c r="AT66" s="19">
        <v>354.66116242949397</v>
      </c>
      <c r="AU66" s="19">
        <v>0</v>
      </c>
      <c r="AV66" s="19">
        <v>57.349464563067116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0.17755252186708084</v>
      </c>
      <c r="BH66" s="19">
        <v>0</v>
      </c>
      <c r="BI66" s="19">
        <v>20.729256927981687</v>
      </c>
      <c r="BJ66" s="19">
        <v>0</v>
      </c>
      <c r="BK66" s="19">
        <v>0</v>
      </c>
      <c r="BL66" s="19">
        <v>4.4388130466770211E-2</v>
      </c>
      <c r="BM66" s="19">
        <v>0.26632878280062128</v>
      </c>
      <c r="BN66" s="19">
        <v>0</v>
      </c>
      <c r="BO66" s="19">
        <v>0.62143382653478296</v>
      </c>
      <c r="BP66" s="19">
        <v>0.35510504373416168</v>
      </c>
      <c r="BQ66" s="19">
        <v>0</v>
      </c>
      <c r="BR66" s="19">
        <v>1.0653151312024851</v>
      </c>
      <c r="BS66" s="19">
        <v>0</v>
      </c>
      <c r="BT66" s="19">
        <v>1205.5816234774791</v>
      </c>
      <c r="BU66" s="19">
        <v>0</v>
      </c>
      <c r="BV66" s="19">
        <v>0</v>
      </c>
      <c r="BW66" s="19">
        <v>0</v>
      </c>
      <c r="BX66" s="19">
        <v>423.4183765225211</v>
      </c>
      <c r="BY66" s="19">
        <v>0</v>
      </c>
      <c r="BZ66" s="19">
        <v>0</v>
      </c>
      <c r="CA66" s="19">
        <v>423.4183765225211</v>
      </c>
      <c r="CB66" s="19">
        <v>1629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23.870371628507371</v>
      </c>
      <c r="E67" s="19">
        <v>8.2559180068521734</v>
      </c>
      <c r="F67" s="19">
        <v>1.6751137984917452</v>
      </c>
      <c r="G67" s="19">
        <v>5.0552541418768744</v>
      </c>
      <c r="H67" s="19">
        <v>1.8545902769015752</v>
      </c>
      <c r="I67" s="19">
        <v>0</v>
      </c>
      <c r="J67" s="19">
        <v>0</v>
      </c>
      <c r="K67" s="19">
        <v>104.57496142012754</v>
      </c>
      <c r="L67" s="19">
        <v>5.4142070986965338</v>
      </c>
      <c r="M67" s="19">
        <v>275.16735414867077</v>
      </c>
      <c r="N67" s="19">
        <v>120.96714644822532</v>
      </c>
      <c r="O67" s="19">
        <v>0</v>
      </c>
      <c r="P67" s="19">
        <v>2.8417109081556395</v>
      </c>
      <c r="Q67" s="19">
        <v>3.1408383721720226</v>
      </c>
      <c r="R67" s="19">
        <v>12.264226024671707</v>
      </c>
      <c r="S67" s="19">
        <v>7.5978375860161309</v>
      </c>
      <c r="T67" s="19">
        <v>26.981297254277756</v>
      </c>
      <c r="U67" s="19">
        <v>35.476517232343035</v>
      </c>
      <c r="V67" s="19">
        <v>3.6493550609998739</v>
      </c>
      <c r="W67" s="19">
        <v>1.4358118272786389</v>
      </c>
      <c r="X67" s="19">
        <v>44.988770588064014</v>
      </c>
      <c r="Y67" s="19">
        <v>24.947230498966352</v>
      </c>
      <c r="Z67" s="19">
        <v>63.86371356749779</v>
      </c>
      <c r="AA67" s="19">
        <v>17.409218405753496</v>
      </c>
      <c r="AB67" s="19">
        <v>550.87313773257108</v>
      </c>
      <c r="AC67" s="19">
        <v>81.243019226849654</v>
      </c>
      <c r="AD67" s="19">
        <v>9.4225151165160668</v>
      </c>
      <c r="AE67" s="19">
        <v>0</v>
      </c>
      <c r="AF67" s="19">
        <v>27.848766899925263</v>
      </c>
      <c r="AG67" s="19">
        <v>45.108421573670569</v>
      </c>
      <c r="AH67" s="19">
        <v>75.649335649743293</v>
      </c>
      <c r="AI67" s="19">
        <v>41.279590034260863</v>
      </c>
      <c r="AJ67" s="19">
        <v>84.353944852620032</v>
      </c>
      <c r="AK67" s="19">
        <v>74.662215018489221</v>
      </c>
      <c r="AL67" s="19">
        <v>9.6319043413275356</v>
      </c>
      <c r="AM67" s="19">
        <v>94.703755107586886</v>
      </c>
      <c r="AN67" s="19">
        <v>26.502693311851541</v>
      </c>
      <c r="AO67" s="19">
        <v>10.050682790950471</v>
      </c>
      <c r="AP67" s="19">
        <v>13.879514330360175</v>
      </c>
      <c r="AQ67" s="19">
        <v>520.63135112051475</v>
      </c>
      <c r="AR67" s="19">
        <v>43.642696999990292</v>
      </c>
      <c r="AS67" s="19">
        <v>207.20559432414859</v>
      </c>
      <c r="AT67" s="19">
        <v>2.3032814729261499</v>
      </c>
      <c r="AU67" s="19">
        <v>0</v>
      </c>
      <c r="AV67" s="19">
        <v>0.32904021041802139</v>
      </c>
      <c r="AW67" s="19">
        <v>4.3373482282375546</v>
      </c>
      <c r="AX67" s="19">
        <v>0.35895295681965972</v>
      </c>
      <c r="AY67" s="19">
        <v>17.349392912950218</v>
      </c>
      <c r="AZ67" s="19">
        <v>0</v>
      </c>
      <c r="BA67" s="19">
        <v>0</v>
      </c>
      <c r="BB67" s="19">
        <v>0</v>
      </c>
      <c r="BC67" s="19">
        <v>8.973823920491493E-2</v>
      </c>
      <c r="BD67" s="19">
        <v>1.1366843632622559</v>
      </c>
      <c r="BE67" s="19">
        <v>3.8288315394097037</v>
      </c>
      <c r="BF67" s="19">
        <v>20.520144031523881</v>
      </c>
      <c r="BG67" s="19">
        <v>0.2692147176147448</v>
      </c>
      <c r="BH67" s="19">
        <v>0</v>
      </c>
      <c r="BI67" s="19">
        <v>0</v>
      </c>
      <c r="BJ67" s="19">
        <v>18.366426290605922</v>
      </c>
      <c r="BK67" s="19">
        <v>0</v>
      </c>
      <c r="BL67" s="19">
        <v>4.7561266778604914</v>
      </c>
      <c r="BM67" s="19">
        <v>7.6875758252210451</v>
      </c>
      <c r="BN67" s="19">
        <v>0</v>
      </c>
      <c r="BO67" s="19">
        <v>17.52886939136005</v>
      </c>
      <c r="BP67" s="19">
        <v>16.422097774499431</v>
      </c>
      <c r="BQ67" s="19">
        <v>0</v>
      </c>
      <c r="BR67" s="19">
        <v>3.1408383721720226</v>
      </c>
      <c r="BS67" s="19">
        <v>0</v>
      </c>
      <c r="BT67" s="19">
        <v>2826.5451457300087</v>
      </c>
      <c r="BU67" s="19">
        <v>0</v>
      </c>
      <c r="BV67" s="19">
        <v>0</v>
      </c>
      <c r="BW67" s="19">
        <v>0</v>
      </c>
      <c r="BX67" s="19">
        <v>255.45485426999116</v>
      </c>
      <c r="BY67" s="19">
        <v>0</v>
      </c>
      <c r="BZ67" s="19">
        <v>0</v>
      </c>
      <c r="CA67" s="19">
        <v>255.45485426999116</v>
      </c>
      <c r="CB67" s="19">
        <v>3082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4.1014646768008136</v>
      </c>
      <c r="E68" s="19">
        <v>8.742595758443839</v>
      </c>
      <c r="F68" s="19">
        <v>0.7555329667790972</v>
      </c>
      <c r="G68" s="19">
        <v>0</v>
      </c>
      <c r="H68" s="19">
        <v>2.9141985861479465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400.86420551679527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43.766945432703409</v>
      </c>
      <c r="AP68" s="19">
        <v>8.6346624774753966</v>
      </c>
      <c r="AQ68" s="19">
        <v>643.22838793143285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49.973109088388853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3.6697315529270433</v>
      </c>
      <c r="BM68" s="19">
        <v>1.1872660906528669</v>
      </c>
      <c r="BN68" s="19">
        <v>0</v>
      </c>
      <c r="BO68" s="19">
        <v>0.16189992145266366</v>
      </c>
      <c r="BP68" s="19">
        <v>0</v>
      </c>
      <c r="BQ68" s="19">
        <v>0</v>
      </c>
      <c r="BR68" s="19">
        <v>0</v>
      </c>
      <c r="BS68" s="19">
        <v>0</v>
      </c>
      <c r="BT68" s="19">
        <v>1168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1168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9.3073642964158125</v>
      </c>
      <c r="E69" s="19">
        <v>15.744957934770081</v>
      </c>
      <c r="F69" s="19">
        <v>1.3961046444623719</v>
      </c>
      <c r="G69" s="19">
        <v>0</v>
      </c>
      <c r="H69" s="19">
        <v>1.783911490146364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1.3185432753255735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119.36694710153277</v>
      </c>
      <c r="AP69" s="19">
        <v>61.040797510660369</v>
      </c>
      <c r="AQ69" s="19">
        <v>2382.6076985133109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0.7756136913679843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76.940878183704044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4.0331911951135186</v>
      </c>
      <c r="BM69" s="19">
        <v>0.69805232223118596</v>
      </c>
      <c r="BN69" s="19">
        <v>0</v>
      </c>
      <c r="BO69" s="19">
        <v>0.2326841074103953</v>
      </c>
      <c r="BP69" s="19">
        <v>0</v>
      </c>
      <c r="BQ69" s="19">
        <v>0</v>
      </c>
      <c r="BR69" s="19">
        <v>16.75325573354846</v>
      </c>
      <c r="BS69" s="19">
        <v>0</v>
      </c>
      <c r="BT69" s="19">
        <v>2692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2692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276.54379053639099</v>
      </c>
      <c r="E70" s="19">
        <v>156.60387052320965</v>
      </c>
      <c r="F70" s="19">
        <v>4.5047857281946042</v>
      </c>
      <c r="G70" s="19">
        <v>3.8791210437231318</v>
      </c>
      <c r="H70" s="19">
        <v>1.3138958373900931</v>
      </c>
      <c r="I70" s="19">
        <v>0.43796527913003103</v>
      </c>
      <c r="J70" s="19">
        <v>1.0636299636015039</v>
      </c>
      <c r="K70" s="19">
        <v>6.2566468447147291E-2</v>
      </c>
      <c r="L70" s="19">
        <v>9.948068483096419</v>
      </c>
      <c r="M70" s="19">
        <v>129.07462440646486</v>
      </c>
      <c r="N70" s="19">
        <v>149.84669193091776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16.204715327811147</v>
      </c>
      <c r="U70" s="19">
        <v>0</v>
      </c>
      <c r="V70" s="19">
        <v>0</v>
      </c>
      <c r="W70" s="19">
        <v>0</v>
      </c>
      <c r="X70" s="19">
        <v>35.600320546426808</v>
      </c>
      <c r="Y70" s="19">
        <v>14.577987148185318</v>
      </c>
      <c r="Z70" s="19">
        <v>27.90464492742769</v>
      </c>
      <c r="AA70" s="19">
        <v>4.5047857281946042</v>
      </c>
      <c r="AB70" s="19">
        <v>33.285361213882354</v>
      </c>
      <c r="AC70" s="19">
        <v>288.93195128892614</v>
      </c>
      <c r="AD70" s="19">
        <v>26.903581432273334</v>
      </c>
      <c r="AE70" s="19">
        <v>0.43796527913003103</v>
      </c>
      <c r="AF70" s="19">
        <v>13.952322463713845</v>
      </c>
      <c r="AG70" s="19">
        <v>6.2566468447147291E-2</v>
      </c>
      <c r="AH70" s="19">
        <v>25.965084405566124</v>
      </c>
      <c r="AI70" s="19">
        <v>27.278980242956219</v>
      </c>
      <c r="AJ70" s="19">
        <v>156.47873758631536</v>
      </c>
      <c r="AK70" s="19">
        <v>6.6320456553976133</v>
      </c>
      <c r="AL70" s="19">
        <v>16.517547670046884</v>
      </c>
      <c r="AM70" s="19">
        <v>42.107233264930123</v>
      </c>
      <c r="AN70" s="19">
        <v>18.769940534144187</v>
      </c>
      <c r="AO70" s="19">
        <v>14.265154805949582</v>
      </c>
      <c r="AP70" s="19">
        <v>5.5684156917961083</v>
      </c>
      <c r="AQ70" s="19">
        <v>2199.0862329803331</v>
      </c>
      <c r="AR70" s="19">
        <v>16.767813543835473</v>
      </c>
      <c r="AS70" s="19">
        <v>0.31283234223573647</v>
      </c>
      <c r="AT70" s="19">
        <v>0</v>
      </c>
      <c r="AU70" s="19">
        <v>0</v>
      </c>
      <c r="AV70" s="19">
        <v>0</v>
      </c>
      <c r="AW70" s="19">
        <v>0</v>
      </c>
      <c r="AX70" s="19">
        <v>17.143212354518358</v>
      </c>
      <c r="AY70" s="19">
        <v>51.617336468896511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80.710744296819996</v>
      </c>
      <c r="BF70" s="19">
        <v>0</v>
      </c>
      <c r="BG70" s="19">
        <v>0.18769940534144186</v>
      </c>
      <c r="BH70" s="19">
        <v>0</v>
      </c>
      <c r="BI70" s="19">
        <v>0</v>
      </c>
      <c r="BJ70" s="19">
        <v>6.5694791869504652</v>
      </c>
      <c r="BK70" s="19">
        <v>0</v>
      </c>
      <c r="BL70" s="19">
        <v>18.206842318119861</v>
      </c>
      <c r="BM70" s="19">
        <v>11.011698446697922</v>
      </c>
      <c r="BN70" s="19">
        <v>0</v>
      </c>
      <c r="BO70" s="19">
        <v>9.7603690777549765</v>
      </c>
      <c r="BP70" s="19">
        <v>7.0700109345276436</v>
      </c>
      <c r="BQ70" s="19">
        <v>6.2566468447147291E-2</v>
      </c>
      <c r="BR70" s="19">
        <v>4.6299186650888995</v>
      </c>
      <c r="BS70" s="19">
        <v>0</v>
      </c>
      <c r="BT70" s="19">
        <v>3932.3651083716541</v>
      </c>
      <c r="BU70" s="19">
        <v>0</v>
      </c>
      <c r="BV70" s="19">
        <v>0</v>
      </c>
      <c r="BW70" s="19">
        <v>0</v>
      </c>
      <c r="BX70" s="19">
        <v>244.63489162834588</v>
      </c>
      <c r="BY70" s="19">
        <v>0</v>
      </c>
      <c r="BZ70" s="19">
        <v>0</v>
      </c>
      <c r="CA70" s="19">
        <v>244.63489162834588</v>
      </c>
      <c r="CB70" s="19">
        <v>4177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3.9893805309734511</v>
      </c>
      <c r="E72" s="19">
        <v>6.7886517438833938</v>
      </c>
      <c r="F72" s="19">
        <v>0.3855283706402915</v>
      </c>
      <c r="G72" s="19">
        <v>1.6091618948464341</v>
      </c>
      <c r="H72" s="19">
        <v>30.69141072358147</v>
      </c>
      <c r="I72" s="19">
        <v>0</v>
      </c>
      <c r="J72" s="19">
        <v>1.508589276418532</v>
      </c>
      <c r="K72" s="19">
        <v>3.6373763664757934</v>
      </c>
      <c r="L72" s="19">
        <v>0</v>
      </c>
      <c r="M72" s="19">
        <v>0.67048412285268089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2.7657470067673087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1.6762103071317022E-2</v>
      </c>
      <c r="AB72" s="19">
        <v>13.376158250910983</v>
      </c>
      <c r="AC72" s="19">
        <v>14.935033836543466</v>
      </c>
      <c r="AD72" s="19">
        <v>133.07433628318586</v>
      </c>
      <c r="AE72" s="19">
        <v>2.19583550234253</v>
      </c>
      <c r="AF72" s="19">
        <v>328.72160333159815</v>
      </c>
      <c r="AG72" s="19">
        <v>0.83810515356585114</v>
      </c>
      <c r="AH72" s="19">
        <v>57.041436751691826</v>
      </c>
      <c r="AI72" s="19">
        <v>156.97709526288389</v>
      </c>
      <c r="AJ72" s="19">
        <v>112.57428422696512</v>
      </c>
      <c r="AK72" s="19">
        <v>121.07267048412284</v>
      </c>
      <c r="AL72" s="19">
        <v>27.204893284747527</v>
      </c>
      <c r="AM72" s="19">
        <v>23.818948464341485</v>
      </c>
      <c r="AN72" s="19">
        <v>22.377407600208226</v>
      </c>
      <c r="AO72" s="19">
        <v>4.9112961998958875</v>
      </c>
      <c r="AP72" s="19">
        <v>1.8270692347735555</v>
      </c>
      <c r="AQ72" s="19">
        <v>338.91296199895885</v>
      </c>
      <c r="AR72" s="19">
        <v>0</v>
      </c>
      <c r="AS72" s="19">
        <v>22.042165538781884</v>
      </c>
      <c r="AT72" s="19">
        <v>0.45257678292555958</v>
      </c>
      <c r="AU72" s="19">
        <v>0</v>
      </c>
      <c r="AV72" s="19">
        <v>0</v>
      </c>
      <c r="AW72" s="19">
        <v>0.10057261842790213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0.31847995835502341</v>
      </c>
      <c r="BD72" s="19">
        <v>0</v>
      </c>
      <c r="BE72" s="19">
        <v>0</v>
      </c>
      <c r="BF72" s="19">
        <v>0</v>
      </c>
      <c r="BG72" s="19">
        <v>0.46933888599687662</v>
      </c>
      <c r="BH72" s="19">
        <v>0</v>
      </c>
      <c r="BI72" s="19">
        <v>4.8107235814679852</v>
      </c>
      <c r="BJ72" s="19">
        <v>0</v>
      </c>
      <c r="BK72" s="19">
        <v>0</v>
      </c>
      <c r="BL72" s="19">
        <v>2.5310775637688705</v>
      </c>
      <c r="BM72" s="19">
        <v>0.75429463820926601</v>
      </c>
      <c r="BN72" s="19">
        <v>0</v>
      </c>
      <c r="BO72" s="19">
        <v>8.3810515356585111E-2</v>
      </c>
      <c r="BP72" s="19">
        <v>0</v>
      </c>
      <c r="BQ72" s="19">
        <v>0</v>
      </c>
      <c r="BR72" s="19">
        <v>0</v>
      </c>
      <c r="BS72" s="19">
        <v>0</v>
      </c>
      <c r="BT72" s="19">
        <v>1443.4852680895367</v>
      </c>
      <c r="BU72" s="19">
        <v>0</v>
      </c>
      <c r="BV72" s="19">
        <v>0</v>
      </c>
      <c r="BW72" s="19">
        <v>0</v>
      </c>
      <c r="BX72" s="19">
        <v>4.0396668401874019</v>
      </c>
      <c r="BY72" s="19">
        <v>1.4750650702758981</v>
      </c>
      <c r="BZ72" s="19">
        <v>0</v>
      </c>
      <c r="CA72" s="19">
        <v>5.5147319104633006</v>
      </c>
      <c r="CB72" s="19">
        <v>1449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0.19625677095965721</v>
      </c>
      <c r="K73" s="19">
        <v>8.7334263077047467</v>
      </c>
      <c r="L73" s="19">
        <v>0</v>
      </c>
      <c r="M73" s="19">
        <v>12.442679278842267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6.4372220874767567</v>
      </c>
      <c r="U73" s="19">
        <v>7.6540140674266315</v>
      </c>
      <c r="V73" s="19">
        <v>0</v>
      </c>
      <c r="W73" s="19">
        <v>0</v>
      </c>
      <c r="X73" s="19">
        <v>0.56914463578300589</v>
      </c>
      <c r="Y73" s="19">
        <v>5.2989328159107449</v>
      </c>
      <c r="Z73" s="19">
        <v>0</v>
      </c>
      <c r="AA73" s="19">
        <v>0.23550812515158864</v>
      </c>
      <c r="AB73" s="19">
        <v>2.0999474492683321</v>
      </c>
      <c r="AC73" s="19">
        <v>2.5120866682836125</v>
      </c>
      <c r="AD73" s="19">
        <v>43.529751798851969</v>
      </c>
      <c r="AE73" s="19">
        <v>278.05659309564231</v>
      </c>
      <c r="AF73" s="19">
        <v>74.381316193710077</v>
      </c>
      <c r="AG73" s="19">
        <v>4.7886652114156361</v>
      </c>
      <c r="AH73" s="19">
        <v>195.11848168809121</v>
      </c>
      <c r="AI73" s="19">
        <v>31.872099603848326</v>
      </c>
      <c r="AJ73" s="19">
        <v>12.403427924650336</v>
      </c>
      <c r="AK73" s="19">
        <v>74.008428328886737</v>
      </c>
      <c r="AL73" s="19">
        <v>28.63386288301399</v>
      </c>
      <c r="AM73" s="19">
        <v>64.097461395424048</v>
      </c>
      <c r="AN73" s="19">
        <v>9.7932128708868937</v>
      </c>
      <c r="AO73" s="19">
        <v>0.37288786482334868</v>
      </c>
      <c r="AP73" s="19">
        <v>2.865348856010995</v>
      </c>
      <c r="AQ73" s="19">
        <v>92.31918505942275</v>
      </c>
      <c r="AR73" s="19">
        <v>0</v>
      </c>
      <c r="AS73" s="19">
        <v>0.58877031287897164</v>
      </c>
      <c r="AT73" s="19">
        <v>0.33363651063141725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1.2756690112377718</v>
      </c>
      <c r="BF73" s="19">
        <v>0</v>
      </c>
      <c r="BG73" s="19">
        <v>1.9625677095965723E-2</v>
      </c>
      <c r="BH73" s="19">
        <v>0</v>
      </c>
      <c r="BI73" s="19">
        <v>0</v>
      </c>
      <c r="BJ73" s="19">
        <v>0</v>
      </c>
      <c r="BK73" s="19">
        <v>0</v>
      </c>
      <c r="BL73" s="19">
        <v>0.31401083353545156</v>
      </c>
      <c r="BM73" s="19">
        <v>7.850270838386289E-2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961.03015603524943</v>
      </c>
      <c r="BU73" s="19">
        <v>0</v>
      </c>
      <c r="BV73" s="19">
        <v>0</v>
      </c>
      <c r="BW73" s="19">
        <v>0</v>
      </c>
      <c r="BX73" s="19">
        <v>9.9698439647505861</v>
      </c>
      <c r="BY73" s="19">
        <v>0</v>
      </c>
      <c r="BZ73" s="19">
        <v>0</v>
      </c>
      <c r="CA73" s="19">
        <v>9.9698439647505861</v>
      </c>
      <c r="CB73" s="19">
        <v>971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0.7700170357751277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6.8143100511073255E-3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1.049403747870528</v>
      </c>
      <c r="AE74" s="19">
        <v>2.5894378194207839</v>
      </c>
      <c r="AF74" s="19">
        <v>0</v>
      </c>
      <c r="AG74" s="19">
        <v>0</v>
      </c>
      <c r="AH74" s="19">
        <v>7.5843270868824533</v>
      </c>
      <c r="AI74" s="19">
        <v>5.8057921635434413</v>
      </c>
      <c r="AJ74" s="19">
        <v>0</v>
      </c>
      <c r="AK74" s="19">
        <v>14.453151618398635</v>
      </c>
      <c r="AL74" s="19">
        <v>0.23168654173764908</v>
      </c>
      <c r="AM74" s="19">
        <v>0</v>
      </c>
      <c r="AN74" s="19">
        <v>9.1448040885860316</v>
      </c>
      <c r="AO74" s="19">
        <v>0</v>
      </c>
      <c r="AP74" s="19">
        <v>0</v>
      </c>
      <c r="AQ74" s="19">
        <v>2.180579216354344</v>
      </c>
      <c r="AR74" s="19">
        <v>4.1839863713798975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48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48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22.421423619135663</v>
      </c>
      <c r="E75" s="19">
        <v>33.112433556736768</v>
      </c>
      <c r="F75" s="19">
        <v>2.8954818581003003</v>
      </c>
      <c r="G75" s="19">
        <v>2.5242662352669289</v>
      </c>
      <c r="H75" s="19">
        <v>67.858215853940365</v>
      </c>
      <c r="I75" s="19">
        <v>28.991940143286339</v>
      </c>
      <c r="J75" s="19">
        <v>12.881182112318003</v>
      </c>
      <c r="K75" s="19">
        <v>121.75872428934596</v>
      </c>
      <c r="L75" s="19">
        <v>3.5265484169170325</v>
      </c>
      <c r="M75" s="19">
        <v>113.55485902472844</v>
      </c>
      <c r="N75" s="19">
        <v>203.27767506355443</v>
      </c>
      <c r="O75" s="19">
        <v>0.81667437023341805</v>
      </c>
      <c r="P75" s="19">
        <v>3.3038190432170098</v>
      </c>
      <c r="Q75" s="19">
        <v>3.8606424774670671</v>
      </c>
      <c r="R75" s="19">
        <v>2.6727524844002777</v>
      </c>
      <c r="S75" s="19">
        <v>20.602467067252139</v>
      </c>
      <c r="T75" s="19">
        <v>5.6053559047839157</v>
      </c>
      <c r="U75" s="19">
        <v>0.92803905708342971</v>
      </c>
      <c r="V75" s="19">
        <v>16.296365842385026</v>
      </c>
      <c r="W75" s="19">
        <v>2.932603420383638</v>
      </c>
      <c r="X75" s="19">
        <v>20.416859255835451</v>
      </c>
      <c r="Y75" s="19">
        <v>40.648110700254215</v>
      </c>
      <c r="Z75" s="19">
        <v>47.886815345504964</v>
      </c>
      <c r="AA75" s="19">
        <v>7.3871908943841005</v>
      </c>
      <c r="AB75" s="19">
        <v>6.8303674601340418</v>
      </c>
      <c r="AC75" s="19">
        <v>9.9485786919343653</v>
      </c>
      <c r="AD75" s="19">
        <v>112.84954934134504</v>
      </c>
      <c r="AE75" s="19">
        <v>9.2432690085509588</v>
      </c>
      <c r="AF75" s="19">
        <v>391.40975271550724</v>
      </c>
      <c r="AG75" s="19">
        <v>45.065576611971345</v>
      </c>
      <c r="AH75" s="19">
        <v>107.94950311994454</v>
      </c>
      <c r="AI75" s="19">
        <v>257.25242662352667</v>
      </c>
      <c r="AJ75" s="19">
        <v>145.77637508666513</v>
      </c>
      <c r="AK75" s="19">
        <v>86.67884793159233</v>
      </c>
      <c r="AL75" s="19">
        <v>143.36347353824823</v>
      </c>
      <c r="AM75" s="19">
        <v>62.43846776057314</v>
      </c>
      <c r="AN75" s="19">
        <v>147.89230413681534</v>
      </c>
      <c r="AO75" s="19">
        <v>140.2452623064479</v>
      </c>
      <c r="AP75" s="19">
        <v>25.947972036052693</v>
      </c>
      <c r="AQ75" s="19">
        <v>1267.4415010399814</v>
      </c>
      <c r="AR75" s="19">
        <v>13.549370233418074</v>
      </c>
      <c r="AS75" s="19">
        <v>62.772561821123176</v>
      </c>
      <c r="AT75" s="19">
        <v>3.8977640397504043</v>
      </c>
      <c r="AU75" s="19">
        <v>3.7121562283337184E-2</v>
      </c>
      <c r="AV75" s="19">
        <v>0</v>
      </c>
      <c r="AW75" s="19">
        <v>0.22272937370002313</v>
      </c>
      <c r="AX75" s="19">
        <v>8.7978102611509126</v>
      </c>
      <c r="AY75" s="19">
        <v>103.94037439334411</v>
      </c>
      <c r="AZ75" s="19">
        <v>0</v>
      </c>
      <c r="BA75" s="19">
        <v>0.48258030968338339</v>
      </c>
      <c r="BB75" s="19">
        <v>0.89091749480009252</v>
      </c>
      <c r="BC75" s="19">
        <v>0.11136468685001157</v>
      </c>
      <c r="BD75" s="19">
        <v>0</v>
      </c>
      <c r="BE75" s="19">
        <v>19.37745551190201</v>
      </c>
      <c r="BF75" s="19">
        <v>0</v>
      </c>
      <c r="BG75" s="19">
        <v>1.0394037439334411</v>
      </c>
      <c r="BH75" s="19">
        <v>0</v>
      </c>
      <c r="BI75" s="19">
        <v>0</v>
      </c>
      <c r="BJ75" s="19">
        <v>11.841778368384562</v>
      </c>
      <c r="BK75" s="19">
        <v>4.2689796625837761</v>
      </c>
      <c r="BL75" s="19">
        <v>40.239773515137507</v>
      </c>
      <c r="BM75" s="19">
        <v>4.5659521608504736</v>
      </c>
      <c r="BN75" s="19">
        <v>0</v>
      </c>
      <c r="BO75" s="19">
        <v>6.2735440258839841</v>
      </c>
      <c r="BP75" s="19">
        <v>0</v>
      </c>
      <c r="BQ75" s="19">
        <v>0</v>
      </c>
      <c r="BR75" s="19">
        <v>4.4917090362837993</v>
      </c>
      <c r="BS75" s="19">
        <v>0</v>
      </c>
      <c r="BT75" s="19">
        <v>4033.2948636468686</v>
      </c>
      <c r="BU75" s="19">
        <v>0</v>
      </c>
      <c r="BV75" s="19">
        <v>0</v>
      </c>
      <c r="BW75" s="19">
        <v>0</v>
      </c>
      <c r="BX75" s="19">
        <v>702.56268777443961</v>
      </c>
      <c r="BY75" s="19">
        <v>404.14244857869193</v>
      </c>
      <c r="BZ75" s="19">
        <v>0</v>
      </c>
      <c r="CA75" s="19">
        <v>1106.7051363531314</v>
      </c>
      <c r="CB75" s="19">
        <v>5140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1.4993594670766077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70.488683918353402</v>
      </c>
      <c r="AH76" s="19">
        <v>3.4083183875651208</v>
      </c>
      <c r="AI76" s="19">
        <v>0.49227090272440005</v>
      </c>
      <c r="AJ76" s="19">
        <v>0.19164745067896491</v>
      </c>
      <c r="AK76" s="19">
        <v>1.5143906396788793</v>
      </c>
      <c r="AL76" s="19">
        <v>5.2609104107951145E-2</v>
      </c>
      <c r="AM76" s="19">
        <v>0.22922538218464431</v>
      </c>
      <c r="AN76" s="19">
        <v>3.2016397642838843</v>
      </c>
      <c r="AO76" s="19">
        <v>1.2212827739345802</v>
      </c>
      <c r="AP76" s="19">
        <v>0</v>
      </c>
      <c r="AQ76" s="19">
        <v>0</v>
      </c>
      <c r="AR76" s="19">
        <v>0</v>
      </c>
      <c r="AS76" s="19">
        <v>0.24801434793748398</v>
      </c>
      <c r="AT76" s="19">
        <v>0</v>
      </c>
      <c r="AU76" s="19">
        <v>0</v>
      </c>
      <c r="AV76" s="19">
        <v>0</v>
      </c>
      <c r="AW76" s="19">
        <v>1.2889230506448031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2.7882825177214112</v>
      </c>
      <c r="BD76" s="19">
        <v>0</v>
      </c>
      <c r="BE76" s="19">
        <v>0</v>
      </c>
      <c r="BF76" s="19">
        <v>0</v>
      </c>
      <c r="BG76" s="19">
        <v>3.0062345204543515E-2</v>
      </c>
      <c r="BH76" s="19">
        <v>0</v>
      </c>
      <c r="BI76" s="19">
        <v>0</v>
      </c>
      <c r="BJ76" s="19">
        <v>0</v>
      </c>
      <c r="BK76" s="19">
        <v>0</v>
      </c>
      <c r="BL76" s="19">
        <v>0.26304552053975572</v>
      </c>
      <c r="BM76" s="19">
        <v>0.12024938081817406</v>
      </c>
      <c r="BN76" s="19">
        <v>0</v>
      </c>
      <c r="BO76" s="19">
        <v>1.1273379451703817E-2</v>
      </c>
      <c r="BP76" s="19">
        <v>3.7577931505679394E-3</v>
      </c>
      <c r="BQ76" s="19">
        <v>7.5155863011358778E-2</v>
      </c>
      <c r="BR76" s="19">
        <v>0.87180801093176186</v>
      </c>
      <c r="BS76" s="19">
        <v>0</v>
      </c>
      <c r="BT76" s="19">
        <v>88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88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4.9196168263223657E-2</v>
      </c>
      <c r="E77" s="19">
        <v>0</v>
      </c>
      <c r="F77" s="19">
        <v>0</v>
      </c>
      <c r="G77" s="19">
        <v>0</v>
      </c>
      <c r="H77" s="19">
        <v>7.3794252394835489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355.34392336526446</v>
      </c>
      <c r="AH77" s="19">
        <v>0</v>
      </c>
      <c r="AI77" s="19">
        <v>1.7710620574760516</v>
      </c>
      <c r="AJ77" s="19">
        <v>0</v>
      </c>
      <c r="AK77" s="19">
        <v>0.14758850478967098</v>
      </c>
      <c r="AL77" s="19">
        <v>3.0993586005830904</v>
      </c>
      <c r="AM77" s="19">
        <v>0</v>
      </c>
      <c r="AN77" s="19">
        <v>12.24984589754269</v>
      </c>
      <c r="AO77" s="19">
        <v>2.9517700957934192</v>
      </c>
      <c r="AP77" s="19">
        <v>1.1315118700541442</v>
      </c>
      <c r="AQ77" s="19">
        <v>0</v>
      </c>
      <c r="AR77" s="19">
        <v>0.24598084131611828</v>
      </c>
      <c r="AS77" s="19">
        <v>11.757884214910453</v>
      </c>
      <c r="AT77" s="19">
        <v>0</v>
      </c>
      <c r="AU77" s="19">
        <v>0</v>
      </c>
      <c r="AV77" s="19">
        <v>0</v>
      </c>
      <c r="AW77" s="19">
        <v>4.0832819658475632</v>
      </c>
      <c r="AX77" s="19">
        <v>4.9196168263223657E-2</v>
      </c>
      <c r="AY77" s="19">
        <v>0</v>
      </c>
      <c r="AZ77" s="19">
        <v>0</v>
      </c>
      <c r="BA77" s="19">
        <v>27.4514618908788</v>
      </c>
      <c r="BB77" s="19">
        <v>0.78713869221157851</v>
      </c>
      <c r="BC77" s="19">
        <v>246.22682215743441</v>
      </c>
      <c r="BD77" s="19">
        <v>37.585872553102874</v>
      </c>
      <c r="BE77" s="19">
        <v>4.9196168263223657E-2</v>
      </c>
      <c r="BF77" s="19">
        <v>37.044714702207415</v>
      </c>
      <c r="BG77" s="19">
        <v>38.176226572261555</v>
      </c>
      <c r="BH77" s="19">
        <v>14.266888796334861</v>
      </c>
      <c r="BI77" s="19">
        <v>5.165597667638484</v>
      </c>
      <c r="BJ77" s="19">
        <v>43.538608912952938</v>
      </c>
      <c r="BK77" s="19">
        <v>3.1977509371095381</v>
      </c>
      <c r="BL77" s="19">
        <v>21.49872553102874</v>
      </c>
      <c r="BM77" s="19">
        <v>71.875601832569757</v>
      </c>
      <c r="BN77" s="19">
        <v>14.66045814244065</v>
      </c>
      <c r="BO77" s="19">
        <v>8.0189754269054561</v>
      </c>
      <c r="BP77" s="19">
        <v>10.134410662224074</v>
      </c>
      <c r="BQ77" s="19">
        <v>0.4427655143690129</v>
      </c>
      <c r="BR77" s="19">
        <v>46.195201999167011</v>
      </c>
      <c r="BS77" s="19">
        <v>0</v>
      </c>
      <c r="BT77" s="19">
        <v>1026.576443148688</v>
      </c>
      <c r="BU77" s="19">
        <v>0</v>
      </c>
      <c r="BV77" s="19">
        <v>0</v>
      </c>
      <c r="BW77" s="19">
        <v>0</v>
      </c>
      <c r="BX77" s="19">
        <v>967.68862973760929</v>
      </c>
      <c r="BY77" s="19">
        <v>958.7349271137025</v>
      </c>
      <c r="BZ77" s="19">
        <v>0</v>
      </c>
      <c r="CA77" s="19">
        <v>1926.4235568513118</v>
      </c>
      <c r="CB77" s="19">
        <v>2953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1243.8384437265411</v>
      </c>
      <c r="AH78" s="19">
        <v>0.86604358462026854</v>
      </c>
      <c r="AI78" s="19">
        <v>0</v>
      </c>
      <c r="AJ78" s="19">
        <v>14.92259715038001</v>
      </c>
      <c r="AK78" s="19">
        <v>0</v>
      </c>
      <c r="AL78" s="19">
        <v>3.7306492875950026</v>
      </c>
      <c r="AM78" s="19">
        <v>2.3316558047468767</v>
      </c>
      <c r="AN78" s="19">
        <v>0.26647494911392877</v>
      </c>
      <c r="AO78" s="19">
        <v>0</v>
      </c>
      <c r="AP78" s="19">
        <v>0</v>
      </c>
      <c r="AQ78" s="19">
        <v>1.0658997964557151</v>
      </c>
      <c r="AR78" s="19">
        <v>0</v>
      </c>
      <c r="AS78" s="19">
        <v>2.0651808556329478</v>
      </c>
      <c r="AT78" s="19">
        <v>0.13323747455696439</v>
      </c>
      <c r="AU78" s="19">
        <v>0</v>
      </c>
      <c r="AV78" s="19">
        <v>0.99928105917723287</v>
      </c>
      <c r="AW78" s="19">
        <v>3.2643181266456276</v>
      </c>
      <c r="AX78" s="19">
        <v>0</v>
      </c>
      <c r="AY78" s="19">
        <v>0</v>
      </c>
      <c r="AZ78" s="19">
        <v>0</v>
      </c>
      <c r="BA78" s="19">
        <v>11.191947862785009</v>
      </c>
      <c r="BB78" s="19">
        <v>31.044331571772702</v>
      </c>
      <c r="BC78" s="19">
        <v>0</v>
      </c>
      <c r="BD78" s="19">
        <v>14.056553565759744</v>
      </c>
      <c r="BE78" s="19">
        <v>0</v>
      </c>
      <c r="BF78" s="19">
        <v>11.325185337341974</v>
      </c>
      <c r="BG78" s="19">
        <v>10.259285540886259</v>
      </c>
      <c r="BH78" s="19">
        <v>0.19985621183544658</v>
      </c>
      <c r="BI78" s="19">
        <v>0</v>
      </c>
      <c r="BJ78" s="19">
        <v>103.79199267987526</v>
      </c>
      <c r="BK78" s="19">
        <v>17.5873466415193</v>
      </c>
      <c r="BL78" s="19">
        <v>1.1325185337341974</v>
      </c>
      <c r="BM78" s="19">
        <v>0.53294989822785754</v>
      </c>
      <c r="BN78" s="19">
        <v>0.26647494911392877</v>
      </c>
      <c r="BO78" s="19">
        <v>6.6618737278482193E-2</v>
      </c>
      <c r="BP78" s="19">
        <v>0.19985621183544658</v>
      </c>
      <c r="BQ78" s="19">
        <v>7.6611547870254526</v>
      </c>
      <c r="BR78" s="19">
        <v>42.835848070064053</v>
      </c>
      <c r="BS78" s="19">
        <v>0</v>
      </c>
      <c r="BT78" s="19">
        <v>1525.6357024145207</v>
      </c>
      <c r="BU78" s="19">
        <v>0</v>
      </c>
      <c r="BV78" s="19">
        <v>0</v>
      </c>
      <c r="BW78" s="19">
        <v>0</v>
      </c>
      <c r="BX78" s="19">
        <v>3559.7722264756962</v>
      </c>
      <c r="BY78" s="19">
        <v>2049.5920711097833</v>
      </c>
      <c r="BZ78" s="19">
        <v>0</v>
      </c>
      <c r="CA78" s="19">
        <v>5609.3642975854791</v>
      </c>
      <c r="CB78" s="19">
        <v>7135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14.792398283679743</v>
      </c>
      <c r="I79" s="19">
        <v>0</v>
      </c>
      <c r="J79" s="19">
        <v>0</v>
      </c>
      <c r="K79" s="19">
        <v>1.1640850856638569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10.278019536836981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94.234107300447334</v>
      </c>
      <c r="AH79" s="19">
        <v>1.3344390006390554</v>
      </c>
      <c r="AI79" s="19">
        <v>26.319679863668178</v>
      </c>
      <c r="AJ79" s="19">
        <v>7.7511031313715346</v>
      </c>
      <c r="AK79" s="19">
        <v>5.6784638325066188E-2</v>
      </c>
      <c r="AL79" s="19">
        <v>2.01585466053985</v>
      </c>
      <c r="AM79" s="19">
        <v>1.9590700222147834</v>
      </c>
      <c r="AN79" s="19">
        <v>13.997413347128814</v>
      </c>
      <c r="AO79" s="19">
        <v>0.36910014911293021</v>
      </c>
      <c r="AP79" s="19">
        <v>0.14196159581266546</v>
      </c>
      <c r="AQ79" s="19">
        <v>29.102127141596423</v>
      </c>
      <c r="AR79" s="19">
        <v>0</v>
      </c>
      <c r="AS79" s="19">
        <v>4.7983019384680929</v>
      </c>
      <c r="AT79" s="19">
        <v>0</v>
      </c>
      <c r="AU79" s="19">
        <v>0</v>
      </c>
      <c r="AV79" s="19">
        <v>0</v>
      </c>
      <c r="AW79" s="19">
        <v>1.6467545114269195</v>
      </c>
      <c r="AX79" s="19">
        <v>0</v>
      </c>
      <c r="AY79" s="19">
        <v>0</v>
      </c>
      <c r="AZ79" s="19">
        <v>0</v>
      </c>
      <c r="BA79" s="19">
        <v>1.6183621922643863</v>
      </c>
      <c r="BB79" s="19">
        <v>0</v>
      </c>
      <c r="BC79" s="19">
        <v>1.220869723988923</v>
      </c>
      <c r="BD79" s="19">
        <v>0</v>
      </c>
      <c r="BE79" s="19">
        <v>0</v>
      </c>
      <c r="BF79" s="19">
        <v>0</v>
      </c>
      <c r="BG79" s="19">
        <v>57.891938772404977</v>
      </c>
      <c r="BH79" s="19">
        <v>0.28392319162533092</v>
      </c>
      <c r="BI79" s="19">
        <v>0</v>
      </c>
      <c r="BJ79" s="19">
        <v>0</v>
      </c>
      <c r="BK79" s="19">
        <v>0</v>
      </c>
      <c r="BL79" s="19">
        <v>4.826694257630626</v>
      </c>
      <c r="BM79" s="19">
        <v>5.1957944067435564</v>
      </c>
      <c r="BN79" s="19">
        <v>0</v>
      </c>
      <c r="BO79" s="19">
        <v>12.521012750677095</v>
      </c>
      <c r="BP79" s="19">
        <v>8.035026322996865</v>
      </c>
      <c r="BQ79" s="19">
        <v>0</v>
      </c>
      <c r="BR79" s="19">
        <v>1.3628313198015884</v>
      </c>
      <c r="BS79" s="19">
        <v>0</v>
      </c>
      <c r="BT79" s="19">
        <v>302.91765314506557</v>
      </c>
      <c r="BU79" s="19">
        <v>0</v>
      </c>
      <c r="BV79" s="19">
        <v>0</v>
      </c>
      <c r="BW79" s="19">
        <v>0</v>
      </c>
      <c r="BX79" s="19">
        <v>160.24624935333676</v>
      </c>
      <c r="BY79" s="19">
        <v>469.83609750159764</v>
      </c>
      <c r="BZ79" s="19">
        <v>0</v>
      </c>
      <c r="CA79" s="19">
        <v>630.08234685493437</v>
      </c>
      <c r="CB79" s="19">
        <v>933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2.1592093900917901</v>
      </c>
      <c r="E80" s="19">
        <v>4.9481881856270187</v>
      </c>
      <c r="F80" s="19">
        <v>0.35986823168196502</v>
      </c>
      <c r="G80" s="19">
        <v>0.95964861781857336</v>
      </c>
      <c r="H80" s="19">
        <v>9.116661869276447</v>
      </c>
      <c r="I80" s="19">
        <v>0.95964861781857336</v>
      </c>
      <c r="J80" s="19">
        <v>0.80970352128442125</v>
      </c>
      <c r="K80" s="19">
        <v>2.3091544866259421</v>
      </c>
      <c r="L80" s="19">
        <v>0.92965959851174285</v>
      </c>
      <c r="M80" s="19">
        <v>3.5686932975128198</v>
      </c>
      <c r="N80" s="19">
        <v>0.95964861781857336</v>
      </c>
      <c r="O80" s="19">
        <v>8.9967057920491256E-2</v>
      </c>
      <c r="P80" s="19">
        <v>1.7993411584098251</v>
      </c>
      <c r="Q80" s="19">
        <v>0.23991215445464334</v>
      </c>
      <c r="R80" s="19">
        <v>0.38985725098879542</v>
      </c>
      <c r="S80" s="19">
        <v>0.98963763712540387</v>
      </c>
      <c r="T80" s="19">
        <v>2.7589897762283981</v>
      </c>
      <c r="U80" s="19">
        <v>0.20992313514781294</v>
      </c>
      <c r="V80" s="19">
        <v>0.23991215445464334</v>
      </c>
      <c r="W80" s="19">
        <v>0.35986823168196502</v>
      </c>
      <c r="X80" s="19">
        <v>4.5883199539450539</v>
      </c>
      <c r="Y80" s="19">
        <v>0.80970352128442125</v>
      </c>
      <c r="Z80" s="19">
        <v>0.32987921237513462</v>
      </c>
      <c r="AA80" s="19">
        <v>0.44983528960245628</v>
      </c>
      <c r="AB80" s="19">
        <v>3.3287811430581766</v>
      </c>
      <c r="AC80" s="19">
        <v>6.3876611123548788</v>
      </c>
      <c r="AD80" s="19">
        <v>0.89967057920491256</v>
      </c>
      <c r="AE80" s="19">
        <v>3.8385944712742934</v>
      </c>
      <c r="AF80" s="19">
        <v>1.5294399846483513</v>
      </c>
      <c r="AG80" s="19">
        <v>89.217332437820488</v>
      </c>
      <c r="AH80" s="19">
        <v>366.8256841611497</v>
      </c>
      <c r="AI80" s="19">
        <v>126.61363951343802</v>
      </c>
      <c r="AJ80" s="19">
        <v>47.77250775578085</v>
      </c>
      <c r="AK80" s="19">
        <v>39.105681176106863</v>
      </c>
      <c r="AL80" s="19">
        <v>20.722412341019819</v>
      </c>
      <c r="AM80" s="19">
        <v>12.325486935107302</v>
      </c>
      <c r="AN80" s="19">
        <v>110.14966791398813</v>
      </c>
      <c r="AO80" s="19">
        <v>314.97466977963984</v>
      </c>
      <c r="AP80" s="19">
        <v>8.9667167727422949</v>
      </c>
      <c r="AQ80" s="19">
        <v>468.30852549546381</v>
      </c>
      <c r="AR80" s="19">
        <v>20.78239037963348</v>
      </c>
      <c r="AS80" s="19">
        <v>44.14383641965437</v>
      </c>
      <c r="AT80" s="19">
        <v>54.819927292886007</v>
      </c>
      <c r="AU80" s="19">
        <v>0.77971450197759085</v>
      </c>
      <c r="AV80" s="19">
        <v>2.9989019306830417E-2</v>
      </c>
      <c r="AW80" s="19">
        <v>3.658660355433311</v>
      </c>
      <c r="AX80" s="19">
        <v>1.4994509653415209</v>
      </c>
      <c r="AY80" s="19">
        <v>0.95964861781857336</v>
      </c>
      <c r="AZ80" s="19">
        <v>0.23991215445464334</v>
      </c>
      <c r="BA80" s="19">
        <v>2.7290007569215677</v>
      </c>
      <c r="BB80" s="19">
        <v>38.475911770663423</v>
      </c>
      <c r="BC80" s="19">
        <v>0.65975842475026925</v>
      </c>
      <c r="BD80" s="19">
        <v>2.2791654673191117</v>
      </c>
      <c r="BE80" s="19">
        <v>22.34181938358866</v>
      </c>
      <c r="BF80" s="19">
        <v>33.557712604343237</v>
      </c>
      <c r="BG80" s="19">
        <v>2.4291105638532637</v>
      </c>
      <c r="BH80" s="19">
        <v>1.7993411584098251</v>
      </c>
      <c r="BI80" s="19">
        <v>1.5294399846483513</v>
      </c>
      <c r="BJ80" s="19">
        <v>26.180413854862955</v>
      </c>
      <c r="BK80" s="19">
        <v>5.9978038613660835E-2</v>
      </c>
      <c r="BL80" s="19">
        <v>3.6886493747401414</v>
      </c>
      <c r="BM80" s="19">
        <v>2.9089348727625506</v>
      </c>
      <c r="BN80" s="19">
        <v>0</v>
      </c>
      <c r="BO80" s="19">
        <v>0.32987921237513462</v>
      </c>
      <c r="BP80" s="19">
        <v>0.11995607722732167</v>
      </c>
      <c r="BQ80" s="19">
        <v>2.9089348727625506</v>
      </c>
      <c r="BR80" s="19">
        <v>25.310732294964872</v>
      </c>
      <c r="BS80" s="19">
        <v>0</v>
      </c>
      <c r="BT80" s="19">
        <v>1955.5239709597979</v>
      </c>
      <c r="BU80" s="19">
        <v>0</v>
      </c>
      <c r="BV80" s="19">
        <v>0</v>
      </c>
      <c r="BW80" s="19">
        <v>0</v>
      </c>
      <c r="BX80" s="19">
        <v>130.45223398471231</v>
      </c>
      <c r="BY80" s="19">
        <v>727.0237950554897</v>
      </c>
      <c r="BZ80" s="19">
        <v>0</v>
      </c>
      <c r="CA80" s="19">
        <v>857.47602904020209</v>
      </c>
      <c r="CB80" s="19">
        <v>2813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0.97836436483620082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0.1222955456045251</v>
      </c>
      <c r="AG81" s="19">
        <v>0</v>
      </c>
      <c r="AH81" s="19">
        <v>161.43012019797311</v>
      </c>
      <c r="AI81" s="19">
        <v>2.2013198208814519</v>
      </c>
      <c r="AJ81" s="19">
        <v>2.5682064576950272</v>
      </c>
      <c r="AK81" s="19">
        <v>0</v>
      </c>
      <c r="AL81" s="19">
        <v>0.48918218241810041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0.36688663681357531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0.2445910912090502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87.196724016026394</v>
      </c>
      <c r="BS81" s="19">
        <v>0</v>
      </c>
      <c r="BT81" s="19">
        <v>255.59769031345746</v>
      </c>
      <c r="BU81" s="19">
        <v>0</v>
      </c>
      <c r="BV81" s="19">
        <v>0</v>
      </c>
      <c r="BW81" s="19">
        <v>0</v>
      </c>
      <c r="BX81" s="19">
        <v>4708.3785057742161</v>
      </c>
      <c r="BY81" s="19">
        <v>225.02380391232617</v>
      </c>
      <c r="BZ81" s="19">
        <v>0</v>
      </c>
      <c r="CA81" s="19">
        <v>4933.4023096865421</v>
      </c>
      <c r="CB81" s="19">
        <v>5189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95.443540328336908</v>
      </c>
      <c r="AJ82" s="19">
        <v>0</v>
      </c>
      <c r="AK82" s="19">
        <v>0</v>
      </c>
      <c r="AL82" s="19">
        <v>0</v>
      </c>
      <c r="AM82" s="19">
        <v>0</v>
      </c>
      <c r="AN82" s="19">
        <v>48.668094218415419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144.11163454675233</v>
      </c>
      <c r="BU82" s="19">
        <v>0</v>
      </c>
      <c r="BV82" s="19">
        <v>0</v>
      </c>
      <c r="BW82" s="19">
        <v>0</v>
      </c>
      <c r="BX82" s="19">
        <v>10.17298358315489</v>
      </c>
      <c r="BY82" s="19">
        <v>792.71538187009276</v>
      </c>
      <c r="BZ82" s="19">
        <v>0</v>
      </c>
      <c r="CA82" s="19">
        <v>802.88836545324773</v>
      </c>
      <c r="CB82" s="19">
        <v>947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7.4119827053736875E-3</v>
      </c>
      <c r="H83" s="19">
        <v>8.3384805435453985E-2</v>
      </c>
      <c r="I83" s="19">
        <v>5.654012448329928E-2</v>
      </c>
      <c r="J83" s="19">
        <v>2.6417066565306218E-2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3.8010167719865066E-4</v>
      </c>
      <c r="AF83" s="19">
        <v>0</v>
      </c>
      <c r="AG83" s="19">
        <v>0</v>
      </c>
      <c r="AH83" s="19">
        <v>0</v>
      </c>
      <c r="AI83" s="19">
        <v>0.10742623651826863</v>
      </c>
      <c r="AJ83" s="19">
        <v>0</v>
      </c>
      <c r="AK83" s="19">
        <v>0</v>
      </c>
      <c r="AL83" s="19">
        <v>0</v>
      </c>
      <c r="AM83" s="19">
        <v>0</v>
      </c>
      <c r="AN83" s="19">
        <v>5.7205302418396921E-2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2.3756354824915665E-4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0.33900318335154656</v>
      </c>
      <c r="BU83" s="19">
        <v>0</v>
      </c>
      <c r="BV83" s="19">
        <v>0</v>
      </c>
      <c r="BW83" s="19">
        <v>0</v>
      </c>
      <c r="BX83" s="19">
        <v>0</v>
      </c>
      <c r="BY83" s="19">
        <v>0.66099681664845344</v>
      </c>
      <c r="BZ83" s="19">
        <v>0</v>
      </c>
      <c r="CA83" s="19">
        <v>0.66099681664845344</v>
      </c>
      <c r="CB83" s="19">
        <v>1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0.28032758806625352</v>
      </c>
      <c r="E84" s="19">
        <v>0.77868774462848189</v>
      </c>
      <c r="F84" s="19">
        <v>0.17131130381826604</v>
      </c>
      <c r="G84" s="19">
        <v>1.2926216560832797</v>
      </c>
      <c r="H84" s="19">
        <v>59.367153650475458</v>
      </c>
      <c r="I84" s="19">
        <v>51.081916047628411</v>
      </c>
      <c r="J84" s="19">
        <v>15.93195125509874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1.7598343028603689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1.681965528397521</v>
      </c>
      <c r="AC84" s="19">
        <v>3.1147509785139273E-2</v>
      </c>
      <c r="AD84" s="19">
        <v>0</v>
      </c>
      <c r="AE84" s="19">
        <v>0.46721264677708918</v>
      </c>
      <c r="AF84" s="19">
        <v>1.2926216560832797</v>
      </c>
      <c r="AG84" s="19">
        <v>1.3860641854386977</v>
      </c>
      <c r="AH84" s="19">
        <v>12.505725178733419</v>
      </c>
      <c r="AI84" s="19">
        <v>400.65041836624653</v>
      </c>
      <c r="AJ84" s="19">
        <v>33.374556734776732</v>
      </c>
      <c r="AK84" s="19">
        <v>0.4516388918845195</v>
      </c>
      <c r="AL84" s="19">
        <v>24.450795181334332</v>
      </c>
      <c r="AM84" s="19">
        <v>0</v>
      </c>
      <c r="AN84" s="19">
        <v>203.0817637991081</v>
      </c>
      <c r="AO84" s="19">
        <v>0.65409770548792479</v>
      </c>
      <c r="AP84" s="19">
        <v>1.9622931164637742</v>
      </c>
      <c r="AQ84" s="19">
        <v>107.83267887615216</v>
      </c>
      <c r="AR84" s="19">
        <v>7.8180249560699586</v>
      </c>
      <c r="AS84" s="19">
        <v>11.898348737923204</v>
      </c>
      <c r="AT84" s="19">
        <v>0.73196647995077291</v>
      </c>
      <c r="AU84" s="19">
        <v>3.5663898703984467</v>
      </c>
      <c r="AV84" s="19">
        <v>0</v>
      </c>
      <c r="AW84" s="19">
        <v>5.5131092319696515</v>
      </c>
      <c r="AX84" s="19">
        <v>0.15573754892569638</v>
      </c>
      <c r="AY84" s="19">
        <v>0</v>
      </c>
      <c r="AZ84" s="19">
        <v>0</v>
      </c>
      <c r="BA84" s="19">
        <v>0</v>
      </c>
      <c r="BB84" s="19">
        <v>1.6663917735049514</v>
      </c>
      <c r="BC84" s="19">
        <v>0</v>
      </c>
      <c r="BD84" s="19">
        <v>0.12459003914055709</v>
      </c>
      <c r="BE84" s="19">
        <v>0</v>
      </c>
      <c r="BF84" s="19">
        <v>0</v>
      </c>
      <c r="BG84" s="19">
        <v>7.7868774462848192E-2</v>
      </c>
      <c r="BH84" s="19">
        <v>4.6721264677708908E-2</v>
      </c>
      <c r="BI84" s="19">
        <v>0</v>
      </c>
      <c r="BJ84" s="19">
        <v>33.87291689133896</v>
      </c>
      <c r="BK84" s="19">
        <v>0</v>
      </c>
      <c r="BL84" s="19">
        <v>1.5262279794718243</v>
      </c>
      <c r="BM84" s="19">
        <v>0.23360632338854459</v>
      </c>
      <c r="BN84" s="19">
        <v>0</v>
      </c>
      <c r="BO84" s="19">
        <v>2.7254071061996865</v>
      </c>
      <c r="BP84" s="19">
        <v>0</v>
      </c>
      <c r="BQ84" s="19">
        <v>4.6721264677708908E-2</v>
      </c>
      <c r="BR84" s="19">
        <v>0</v>
      </c>
      <c r="BS84" s="19">
        <v>0</v>
      </c>
      <c r="BT84" s="19">
        <v>990.49081116742889</v>
      </c>
      <c r="BU84" s="19">
        <v>0</v>
      </c>
      <c r="BV84" s="19">
        <v>0</v>
      </c>
      <c r="BW84" s="19">
        <v>0</v>
      </c>
      <c r="BX84" s="19">
        <v>112.72283791241905</v>
      </c>
      <c r="BY84" s="19">
        <v>1351.786350920152</v>
      </c>
      <c r="BZ84" s="19">
        <v>0</v>
      </c>
      <c r="CA84" s="19">
        <v>1464.509188832571</v>
      </c>
      <c r="CB84" s="19">
        <v>2455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169.43980555060818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13.374849396012531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1.5779316703160851</v>
      </c>
      <c r="BH85" s="19">
        <v>0</v>
      </c>
      <c r="BI85" s="19">
        <v>0</v>
      </c>
      <c r="BJ85" s="19">
        <v>0</v>
      </c>
      <c r="BK85" s="19">
        <v>0</v>
      </c>
      <c r="BL85" s="19">
        <v>1.4276524636193149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185.82023908055612</v>
      </c>
      <c r="BU85" s="19">
        <v>0</v>
      </c>
      <c r="BV85" s="19">
        <v>0</v>
      </c>
      <c r="BW85" s="19">
        <v>0</v>
      </c>
      <c r="BX85" s="19">
        <v>10493.245607601964</v>
      </c>
      <c r="BY85" s="19">
        <v>3664.9341533174788</v>
      </c>
      <c r="BZ85" s="19">
        <v>0</v>
      </c>
      <c r="CA85" s="19">
        <v>14158.179760919445</v>
      </c>
      <c r="CB85" s="19">
        <v>14344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0.73626260547437739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0.40286067091994238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61.526548672566371</v>
      </c>
      <c r="AK86" s="19">
        <v>0.45842766001234819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3.278452356451945</v>
      </c>
      <c r="AS86" s="19">
        <v>0</v>
      </c>
      <c r="AT86" s="19">
        <v>10.15486725663717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76.557419222062151</v>
      </c>
      <c r="BU86" s="19">
        <v>0</v>
      </c>
      <c r="BV86" s="19">
        <v>0</v>
      </c>
      <c r="BW86" s="19">
        <v>0</v>
      </c>
      <c r="BX86" s="19">
        <v>21.907285449681002</v>
      </c>
      <c r="BY86" s="19">
        <v>441.53529532825684</v>
      </c>
      <c r="BZ86" s="19">
        <v>0</v>
      </c>
      <c r="CA86" s="19">
        <v>463.44258077793785</v>
      </c>
      <c r="CB86" s="19">
        <v>540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468.69744629548444</v>
      </c>
      <c r="AK87" s="19">
        <v>116.12138316527837</v>
      </c>
      <c r="AL87" s="19">
        <v>0.24824638316527836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171.09968215694872</v>
      </c>
      <c r="AS87" s="19">
        <v>0</v>
      </c>
      <c r="AT87" s="19">
        <v>132.86973914949581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0.38064445418676018</v>
      </c>
      <c r="BH87" s="19">
        <v>0</v>
      </c>
      <c r="BI87" s="19">
        <v>2.2424923279263478</v>
      </c>
      <c r="BJ87" s="19">
        <v>0</v>
      </c>
      <c r="BK87" s="19">
        <v>0</v>
      </c>
      <c r="BL87" s="19">
        <v>9.3588886453309943</v>
      </c>
      <c r="BM87" s="19">
        <v>3.6657715914072773</v>
      </c>
      <c r="BN87" s="19">
        <v>0</v>
      </c>
      <c r="BO87" s="19">
        <v>1.3157058307759755</v>
      </c>
      <c r="BP87" s="19">
        <v>0</v>
      </c>
      <c r="BQ87" s="19">
        <v>0</v>
      </c>
      <c r="BR87" s="19">
        <v>0</v>
      </c>
      <c r="BS87" s="19">
        <v>0</v>
      </c>
      <c r="BT87" s="19">
        <v>906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906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653.48548804240238</v>
      </c>
      <c r="AM88" s="19">
        <v>0</v>
      </c>
      <c r="AN88" s="19">
        <v>103.17053545770938</v>
      </c>
      <c r="AO88" s="19">
        <v>0</v>
      </c>
      <c r="AP88" s="19">
        <v>0</v>
      </c>
      <c r="AQ88" s="19">
        <v>0</v>
      </c>
      <c r="AR88" s="19">
        <v>7.498068265270283</v>
      </c>
      <c r="AS88" s="19">
        <v>0</v>
      </c>
      <c r="AT88" s="19">
        <v>66.401162233787801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15.825249848334877</v>
      </c>
      <c r="BM88" s="19">
        <v>3.6048405121491746E-2</v>
      </c>
      <c r="BN88" s="19">
        <v>0</v>
      </c>
      <c r="BO88" s="19">
        <v>0</v>
      </c>
      <c r="BP88" s="19">
        <v>0</v>
      </c>
      <c r="BQ88" s="19">
        <v>0</v>
      </c>
      <c r="BR88" s="19">
        <v>4.2897602094575182</v>
      </c>
      <c r="BS88" s="19">
        <v>0</v>
      </c>
      <c r="BT88" s="19">
        <v>850.7063124620837</v>
      </c>
      <c r="BU88" s="19">
        <v>0</v>
      </c>
      <c r="BV88" s="19">
        <v>0</v>
      </c>
      <c r="BW88" s="19">
        <v>0</v>
      </c>
      <c r="BX88" s="19">
        <v>647.24911395638424</v>
      </c>
      <c r="BY88" s="19">
        <v>760.04457358153206</v>
      </c>
      <c r="BZ88" s="19">
        <v>0</v>
      </c>
      <c r="CA88" s="19">
        <v>1407.2936875379162</v>
      </c>
      <c r="CB88" s="19">
        <v>2258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41.473280637331179</v>
      </c>
      <c r="AL89" s="19">
        <v>0</v>
      </c>
      <c r="AM89" s="19">
        <v>226.23150557042385</v>
      </c>
      <c r="AN89" s="19">
        <v>0</v>
      </c>
      <c r="AO89" s="19">
        <v>0</v>
      </c>
      <c r="AP89" s="19">
        <v>0</v>
      </c>
      <c r="AQ89" s="19">
        <v>7.4861517395904645E-2</v>
      </c>
      <c r="AR89" s="19">
        <v>1.0480612435426651</v>
      </c>
      <c r="AS89" s="19">
        <v>10.929781539802079</v>
      </c>
      <c r="AT89" s="19">
        <v>0</v>
      </c>
      <c r="AU89" s="19">
        <v>0</v>
      </c>
      <c r="AV89" s="19">
        <v>0</v>
      </c>
      <c r="AW89" s="19">
        <v>3.8927989045870417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9.956581813655319</v>
      </c>
      <c r="BM89" s="19">
        <v>8.9085205701126533</v>
      </c>
      <c r="BN89" s="19">
        <v>0</v>
      </c>
      <c r="BO89" s="19">
        <v>4.042521939378851</v>
      </c>
      <c r="BP89" s="19">
        <v>2.6201531088566625</v>
      </c>
      <c r="BQ89" s="19">
        <v>0.74861517395904653</v>
      </c>
      <c r="BR89" s="19">
        <v>0</v>
      </c>
      <c r="BS89" s="19">
        <v>0</v>
      </c>
      <c r="BT89" s="19">
        <v>309.92668201904524</v>
      </c>
      <c r="BU89" s="19">
        <v>0</v>
      </c>
      <c r="BV89" s="19">
        <v>0</v>
      </c>
      <c r="BW89" s="19">
        <v>0</v>
      </c>
      <c r="BX89" s="19">
        <v>4693.4428331362424</v>
      </c>
      <c r="BY89" s="19">
        <v>1010.6304848447129</v>
      </c>
      <c r="BZ89" s="19">
        <v>0</v>
      </c>
      <c r="CA89" s="19">
        <v>5704.0733179809549</v>
      </c>
      <c r="CB89" s="19">
        <v>6014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0.7877527391239092</v>
      </c>
      <c r="E90" s="19">
        <v>0.29540727717146598</v>
      </c>
      <c r="F90" s="19">
        <v>1.7724436630287959</v>
      </c>
      <c r="G90" s="19">
        <v>0</v>
      </c>
      <c r="H90" s="19">
        <v>8.2714037608010464</v>
      </c>
      <c r="I90" s="19">
        <v>3.64335641844808</v>
      </c>
      <c r="J90" s="19">
        <v>0.7877527391239092</v>
      </c>
      <c r="K90" s="19">
        <v>1.5755054782478184</v>
      </c>
      <c r="L90" s="19">
        <v>0.7877527391239092</v>
      </c>
      <c r="M90" s="19">
        <v>2.855603679324171</v>
      </c>
      <c r="N90" s="19">
        <v>0.98469092390488644</v>
      </c>
      <c r="O90" s="19">
        <v>0</v>
      </c>
      <c r="P90" s="19">
        <v>1.2800982010763524</v>
      </c>
      <c r="Q90" s="19">
        <v>227.56207251441927</v>
      </c>
      <c r="R90" s="19">
        <v>40.273858787709855</v>
      </c>
      <c r="S90" s="19">
        <v>1.1816291086858639</v>
      </c>
      <c r="T90" s="19">
        <v>0.1969381847809773</v>
      </c>
      <c r="U90" s="19">
        <v>0</v>
      </c>
      <c r="V90" s="19">
        <v>0.49234546195244322</v>
      </c>
      <c r="W90" s="19">
        <v>0.1969381847809773</v>
      </c>
      <c r="X90" s="19">
        <v>12.899451103154012</v>
      </c>
      <c r="Y90" s="19">
        <v>6.6958982825532276</v>
      </c>
      <c r="Z90" s="19">
        <v>0</v>
      </c>
      <c r="AA90" s="19">
        <v>9.7484401466583765</v>
      </c>
      <c r="AB90" s="19">
        <v>0.1969381847809773</v>
      </c>
      <c r="AC90" s="19">
        <v>21.663200325907503</v>
      </c>
      <c r="AD90" s="19">
        <v>1.0831600162953752</v>
      </c>
      <c r="AE90" s="19">
        <v>9.8469092390488649E-2</v>
      </c>
      <c r="AF90" s="19">
        <v>0.3938763695619546</v>
      </c>
      <c r="AG90" s="19">
        <v>3.9387636956195458</v>
      </c>
      <c r="AH90" s="19">
        <v>0.29540727717146598</v>
      </c>
      <c r="AI90" s="19">
        <v>86.258924934068062</v>
      </c>
      <c r="AJ90" s="19">
        <v>46.674349793091622</v>
      </c>
      <c r="AK90" s="19">
        <v>3.4464182336671025</v>
      </c>
      <c r="AL90" s="19">
        <v>1.4770363858573297</v>
      </c>
      <c r="AM90" s="19">
        <v>144.45415853684685</v>
      </c>
      <c r="AN90" s="19">
        <v>17.724436630287958</v>
      </c>
      <c r="AO90" s="19">
        <v>11.323945624906194</v>
      </c>
      <c r="AP90" s="19">
        <v>5.2188618966958984</v>
      </c>
      <c r="AQ90" s="19">
        <v>123.18483458050129</v>
      </c>
      <c r="AR90" s="19">
        <v>2.9540727717146593</v>
      </c>
      <c r="AS90" s="19">
        <v>56.225851754969014</v>
      </c>
      <c r="AT90" s="19">
        <v>15.95199296725916</v>
      </c>
      <c r="AU90" s="19">
        <v>14.179549304230367</v>
      </c>
      <c r="AV90" s="19">
        <v>0.1969381847809773</v>
      </c>
      <c r="AW90" s="19">
        <v>21.860138510688479</v>
      </c>
      <c r="AX90" s="19">
        <v>0.68928364673342057</v>
      </c>
      <c r="AY90" s="19">
        <v>0.88622183151439793</v>
      </c>
      <c r="AZ90" s="19">
        <v>0.1969381847809773</v>
      </c>
      <c r="BA90" s="19">
        <v>8.4683419455820239</v>
      </c>
      <c r="BB90" s="19">
        <v>0.29540727717146598</v>
      </c>
      <c r="BC90" s="19">
        <v>13.687203842277921</v>
      </c>
      <c r="BD90" s="19">
        <v>38.993760586633506</v>
      </c>
      <c r="BE90" s="19">
        <v>20.776978494393102</v>
      </c>
      <c r="BF90" s="19">
        <v>42.932524282253048</v>
      </c>
      <c r="BG90" s="19">
        <v>64.004910053817625</v>
      </c>
      <c r="BH90" s="19">
        <v>46.378942515920151</v>
      </c>
      <c r="BI90" s="19">
        <v>86.652801303630014</v>
      </c>
      <c r="BJ90" s="19">
        <v>29.836134994318062</v>
      </c>
      <c r="BK90" s="19">
        <v>2.9540727717146593</v>
      </c>
      <c r="BL90" s="19">
        <v>124.8588091511396</v>
      </c>
      <c r="BM90" s="19">
        <v>157.45207873239136</v>
      </c>
      <c r="BN90" s="19">
        <v>4.7265164347434556</v>
      </c>
      <c r="BO90" s="19">
        <v>391.51311134458285</v>
      </c>
      <c r="BP90" s="19">
        <v>1969.4803169021634</v>
      </c>
      <c r="BQ90" s="19">
        <v>27.374407684555841</v>
      </c>
      <c r="BR90" s="19">
        <v>16.641276613992581</v>
      </c>
      <c r="BS90" s="19">
        <v>0</v>
      </c>
      <c r="BT90" s="19">
        <v>3949.8907030596711</v>
      </c>
      <c r="BU90" s="19">
        <v>0</v>
      </c>
      <c r="BV90" s="19">
        <v>0</v>
      </c>
      <c r="BW90" s="19">
        <v>0</v>
      </c>
      <c r="BX90" s="19">
        <v>4226.3919144921629</v>
      </c>
      <c r="BY90" s="19">
        <v>1008.7173824481657</v>
      </c>
      <c r="BZ90" s="19">
        <v>0</v>
      </c>
      <c r="CA90" s="19">
        <v>5235.1092969403289</v>
      </c>
      <c r="CB90" s="19">
        <v>9185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911.99338898357234</v>
      </c>
      <c r="E92" s="19">
        <v>611.45566398510266</v>
      </c>
      <c r="F92" s="19">
        <v>50.191387636883796</v>
      </c>
      <c r="G92" s="19">
        <v>85.117754702939195</v>
      </c>
      <c r="H92" s="19">
        <v>37.735130851087817</v>
      </c>
      <c r="I92" s="19">
        <v>141.17091023902111</v>
      </c>
      <c r="J92" s="19">
        <v>58.495558827414456</v>
      </c>
      <c r="K92" s="19">
        <v>200.64343038296857</v>
      </c>
      <c r="L92" s="19">
        <v>6.7166090511644985</v>
      </c>
      <c r="M92" s="19">
        <v>399.45505829743774</v>
      </c>
      <c r="N92" s="19">
        <v>88.537119310804755</v>
      </c>
      <c r="O92" s="19">
        <v>7.6935703676975171</v>
      </c>
      <c r="P92" s="19">
        <v>184.76780898930704</v>
      </c>
      <c r="Q92" s="19">
        <v>29.553079825123795</v>
      </c>
      <c r="R92" s="19">
        <v>35.903328382588413</v>
      </c>
      <c r="S92" s="19">
        <v>107.83210531233186</v>
      </c>
      <c r="T92" s="19">
        <v>264.87863694501453</v>
      </c>
      <c r="U92" s="19">
        <v>19.417106166093731</v>
      </c>
      <c r="V92" s="19">
        <v>4.7626864180984629</v>
      </c>
      <c r="W92" s="19">
        <v>21.004668305459887</v>
      </c>
      <c r="X92" s="19">
        <v>559.67671420885267</v>
      </c>
      <c r="Y92" s="19">
        <v>88.292878981671507</v>
      </c>
      <c r="Z92" s="19">
        <v>26.988556369224625</v>
      </c>
      <c r="AA92" s="19">
        <v>38.589972003054214</v>
      </c>
      <c r="AB92" s="19">
        <v>271.96160648987887</v>
      </c>
      <c r="AC92" s="19">
        <v>563.58455947498476</v>
      </c>
      <c r="AD92" s="19">
        <v>440.24319326269119</v>
      </c>
      <c r="AE92" s="19">
        <v>341.93646078655627</v>
      </c>
      <c r="AF92" s="19">
        <v>160.83225673424812</v>
      </c>
      <c r="AG92" s="19">
        <v>20.638307811760004</v>
      </c>
      <c r="AH92" s="19">
        <v>80.355068284840726</v>
      </c>
      <c r="AI92" s="19">
        <v>85.606235361205705</v>
      </c>
      <c r="AJ92" s="19">
        <v>61.792803270713392</v>
      </c>
      <c r="AK92" s="19">
        <v>145.20087566971981</v>
      </c>
      <c r="AL92" s="19">
        <v>39.811173648720484</v>
      </c>
      <c r="AM92" s="19">
        <v>50.557748130583683</v>
      </c>
      <c r="AN92" s="19">
        <v>31.751242787323086</v>
      </c>
      <c r="AO92" s="19">
        <v>11554.27725030687</v>
      </c>
      <c r="AP92" s="19">
        <v>422.29152907139701</v>
      </c>
      <c r="AQ92" s="19">
        <v>78.15690532264145</v>
      </c>
      <c r="AR92" s="19">
        <v>175.24243615311011</v>
      </c>
      <c r="AS92" s="19">
        <v>2403.9354394940574</v>
      </c>
      <c r="AT92" s="19">
        <v>171.5788312161113</v>
      </c>
      <c r="AU92" s="19">
        <v>7.4493300385642627</v>
      </c>
      <c r="AV92" s="19">
        <v>5.0069267472317174</v>
      </c>
      <c r="AW92" s="19">
        <v>142.75847237838727</v>
      </c>
      <c r="AX92" s="19">
        <v>166.57190446887955</v>
      </c>
      <c r="AY92" s="19">
        <v>212.73332667506469</v>
      </c>
      <c r="AZ92" s="19">
        <v>20.638307811760004</v>
      </c>
      <c r="BA92" s="19">
        <v>50.069267472317179</v>
      </c>
      <c r="BB92" s="19">
        <v>248.39241472851984</v>
      </c>
      <c r="BC92" s="19">
        <v>71.318176106910315</v>
      </c>
      <c r="BD92" s="19">
        <v>310.6736986574997</v>
      </c>
      <c r="BE92" s="19">
        <v>56.663756358915045</v>
      </c>
      <c r="BF92" s="19">
        <v>137.38518513745566</v>
      </c>
      <c r="BG92" s="19">
        <v>39.078452661320725</v>
      </c>
      <c r="BH92" s="19">
        <v>22.714350609392671</v>
      </c>
      <c r="BI92" s="19">
        <v>19.905586824360242</v>
      </c>
      <c r="BJ92" s="19">
        <v>861.55776101755521</v>
      </c>
      <c r="BK92" s="19">
        <v>12.578376950362607</v>
      </c>
      <c r="BL92" s="19">
        <v>720.75321127223413</v>
      </c>
      <c r="BM92" s="19">
        <v>224.21262214432764</v>
      </c>
      <c r="BN92" s="19">
        <v>300.29348466933641</v>
      </c>
      <c r="BO92" s="19">
        <v>169.99126907674514</v>
      </c>
      <c r="BP92" s="19">
        <v>199.05586824360242</v>
      </c>
      <c r="BQ92" s="19">
        <v>117.96807897136193</v>
      </c>
      <c r="BR92" s="19">
        <v>423.02425005879684</v>
      </c>
      <c r="BS92" s="19">
        <v>0</v>
      </c>
      <c r="BT92" s="19">
        <v>25621.42112690123</v>
      </c>
      <c r="BU92" s="19">
        <v>0</v>
      </c>
      <c r="BV92" s="19">
        <v>0</v>
      </c>
      <c r="BW92" s="19">
        <v>0</v>
      </c>
      <c r="BX92" s="19">
        <v>12283.578873098768</v>
      </c>
      <c r="BY92" s="19">
        <v>0</v>
      </c>
      <c r="BZ92" s="19">
        <v>0</v>
      </c>
      <c r="CA92" s="19">
        <v>12283.578873098768</v>
      </c>
      <c r="CB92" s="19">
        <v>37905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7.9917945211333812E-3</v>
      </c>
      <c r="E93" s="19">
        <v>2.6639315070444607E-3</v>
      </c>
      <c r="F93" s="19">
        <v>2.6639315070444607E-3</v>
      </c>
      <c r="G93" s="19">
        <v>7.7254013704289359E-2</v>
      </c>
      <c r="H93" s="19">
        <v>0.11721298630995626</v>
      </c>
      <c r="I93" s="19">
        <v>0.49016339729618075</v>
      </c>
      <c r="J93" s="19">
        <v>0.18114734247902331</v>
      </c>
      <c r="K93" s="19">
        <v>0.38893400002849121</v>
      </c>
      <c r="L93" s="19">
        <v>0.14385230138040087</v>
      </c>
      <c r="M93" s="19">
        <v>0.78319586307107136</v>
      </c>
      <c r="N93" s="19">
        <v>1.4278672877758309</v>
      </c>
      <c r="O93" s="19">
        <v>2.6639315070444607E-3</v>
      </c>
      <c r="P93" s="19">
        <v>0.15983589042266763</v>
      </c>
      <c r="Q93" s="19">
        <v>7.4590082197244889E-2</v>
      </c>
      <c r="R93" s="19">
        <v>5.860649315497813E-2</v>
      </c>
      <c r="S93" s="19">
        <v>0.56741741100047016</v>
      </c>
      <c r="T93" s="19">
        <v>0.91639243842329443</v>
      </c>
      <c r="U93" s="19">
        <v>2.1311452056355686E-2</v>
      </c>
      <c r="V93" s="19">
        <v>1.1348348220009403</v>
      </c>
      <c r="W93" s="19">
        <v>7.4590082197244889E-2</v>
      </c>
      <c r="X93" s="19">
        <v>1.659629328888699</v>
      </c>
      <c r="Y93" s="19">
        <v>1.1428266165220735</v>
      </c>
      <c r="Z93" s="19">
        <v>0.33565536988760203</v>
      </c>
      <c r="AA93" s="19">
        <v>0.20245879453537902</v>
      </c>
      <c r="AB93" s="19">
        <v>1.3879083151701639</v>
      </c>
      <c r="AC93" s="19">
        <v>2.0458993974101456</v>
      </c>
      <c r="AD93" s="19">
        <v>12.965354644785389</v>
      </c>
      <c r="AE93" s="19">
        <v>6.3108537401883273</v>
      </c>
      <c r="AF93" s="19">
        <v>0.4502044246905138</v>
      </c>
      <c r="AG93" s="19">
        <v>5.327863014088921E-2</v>
      </c>
      <c r="AH93" s="19">
        <v>0.1624998219297121</v>
      </c>
      <c r="AI93" s="19">
        <v>0.26905708221149049</v>
      </c>
      <c r="AJ93" s="19">
        <v>0.23708990412695699</v>
      </c>
      <c r="AK93" s="19">
        <v>0.68729432881747088</v>
      </c>
      <c r="AL93" s="19">
        <v>0.35430289043691326</v>
      </c>
      <c r="AM93" s="19">
        <v>0.20778665754946793</v>
      </c>
      <c r="AN93" s="19">
        <v>7.1926150690200433E-2</v>
      </c>
      <c r="AO93" s="19">
        <v>0.18647520549311222</v>
      </c>
      <c r="AP93" s="19">
        <v>2.5520463837485932</v>
      </c>
      <c r="AQ93" s="19">
        <v>0.74323689046540453</v>
      </c>
      <c r="AR93" s="19">
        <v>0.90573671239511666</v>
      </c>
      <c r="AS93" s="19">
        <v>10.194865877459151</v>
      </c>
      <c r="AT93" s="19">
        <v>0.70327791785973759</v>
      </c>
      <c r="AU93" s="19">
        <v>2.3975383563400142E-2</v>
      </c>
      <c r="AV93" s="19">
        <v>1.5983589042266762E-2</v>
      </c>
      <c r="AW93" s="19">
        <v>1.8780717124663446</v>
      </c>
      <c r="AX93" s="19">
        <v>0.88176132883171643</v>
      </c>
      <c r="AY93" s="19">
        <v>2.9569639728193513</v>
      </c>
      <c r="AZ93" s="19">
        <v>8.5245808225422742E-2</v>
      </c>
      <c r="BA93" s="19">
        <v>0.13586050685926748</v>
      </c>
      <c r="BB93" s="19">
        <v>0.1145490548029118</v>
      </c>
      <c r="BC93" s="19">
        <v>0.25040956166217931</v>
      </c>
      <c r="BD93" s="19">
        <v>1.3852443836631194</v>
      </c>
      <c r="BE93" s="19">
        <v>0.98032679459236149</v>
      </c>
      <c r="BF93" s="19">
        <v>1.3159821644799634</v>
      </c>
      <c r="BG93" s="19">
        <v>0.17315554795788993</v>
      </c>
      <c r="BH93" s="19">
        <v>7.4590082197244889E-2</v>
      </c>
      <c r="BI93" s="19">
        <v>0.1145490548029118</v>
      </c>
      <c r="BJ93" s="19">
        <v>10.962078151487955</v>
      </c>
      <c r="BK93" s="19">
        <v>7.7254013704289359E-2</v>
      </c>
      <c r="BL93" s="19">
        <v>27.827428522586438</v>
      </c>
      <c r="BM93" s="19">
        <v>3.5563485619043553</v>
      </c>
      <c r="BN93" s="19">
        <v>0.57274527401455899</v>
      </c>
      <c r="BO93" s="19">
        <v>4.584626123623516</v>
      </c>
      <c r="BP93" s="19">
        <v>4.9975355072154075</v>
      </c>
      <c r="BQ93" s="19">
        <v>0.25040956166217931</v>
      </c>
      <c r="BR93" s="19">
        <v>4.4993803153980938</v>
      </c>
      <c r="BS93" s="19">
        <v>0</v>
      </c>
      <c r="BT93" s="19">
        <v>118.17732951550636</v>
      </c>
      <c r="BU93" s="19">
        <v>0</v>
      </c>
      <c r="BV93" s="19">
        <v>0</v>
      </c>
      <c r="BW93" s="19">
        <v>0</v>
      </c>
      <c r="BX93" s="19">
        <v>68.822670484493642</v>
      </c>
      <c r="BY93" s="19">
        <v>0</v>
      </c>
      <c r="BZ93" s="19">
        <v>0</v>
      </c>
      <c r="CA93" s="19">
        <v>68.822670484493642</v>
      </c>
      <c r="CB93" s="19">
        <v>187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54.025589301057195</v>
      </c>
      <c r="E99" s="19">
        <v>8.6096043931413213</v>
      </c>
      <c r="F99" s="19">
        <v>5.1734842541746051</v>
      </c>
      <c r="G99" s="19">
        <v>9.6906309537151181</v>
      </c>
      <c r="H99" s="19">
        <v>59.971235384213081</v>
      </c>
      <c r="I99" s="19">
        <v>23.499458328663753</v>
      </c>
      <c r="J99" s="19">
        <v>8.5195188464268377</v>
      </c>
      <c r="K99" s="19">
        <v>107.45918786656206</v>
      </c>
      <c r="L99" s="19">
        <v>19.651518547573687</v>
      </c>
      <c r="M99" s="19">
        <v>144.69025738727635</v>
      </c>
      <c r="N99" s="19">
        <v>30.217266240800928</v>
      </c>
      <c r="O99" s="19">
        <v>1.5443236579625685</v>
      </c>
      <c r="P99" s="19">
        <v>10.102450595838469</v>
      </c>
      <c r="Q99" s="19">
        <v>6.5891142739736264</v>
      </c>
      <c r="R99" s="19">
        <v>9.9222795024095021</v>
      </c>
      <c r="S99" s="19">
        <v>5.3536553476035715</v>
      </c>
      <c r="T99" s="19">
        <v>30.74491015727147</v>
      </c>
      <c r="U99" s="19">
        <v>3.5262056856811985</v>
      </c>
      <c r="V99" s="19">
        <v>42.687679778848668</v>
      </c>
      <c r="W99" s="19">
        <v>11.029044790616011</v>
      </c>
      <c r="X99" s="19">
        <v>52.661436736523591</v>
      </c>
      <c r="Y99" s="19">
        <v>20.655328925249357</v>
      </c>
      <c r="Z99" s="19">
        <v>15.327412305278493</v>
      </c>
      <c r="AA99" s="19">
        <v>30.088572602637377</v>
      </c>
      <c r="AB99" s="19">
        <v>26.935578467630467</v>
      </c>
      <c r="AC99" s="19">
        <v>29.187717135492548</v>
      </c>
      <c r="AD99" s="19">
        <v>51.052766259479249</v>
      </c>
      <c r="AE99" s="19">
        <v>6.2159027232993393</v>
      </c>
      <c r="AF99" s="19">
        <v>23.769714968807204</v>
      </c>
      <c r="AG99" s="19">
        <v>13.886043557846763</v>
      </c>
      <c r="AH99" s="19">
        <v>14.375079382868243</v>
      </c>
      <c r="AI99" s="19">
        <v>17.824068885651311</v>
      </c>
      <c r="AJ99" s="19">
        <v>40.976054391273493</v>
      </c>
      <c r="AK99" s="19">
        <v>13.422746460457992</v>
      </c>
      <c r="AL99" s="19">
        <v>7.1296275542605256</v>
      </c>
      <c r="AM99" s="19">
        <v>15.340281669094848</v>
      </c>
      <c r="AN99" s="19">
        <v>0.64346819081773687</v>
      </c>
      <c r="AO99" s="19">
        <v>47.758209122492438</v>
      </c>
      <c r="AP99" s="19">
        <v>3.1916022264559754</v>
      </c>
      <c r="AQ99" s="19">
        <v>22.637210952967987</v>
      </c>
      <c r="AR99" s="19">
        <v>12.856494452538383</v>
      </c>
      <c r="AS99" s="19">
        <v>445.70467705181363</v>
      </c>
      <c r="AT99" s="19">
        <v>412.20572303784229</v>
      </c>
      <c r="AU99" s="19">
        <v>1.4156300197990213</v>
      </c>
      <c r="AV99" s="19">
        <v>0.88798610332847694</v>
      </c>
      <c r="AW99" s="19">
        <v>57.037020434084205</v>
      </c>
      <c r="AX99" s="19">
        <v>0.25738727632709479</v>
      </c>
      <c r="AY99" s="19">
        <v>9.1372483096118646</v>
      </c>
      <c r="AZ99" s="19">
        <v>5.0705293436437673</v>
      </c>
      <c r="BA99" s="19">
        <v>1.5057155665135045</v>
      </c>
      <c r="BB99" s="19">
        <v>2.6510889461690761</v>
      </c>
      <c r="BC99" s="19">
        <v>1.9046658448205014</v>
      </c>
      <c r="BD99" s="19">
        <v>6.0099929022376628</v>
      </c>
      <c r="BE99" s="19">
        <v>0.14156300197990213</v>
      </c>
      <c r="BF99" s="19">
        <v>6.8336321864843663</v>
      </c>
      <c r="BG99" s="19">
        <v>3.9508946916209049</v>
      </c>
      <c r="BH99" s="19">
        <v>0.61772946318502742</v>
      </c>
      <c r="BI99" s="19">
        <v>4.3627143337442567</v>
      </c>
      <c r="BJ99" s="19">
        <v>1.5314542941462139</v>
      </c>
      <c r="BK99" s="19">
        <v>0.79790055661399384</v>
      </c>
      <c r="BL99" s="19">
        <v>17.746852702753184</v>
      </c>
      <c r="BM99" s="19">
        <v>1.2354589263700548</v>
      </c>
      <c r="BN99" s="19">
        <v>2.5738727632709478E-2</v>
      </c>
      <c r="BO99" s="19">
        <v>4.1825432403152902</v>
      </c>
      <c r="BP99" s="19">
        <v>0</v>
      </c>
      <c r="BQ99" s="19">
        <v>0.88798610332847694</v>
      </c>
      <c r="BR99" s="19">
        <v>1.3384138369008929</v>
      </c>
      <c r="BS99" s="19">
        <v>0</v>
      </c>
      <c r="BT99" s="19">
        <v>2046.3832791661996</v>
      </c>
      <c r="BU99" s="19">
        <v>0</v>
      </c>
      <c r="BV99" s="19">
        <v>0</v>
      </c>
      <c r="BW99" s="19">
        <v>0</v>
      </c>
      <c r="BX99" s="19">
        <v>20.61672083380029</v>
      </c>
      <c r="BY99" s="19">
        <v>0</v>
      </c>
      <c r="BZ99" s="19">
        <v>0</v>
      </c>
      <c r="CA99" s="19">
        <v>20.61672083380029</v>
      </c>
      <c r="CB99" s="19">
        <v>2067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0.40911457329065598</v>
      </c>
      <c r="E100" s="19">
        <v>0.24546874397439358</v>
      </c>
      <c r="F100" s="19">
        <v>1.7182812078207552</v>
      </c>
      <c r="G100" s="19">
        <v>1.1455208052138368</v>
      </c>
      <c r="H100" s="19">
        <v>33.220103351201267</v>
      </c>
      <c r="I100" s="19">
        <v>25.201457714704407</v>
      </c>
      <c r="J100" s="19">
        <v>10.309687246924531</v>
      </c>
      <c r="K100" s="19">
        <v>6.1367185993598392</v>
      </c>
      <c r="L100" s="19">
        <v>2.8638020130345918</v>
      </c>
      <c r="M100" s="19">
        <v>9.9005726736338744</v>
      </c>
      <c r="N100" s="19">
        <v>1.1455208052138368</v>
      </c>
      <c r="O100" s="19">
        <v>0</v>
      </c>
      <c r="P100" s="19">
        <v>0.1636458293162624</v>
      </c>
      <c r="Q100" s="19">
        <v>10.555155990898925</v>
      </c>
      <c r="R100" s="19">
        <v>0.49093748794878717</v>
      </c>
      <c r="S100" s="19">
        <v>44.511665574023368</v>
      </c>
      <c r="T100" s="19">
        <v>8.1822914658131199E-2</v>
      </c>
      <c r="U100" s="19">
        <v>0</v>
      </c>
      <c r="V100" s="19">
        <v>0</v>
      </c>
      <c r="W100" s="19">
        <v>4.9093748794878715</v>
      </c>
      <c r="X100" s="19">
        <v>14.482655894489222</v>
      </c>
      <c r="Y100" s="19">
        <v>11.455208052138367</v>
      </c>
      <c r="Z100" s="19">
        <v>1.3091666345300992</v>
      </c>
      <c r="AA100" s="19">
        <v>9.6551039296594805</v>
      </c>
      <c r="AB100" s="19">
        <v>16.200937102309979</v>
      </c>
      <c r="AC100" s="19">
        <v>24.465051482781227</v>
      </c>
      <c r="AD100" s="19">
        <v>6.0548956847017088</v>
      </c>
      <c r="AE100" s="19">
        <v>1.0636978905557055</v>
      </c>
      <c r="AF100" s="19">
        <v>26.592447263892637</v>
      </c>
      <c r="AG100" s="19">
        <v>0.24546874397439358</v>
      </c>
      <c r="AH100" s="19">
        <v>4.500260306197216</v>
      </c>
      <c r="AI100" s="19">
        <v>39.602290694535498</v>
      </c>
      <c r="AJ100" s="19">
        <v>0</v>
      </c>
      <c r="AK100" s="19">
        <v>19.964791176584011</v>
      </c>
      <c r="AL100" s="19">
        <v>0.1636458293162624</v>
      </c>
      <c r="AM100" s="19">
        <v>0.73640623192318067</v>
      </c>
      <c r="AN100" s="19">
        <v>6.1367185993598392</v>
      </c>
      <c r="AO100" s="19">
        <v>0</v>
      </c>
      <c r="AP100" s="19">
        <v>0.57276040260691841</v>
      </c>
      <c r="AQ100" s="19">
        <v>6.382187343334234</v>
      </c>
      <c r="AR100" s="19">
        <v>0</v>
      </c>
      <c r="AS100" s="19">
        <v>3.9274999035902973</v>
      </c>
      <c r="AT100" s="19">
        <v>12.518905942694072</v>
      </c>
      <c r="AU100" s="19">
        <v>0</v>
      </c>
      <c r="AV100" s="19">
        <v>0</v>
      </c>
      <c r="AW100" s="19">
        <v>3.191093671667117</v>
      </c>
      <c r="AX100" s="19">
        <v>1.6364582931626239</v>
      </c>
      <c r="AY100" s="19">
        <v>4.5820832208553472</v>
      </c>
      <c r="AZ100" s="19">
        <v>0</v>
      </c>
      <c r="BA100" s="19">
        <v>8.1004685511549894</v>
      </c>
      <c r="BB100" s="19">
        <v>1.3091666345300992</v>
      </c>
      <c r="BC100" s="19">
        <v>15.055416297096141</v>
      </c>
      <c r="BD100" s="19">
        <v>30.274478423508544</v>
      </c>
      <c r="BE100" s="19">
        <v>1.9637499517951487</v>
      </c>
      <c r="BF100" s="19">
        <v>0.65458331726504959</v>
      </c>
      <c r="BG100" s="19">
        <v>66.849321275693185</v>
      </c>
      <c r="BH100" s="19">
        <v>3.191093671667117</v>
      </c>
      <c r="BI100" s="19">
        <v>1.9637499517951487</v>
      </c>
      <c r="BJ100" s="19">
        <v>19.064739115344565</v>
      </c>
      <c r="BK100" s="19">
        <v>2.5365103544020671</v>
      </c>
      <c r="BL100" s="19">
        <v>178.61942269870039</v>
      </c>
      <c r="BM100" s="19">
        <v>163.72765223092051</v>
      </c>
      <c r="BN100" s="19">
        <v>94.014528942192754</v>
      </c>
      <c r="BO100" s="19">
        <v>72.986039875053024</v>
      </c>
      <c r="BP100" s="19">
        <v>0</v>
      </c>
      <c r="BQ100" s="19">
        <v>1.0636978905557055</v>
      </c>
      <c r="BR100" s="19">
        <v>184.34702672476956</v>
      </c>
      <c r="BS100" s="19">
        <v>0</v>
      </c>
      <c r="BT100" s="19">
        <v>1214.1702306120089</v>
      </c>
      <c r="BU100" s="19">
        <v>0</v>
      </c>
      <c r="BV100" s="19">
        <v>0</v>
      </c>
      <c r="BW100" s="19">
        <v>0</v>
      </c>
      <c r="BX100" s="19">
        <v>7272.8297693879913</v>
      </c>
      <c r="BY100" s="19">
        <v>0</v>
      </c>
      <c r="BZ100" s="19">
        <v>0</v>
      </c>
      <c r="CA100" s="19">
        <v>7272.8297693879913</v>
      </c>
      <c r="CB100" s="19">
        <v>8487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76.025787965616047</v>
      </c>
      <c r="I101" s="19">
        <v>0</v>
      </c>
      <c r="J101" s="19">
        <v>0.16762177650429799</v>
      </c>
      <c r="K101" s="19">
        <v>19.220630372492838</v>
      </c>
      <c r="L101" s="19">
        <v>1.1547277936962752</v>
      </c>
      <c r="M101" s="19">
        <v>5.6991404011461322</v>
      </c>
      <c r="N101" s="19">
        <v>1.8624641833810889E-2</v>
      </c>
      <c r="O101" s="19">
        <v>9.3123209169054446E-3</v>
      </c>
      <c r="P101" s="19">
        <v>0.13037249283667621</v>
      </c>
      <c r="Q101" s="19">
        <v>0.21418338108882523</v>
      </c>
      <c r="R101" s="19">
        <v>9.3123209169054436E-2</v>
      </c>
      <c r="S101" s="19">
        <v>2.0021489971346704</v>
      </c>
      <c r="T101" s="19">
        <v>18.540830945558739</v>
      </c>
      <c r="U101" s="19">
        <v>0.27936962750716332</v>
      </c>
      <c r="V101" s="19">
        <v>0.83810888252148996</v>
      </c>
      <c r="W101" s="19">
        <v>0.14899713467048711</v>
      </c>
      <c r="X101" s="19">
        <v>10.290114613180515</v>
      </c>
      <c r="Y101" s="19">
        <v>0.16762177650429799</v>
      </c>
      <c r="Z101" s="19">
        <v>0.62392550143266479</v>
      </c>
      <c r="AA101" s="19">
        <v>2.7936962750716332E-2</v>
      </c>
      <c r="AB101" s="19">
        <v>0.61461318051575931</v>
      </c>
      <c r="AC101" s="19">
        <v>1.7414040114613181</v>
      </c>
      <c r="AD101" s="19">
        <v>4.8237822349570196</v>
      </c>
      <c r="AE101" s="19">
        <v>0.17693409742120345</v>
      </c>
      <c r="AF101" s="19">
        <v>0.46561604584527216</v>
      </c>
      <c r="AG101" s="19">
        <v>0.68911174785100293</v>
      </c>
      <c r="AH101" s="19">
        <v>0.66117478510028649</v>
      </c>
      <c r="AI101" s="19">
        <v>3.6411174785100284</v>
      </c>
      <c r="AJ101" s="19">
        <v>2.9985673352435529</v>
      </c>
      <c r="AK101" s="19">
        <v>1.005730659025788</v>
      </c>
      <c r="AL101" s="19">
        <v>2.4677650429799427</v>
      </c>
      <c r="AM101" s="19">
        <v>9.3123209169054446E-3</v>
      </c>
      <c r="AN101" s="19">
        <v>8.3810888252148996E-2</v>
      </c>
      <c r="AO101" s="19">
        <v>0</v>
      </c>
      <c r="AP101" s="19">
        <v>0</v>
      </c>
      <c r="AQ101" s="19">
        <v>5.5873925501432664E-2</v>
      </c>
      <c r="AR101" s="19">
        <v>1.8624641833810889E-2</v>
      </c>
      <c r="AS101" s="19">
        <v>16.622492836676219</v>
      </c>
      <c r="AT101" s="19">
        <v>10.420487106017193</v>
      </c>
      <c r="AU101" s="19">
        <v>16.119627507163326</v>
      </c>
      <c r="AV101" s="19">
        <v>0</v>
      </c>
      <c r="AW101" s="19">
        <v>0.82879656160458448</v>
      </c>
      <c r="AX101" s="19">
        <v>0</v>
      </c>
      <c r="AY101" s="19">
        <v>0.23280802292263608</v>
      </c>
      <c r="AZ101" s="19">
        <v>0</v>
      </c>
      <c r="BA101" s="19">
        <v>2.7936962750716332E-2</v>
      </c>
      <c r="BB101" s="19">
        <v>0</v>
      </c>
      <c r="BC101" s="19">
        <v>0.22349570200573066</v>
      </c>
      <c r="BD101" s="19">
        <v>0</v>
      </c>
      <c r="BE101" s="19">
        <v>0</v>
      </c>
      <c r="BF101" s="19">
        <v>9.3123209169054446E-3</v>
      </c>
      <c r="BG101" s="19">
        <v>2.7936962750716332E-2</v>
      </c>
      <c r="BH101" s="19">
        <v>0</v>
      </c>
      <c r="BI101" s="19">
        <v>0</v>
      </c>
      <c r="BJ101" s="19">
        <v>3.5759312320916905</v>
      </c>
      <c r="BK101" s="19">
        <v>9.3123209169054446E-3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9.3123209169054446E-3</v>
      </c>
      <c r="BR101" s="19">
        <v>0</v>
      </c>
      <c r="BS101" s="19">
        <v>0</v>
      </c>
      <c r="BT101" s="19">
        <v>203.21346704871061</v>
      </c>
      <c r="BU101" s="19">
        <v>0</v>
      </c>
      <c r="BV101" s="19">
        <v>0</v>
      </c>
      <c r="BW101" s="19">
        <v>0</v>
      </c>
      <c r="BX101" s="19">
        <v>17.786532951289399</v>
      </c>
      <c r="BY101" s="19">
        <v>0</v>
      </c>
      <c r="BZ101" s="19">
        <v>0</v>
      </c>
      <c r="CA101" s="19">
        <v>17.786532951289399</v>
      </c>
      <c r="CB101" s="19">
        <v>221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7.5878787878787884E-3</v>
      </c>
      <c r="E102" s="19">
        <v>0</v>
      </c>
      <c r="F102" s="19">
        <v>3.0351515151515154E-2</v>
      </c>
      <c r="G102" s="19">
        <v>3.0351515151515154E-2</v>
      </c>
      <c r="H102" s="19">
        <v>15.107466666666667</v>
      </c>
      <c r="I102" s="19">
        <v>7.5878787878787879E-2</v>
      </c>
      <c r="J102" s="19">
        <v>0.21246060606060604</v>
      </c>
      <c r="K102" s="19">
        <v>2.139781818181818</v>
      </c>
      <c r="L102" s="19">
        <v>4.5527272727272729E-2</v>
      </c>
      <c r="M102" s="19">
        <v>1.7907393939393939</v>
      </c>
      <c r="N102" s="19">
        <v>0.37939393939393939</v>
      </c>
      <c r="O102" s="19">
        <v>0.1896969696969697</v>
      </c>
      <c r="P102" s="19">
        <v>0.23522424242424242</v>
      </c>
      <c r="Q102" s="19">
        <v>0.25040000000000001</v>
      </c>
      <c r="R102" s="19">
        <v>0.31869090909090914</v>
      </c>
      <c r="S102" s="19">
        <v>0.31110303030303033</v>
      </c>
      <c r="T102" s="19">
        <v>0.75119999999999998</v>
      </c>
      <c r="U102" s="19">
        <v>0.12899393939393941</v>
      </c>
      <c r="V102" s="19">
        <v>0.31869090909090914</v>
      </c>
      <c r="W102" s="19">
        <v>3.0351515151515154E-2</v>
      </c>
      <c r="X102" s="19">
        <v>1.8135030303030302</v>
      </c>
      <c r="Y102" s="19">
        <v>2.071490909090909</v>
      </c>
      <c r="Z102" s="19">
        <v>8.3466666666666675E-2</v>
      </c>
      <c r="AA102" s="19">
        <v>1.0243636363636364</v>
      </c>
      <c r="AB102" s="19">
        <v>0.31869090909090914</v>
      </c>
      <c r="AC102" s="19">
        <v>1.0167757575757577</v>
      </c>
      <c r="AD102" s="19">
        <v>0.63738181818181827</v>
      </c>
      <c r="AE102" s="19">
        <v>9.864242424242424E-2</v>
      </c>
      <c r="AF102" s="19">
        <v>0.39456969696969696</v>
      </c>
      <c r="AG102" s="19">
        <v>1.8362666666666667</v>
      </c>
      <c r="AH102" s="19">
        <v>1.2444121212121213</v>
      </c>
      <c r="AI102" s="19">
        <v>1.6086303030303031</v>
      </c>
      <c r="AJ102" s="19">
        <v>1.6162181818181818</v>
      </c>
      <c r="AK102" s="19">
        <v>0.4325090909090909</v>
      </c>
      <c r="AL102" s="19">
        <v>0.4325090909090909</v>
      </c>
      <c r="AM102" s="19">
        <v>0.26557575757575758</v>
      </c>
      <c r="AN102" s="19">
        <v>0.47803636363636365</v>
      </c>
      <c r="AO102" s="19">
        <v>4.5679030303030306</v>
      </c>
      <c r="AP102" s="19">
        <v>0.3338666666666667</v>
      </c>
      <c r="AQ102" s="19">
        <v>10.903781818181818</v>
      </c>
      <c r="AR102" s="19">
        <v>1.6313939393939394</v>
      </c>
      <c r="AS102" s="19">
        <v>24.281212121212121</v>
      </c>
      <c r="AT102" s="19">
        <v>1.5555151515151515</v>
      </c>
      <c r="AU102" s="19">
        <v>0.62979393939393935</v>
      </c>
      <c r="AV102" s="19">
        <v>8.3466666666666675E-2</v>
      </c>
      <c r="AW102" s="19">
        <v>4.8714181818181812</v>
      </c>
      <c r="AX102" s="19">
        <v>0.54632727272727277</v>
      </c>
      <c r="AY102" s="19">
        <v>0.40215757575757577</v>
      </c>
      <c r="AZ102" s="19">
        <v>0.15175757575757576</v>
      </c>
      <c r="BA102" s="19">
        <v>1.2292363636363637</v>
      </c>
      <c r="BB102" s="19">
        <v>1.5706909090909091</v>
      </c>
      <c r="BC102" s="19">
        <v>5.129406060606061</v>
      </c>
      <c r="BD102" s="19">
        <v>21.98967272727273</v>
      </c>
      <c r="BE102" s="19">
        <v>0.47044848484848484</v>
      </c>
      <c r="BF102" s="19">
        <v>7.1629575757575754</v>
      </c>
      <c r="BG102" s="19">
        <v>2.5798787878787879</v>
      </c>
      <c r="BH102" s="19">
        <v>4.2112727272727275</v>
      </c>
      <c r="BI102" s="19">
        <v>0.69049696969696961</v>
      </c>
      <c r="BJ102" s="19">
        <v>2.450884848484848</v>
      </c>
      <c r="BK102" s="19">
        <v>0.1896969696969697</v>
      </c>
      <c r="BL102" s="19">
        <v>9.4620848484848494</v>
      </c>
      <c r="BM102" s="19">
        <v>2.6709333333333336</v>
      </c>
      <c r="BN102" s="19">
        <v>15.752436363636363</v>
      </c>
      <c r="BO102" s="19">
        <v>3.5055999999999998</v>
      </c>
      <c r="BP102" s="19">
        <v>0</v>
      </c>
      <c r="BQ102" s="19">
        <v>0.69808484848484853</v>
      </c>
      <c r="BR102" s="19">
        <v>66.583636363636373</v>
      </c>
      <c r="BS102" s="19">
        <v>0</v>
      </c>
      <c r="BT102" s="19">
        <v>234.03294545454546</v>
      </c>
      <c r="BU102" s="19">
        <v>0</v>
      </c>
      <c r="BV102" s="19">
        <v>0</v>
      </c>
      <c r="BW102" s="19">
        <v>0</v>
      </c>
      <c r="BX102" s="19">
        <v>78.967054545454531</v>
      </c>
      <c r="BY102" s="19">
        <v>0</v>
      </c>
      <c r="BZ102" s="19">
        <v>0</v>
      </c>
      <c r="CA102" s="19">
        <v>78.967054545454531</v>
      </c>
      <c r="CB102" s="19">
        <v>313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8.0164412006260358E-2</v>
      </c>
      <c r="E106" s="19">
        <v>0</v>
      </c>
      <c r="F106" s="19">
        <v>0.16032882401252072</v>
      </c>
      <c r="G106" s="19">
        <v>8.0164412006260358E-2</v>
      </c>
      <c r="H106" s="19">
        <v>15.47173151720825</v>
      </c>
      <c r="I106" s="19">
        <v>0</v>
      </c>
      <c r="J106" s="19">
        <v>0.72147970805634332</v>
      </c>
      <c r="K106" s="19">
        <v>0.16032882401252072</v>
      </c>
      <c r="L106" s="19">
        <v>0</v>
      </c>
      <c r="M106" s="19">
        <v>9.8602226767700252</v>
      </c>
      <c r="N106" s="19">
        <v>8.0164412006260358E-2</v>
      </c>
      <c r="O106" s="19">
        <v>0</v>
      </c>
      <c r="P106" s="19">
        <v>0.72147970805634332</v>
      </c>
      <c r="Q106" s="19">
        <v>0.16032882401252072</v>
      </c>
      <c r="R106" s="19">
        <v>0</v>
      </c>
      <c r="S106" s="19">
        <v>0</v>
      </c>
      <c r="T106" s="19">
        <v>0.32065764802504143</v>
      </c>
      <c r="U106" s="19">
        <v>0.96197294407512435</v>
      </c>
      <c r="V106" s="19">
        <v>0</v>
      </c>
      <c r="W106" s="19">
        <v>8.0164412006260358E-2</v>
      </c>
      <c r="X106" s="19">
        <v>6.5734817845133495</v>
      </c>
      <c r="Y106" s="19">
        <v>8.4974276726635978</v>
      </c>
      <c r="Z106" s="19">
        <v>8.0164412006260358E-2</v>
      </c>
      <c r="AA106" s="19">
        <v>20.922911533633958</v>
      </c>
      <c r="AB106" s="19">
        <v>0.881808532068864</v>
      </c>
      <c r="AC106" s="19">
        <v>0</v>
      </c>
      <c r="AD106" s="19">
        <v>2.0842747121627694</v>
      </c>
      <c r="AE106" s="19">
        <v>4.0883850123192786</v>
      </c>
      <c r="AF106" s="19">
        <v>2.1644391241690295</v>
      </c>
      <c r="AG106" s="19">
        <v>8.0164412006260358E-2</v>
      </c>
      <c r="AH106" s="19">
        <v>0</v>
      </c>
      <c r="AI106" s="19">
        <v>6.6536461965196096</v>
      </c>
      <c r="AJ106" s="19">
        <v>28.217873026203648</v>
      </c>
      <c r="AK106" s="19">
        <v>0.72147970805634332</v>
      </c>
      <c r="AL106" s="19">
        <v>0</v>
      </c>
      <c r="AM106" s="19">
        <v>0</v>
      </c>
      <c r="AN106" s="19">
        <v>6.7338106085258698</v>
      </c>
      <c r="AO106" s="19">
        <v>22.606364185765422</v>
      </c>
      <c r="AP106" s="19">
        <v>8.0164412006260358E-2</v>
      </c>
      <c r="AQ106" s="19">
        <v>0</v>
      </c>
      <c r="AR106" s="19">
        <v>11.142853268870191</v>
      </c>
      <c r="AS106" s="19">
        <v>43.930097779430675</v>
      </c>
      <c r="AT106" s="19">
        <v>0.72147970805634332</v>
      </c>
      <c r="AU106" s="19">
        <v>0</v>
      </c>
      <c r="AV106" s="19">
        <v>83.13049525049199</v>
      </c>
      <c r="AW106" s="19">
        <v>2.0041103001565093</v>
      </c>
      <c r="AX106" s="19">
        <v>18.197321525421103</v>
      </c>
      <c r="AY106" s="19">
        <v>0</v>
      </c>
      <c r="AZ106" s="19">
        <v>0</v>
      </c>
      <c r="BA106" s="19">
        <v>55.313444284319651</v>
      </c>
      <c r="BB106" s="19">
        <v>4.328878248338059</v>
      </c>
      <c r="BC106" s="19">
        <v>0.72147970805634332</v>
      </c>
      <c r="BD106" s="19">
        <v>264.62272403266547</v>
      </c>
      <c r="BE106" s="19">
        <v>5.371015604419445</v>
      </c>
      <c r="BF106" s="19">
        <v>117.12020594114639</v>
      </c>
      <c r="BG106" s="19">
        <v>8.0164412006260358E-2</v>
      </c>
      <c r="BH106" s="19">
        <v>17.47584181736476</v>
      </c>
      <c r="BI106" s="19">
        <v>0</v>
      </c>
      <c r="BJ106" s="19">
        <v>108.06162738443898</v>
      </c>
      <c r="BK106" s="19">
        <v>0.32065764802504143</v>
      </c>
      <c r="BL106" s="19">
        <v>779.99972882091333</v>
      </c>
      <c r="BM106" s="19">
        <v>139.48607689089303</v>
      </c>
      <c r="BN106" s="19">
        <v>17.155184169339716</v>
      </c>
      <c r="BO106" s="19">
        <v>418.53839508468536</v>
      </c>
      <c r="BP106" s="19">
        <v>287.95056792648722</v>
      </c>
      <c r="BQ106" s="19">
        <v>2.9660832442316334</v>
      </c>
      <c r="BR106" s="19">
        <v>760.27928346737326</v>
      </c>
      <c r="BS106" s="19">
        <v>0</v>
      </c>
      <c r="BT106" s="19">
        <v>3278.1633001720052</v>
      </c>
      <c r="BU106" s="19">
        <v>0</v>
      </c>
      <c r="BV106" s="19">
        <v>0</v>
      </c>
      <c r="BW106" s="19">
        <v>0</v>
      </c>
      <c r="BX106" s="19">
        <v>17414.836699827996</v>
      </c>
      <c r="BY106" s="19">
        <v>0</v>
      </c>
      <c r="BZ106" s="19">
        <v>0</v>
      </c>
      <c r="CA106" s="19">
        <v>17414.836699827996</v>
      </c>
      <c r="CB106" s="19">
        <v>20693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0.94724805610611373</v>
      </c>
      <c r="E109" s="19">
        <v>0.47362402805305687</v>
      </c>
      <c r="F109" s="19">
        <v>1.1051227321237995</v>
      </c>
      <c r="G109" s="19">
        <v>4.5783656045128831</v>
      </c>
      <c r="H109" s="19">
        <v>102.77641408751333</v>
      </c>
      <c r="I109" s="19">
        <v>10.893352645220309</v>
      </c>
      <c r="J109" s="19">
        <v>4.5783656045128831</v>
      </c>
      <c r="K109" s="19">
        <v>108.45990242415003</v>
      </c>
      <c r="L109" s="19">
        <v>24.94419881079433</v>
      </c>
      <c r="M109" s="19">
        <v>200.65871321847843</v>
      </c>
      <c r="N109" s="19">
        <v>59.676627534685167</v>
      </c>
      <c r="O109" s="19">
        <v>2.52599481628297</v>
      </c>
      <c r="P109" s="19">
        <v>32.837932611678603</v>
      </c>
      <c r="Q109" s="19">
        <v>89.199191949992382</v>
      </c>
      <c r="R109" s="19">
        <v>26.680820246988869</v>
      </c>
      <c r="S109" s="19">
        <v>13.103598109467907</v>
      </c>
      <c r="T109" s="19">
        <v>55.256136606189969</v>
      </c>
      <c r="U109" s="19">
        <v>51.782893733800883</v>
      </c>
      <c r="V109" s="19">
        <v>32.680057935660919</v>
      </c>
      <c r="W109" s="19">
        <v>21.155206586369875</v>
      </c>
      <c r="X109" s="19">
        <v>40.731666412562888</v>
      </c>
      <c r="Y109" s="19">
        <v>39.468669004421407</v>
      </c>
      <c r="Z109" s="19">
        <v>4.5783656045128831</v>
      </c>
      <c r="AA109" s="19">
        <v>37.889922244244552</v>
      </c>
      <c r="AB109" s="19">
        <v>47.204528129288001</v>
      </c>
      <c r="AC109" s="19">
        <v>75.937719164506788</v>
      </c>
      <c r="AD109" s="19">
        <v>27.154444275041929</v>
      </c>
      <c r="AE109" s="19">
        <v>10.261853941149566</v>
      </c>
      <c r="AF109" s="19">
        <v>61.571123646897398</v>
      </c>
      <c r="AG109" s="19">
        <v>128.35211160237841</v>
      </c>
      <c r="AH109" s="19">
        <v>69.93848147583472</v>
      </c>
      <c r="AI109" s="19">
        <v>74.201097728312234</v>
      </c>
      <c r="AJ109" s="19">
        <v>184.39762158865682</v>
      </c>
      <c r="AK109" s="19">
        <v>163.40028967830463</v>
      </c>
      <c r="AL109" s="19">
        <v>37.889922244244552</v>
      </c>
      <c r="AM109" s="19">
        <v>73.25384967220613</v>
      </c>
      <c r="AN109" s="19">
        <v>19.418585150175332</v>
      </c>
      <c r="AO109" s="19">
        <v>76.884967220612893</v>
      </c>
      <c r="AP109" s="19">
        <v>25.417822838847385</v>
      </c>
      <c r="AQ109" s="19">
        <v>201.13233724653151</v>
      </c>
      <c r="AR109" s="19">
        <v>177.60901051989632</v>
      </c>
      <c r="AS109" s="19">
        <v>1059.4969507546882</v>
      </c>
      <c r="AT109" s="19">
        <v>135.61434669919194</v>
      </c>
      <c r="AU109" s="19">
        <v>5.0519896325659399</v>
      </c>
      <c r="AV109" s="19">
        <v>11.524851349291051</v>
      </c>
      <c r="AW109" s="19">
        <v>124.72099405397164</v>
      </c>
      <c r="AX109" s="19">
        <v>37.416298216191493</v>
      </c>
      <c r="AY109" s="19">
        <v>100.09254459521269</v>
      </c>
      <c r="AZ109" s="19">
        <v>24.154825430705902</v>
      </c>
      <c r="BA109" s="19">
        <v>51.940768409818567</v>
      </c>
      <c r="BB109" s="19">
        <v>3727.1053514255223</v>
      </c>
      <c r="BC109" s="19">
        <v>230.02340295776796</v>
      </c>
      <c r="BD109" s="19">
        <v>1566.9061594755299</v>
      </c>
      <c r="BE109" s="19">
        <v>95.672053666717488</v>
      </c>
      <c r="BF109" s="19">
        <v>426.10375057173349</v>
      </c>
      <c r="BG109" s="19">
        <v>64.097118463180365</v>
      </c>
      <c r="BH109" s="19">
        <v>414.8946485744778</v>
      </c>
      <c r="BI109" s="19">
        <v>19.734334502210704</v>
      </c>
      <c r="BJ109" s="19">
        <v>253.7046043604208</v>
      </c>
      <c r="BK109" s="19">
        <v>44.362783960969658</v>
      </c>
      <c r="BL109" s="19">
        <v>877.15169995426129</v>
      </c>
      <c r="BM109" s="19">
        <v>172.08339685927731</v>
      </c>
      <c r="BN109" s="19">
        <v>207.60519896325658</v>
      </c>
      <c r="BO109" s="19">
        <v>86.988946485744776</v>
      </c>
      <c r="BP109" s="19">
        <v>172.71489556334805</v>
      </c>
      <c r="BQ109" s="19">
        <v>40.100167708492151</v>
      </c>
      <c r="BR109" s="19">
        <v>266.96607714590635</v>
      </c>
      <c r="BS109" s="19">
        <v>0</v>
      </c>
      <c r="BT109" s="19">
        <v>12637.236316511664</v>
      </c>
      <c r="BU109" s="19">
        <v>0</v>
      </c>
      <c r="BV109" s="19">
        <v>0</v>
      </c>
      <c r="BW109" s="19">
        <v>0</v>
      </c>
      <c r="BX109" s="19">
        <v>18427.763683488334</v>
      </c>
      <c r="BY109" s="19">
        <v>0</v>
      </c>
      <c r="BZ109" s="19">
        <v>0</v>
      </c>
      <c r="CA109" s="19">
        <v>18427.763683488334</v>
      </c>
      <c r="CB109" s="19">
        <v>31065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6057.620534470846</v>
      </c>
      <c r="E133" s="19">
        <f t="shared" ref="E133:BP133" si="10">SUM(E5:E132)</f>
        <v>3402.012791913779</v>
      </c>
      <c r="F133" s="19">
        <f t="shared" si="10"/>
        <v>372.31045753561864</v>
      </c>
      <c r="G133" s="19">
        <f t="shared" si="10"/>
        <v>239.04636398458311</v>
      </c>
      <c r="H133" s="19">
        <f t="shared" si="10"/>
        <v>1197.4837905797731</v>
      </c>
      <c r="I133" s="19">
        <f t="shared" si="10"/>
        <v>525.48432618200343</v>
      </c>
      <c r="J133" s="19">
        <f t="shared" si="10"/>
        <v>203.15377257097336</v>
      </c>
      <c r="K133" s="19">
        <f t="shared" si="10"/>
        <v>6172.6745060910125</v>
      </c>
      <c r="L133" s="19">
        <f t="shared" si="10"/>
        <v>300.71832366880358</v>
      </c>
      <c r="M133" s="19">
        <f t="shared" si="10"/>
        <v>5296.6141286270486</v>
      </c>
      <c r="N133" s="19">
        <f t="shared" si="10"/>
        <v>2313.9988291032623</v>
      </c>
      <c r="O133" s="19">
        <f t="shared" si="10"/>
        <v>385.47165913080261</v>
      </c>
      <c r="P133" s="19">
        <f t="shared" si="10"/>
        <v>1045.746365276771</v>
      </c>
      <c r="Q133" s="19">
        <f t="shared" si="10"/>
        <v>1610.7480539706785</v>
      </c>
      <c r="R133" s="19">
        <f t="shared" si="10"/>
        <v>1602.6682457226104</v>
      </c>
      <c r="S133" s="19">
        <f t="shared" si="10"/>
        <v>821.67754965289123</v>
      </c>
      <c r="T133" s="19">
        <f t="shared" si="10"/>
        <v>1642.5450470625178</v>
      </c>
      <c r="U133" s="19">
        <f t="shared" si="10"/>
        <v>416.35355060383864</v>
      </c>
      <c r="V133" s="19">
        <f t="shared" si="10"/>
        <v>6793.9891228281504</v>
      </c>
      <c r="W133" s="19">
        <f t="shared" si="10"/>
        <v>469.33108887505722</v>
      </c>
      <c r="X133" s="19">
        <f t="shared" si="10"/>
        <v>1744.0091412480456</v>
      </c>
      <c r="Y133" s="19">
        <f t="shared" si="10"/>
        <v>984.00327602033758</v>
      </c>
      <c r="Z133" s="19">
        <f t="shared" si="10"/>
        <v>1135.2562523754457</v>
      </c>
      <c r="AA133" s="19">
        <f t="shared" si="10"/>
        <v>1493.6979266560418</v>
      </c>
      <c r="AB133" s="19">
        <f t="shared" si="10"/>
        <v>1651.1609354140076</v>
      </c>
      <c r="AC133" s="19">
        <f t="shared" si="10"/>
        <v>2303.4044347399827</v>
      </c>
      <c r="AD133" s="19">
        <f t="shared" si="10"/>
        <v>1091.9356860521682</v>
      </c>
      <c r="AE133" s="19">
        <f t="shared" si="10"/>
        <v>726.42941236710919</v>
      </c>
      <c r="AF133" s="19">
        <f t="shared" si="10"/>
        <v>1457.4140592520459</v>
      </c>
      <c r="AG133" s="19">
        <f t="shared" si="10"/>
        <v>2263.7977552104271</v>
      </c>
      <c r="AH133" s="19">
        <f t="shared" si="10"/>
        <v>1283.2244136502939</v>
      </c>
      <c r="AI133" s="19">
        <f t="shared" si="10"/>
        <v>1628.6847550240229</v>
      </c>
      <c r="AJ133" s="19">
        <f t="shared" si="10"/>
        <v>2151.4444082689424</v>
      </c>
      <c r="AK133" s="19">
        <f t="shared" si="10"/>
        <v>1157.3332831506621</v>
      </c>
      <c r="AL133" s="19">
        <f t="shared" si="10"/>
        <v>1150.185886703393</v>
      </c>
      <c r="AM133" s="19">
        <f t="shared" si="10"/>
        <v>1544.5428141598472</v>
      </c>
      <c r="AN133" s="19">
        <f t="shared" si="10"/>
        <v>918.62295928264064</v>
      </c>
      <c r="AO133" s="19">
        <f t="shared" si="10"/>
        <v>12743.008054382428</v>
      </c>
      <c r="AP133" s="19">
        <f t="shared" si="10"/>
        <v>764.63805549763572</v>
      </c>
      <c r="AQ133" s="19">
        <f t="shared" si="10"/>
        <v>11232.855599327781</v>
      </c>
      <c r="AR133" s="19">
        <f t="shared" si="10"/>
        <v>1221.8584687370478</v>
      </c>
      <c r="AS133" s="19">
        <f t="shared" si="10"/>
        <v>7992.6117730410806</v>
      </c>
      <c r="AT133" s="19">
        <f t="shared" si="10"/>
        <v>6397.9791450449129</v>
      </c>
      <c r="AU133" s="19">
        <f t="shared" si="10"/>
        <v>90.744917864717038</v>
      </c>
      <c r="AV133" s="19">
        <f t="shared" si="10"/>
        <v>1871.0728033435059</v>
      </c>
      <c r="AW133" s="19">
        <f t="shared" si="10"/>
        <v>588.70272672116687</v>
      </c>
      <c r="AX133" s="19">
        <f t="shared" si="10"/>
        <v>553.1526980249962</v>
      </c>
      <c r="AY133" s="19">
        <f t="shared" si="10"/>
        <v>7737.4551427653469</v>
      </c>
      <c r="AZ133" s="19">
        <f t="shared" si="10"/>
        <v>344.54657765394649</v>
      </c>
      <c r="BA133" s="19">
        <f t="shared" si="10"/>
        <v>341.03460400600113</v>
      </c>
      <c r="BB133" s="19">
        <f t="shared" si="10"/>
        <v>4211.3037872483055</v>
      </c>
      <c r="BC133" s="19">
        <f t="shared" si="10"/>
        <v>737.02941890580757</v>
      </c>
      <c r="BD133" s="19">
        <f t="shared" si="10"/>
        <v>3020.8432285488188</v>
      </c>
      <c r="BE133" s="19">
        <f t="shared" si="10"/>
        <v>706.41939770911438</v>
      </c>
      <c r="BF133" s="19">
        <f t="shared" si="10"/>
        <v>1288.7911591394256</v>
      </c>
      <c r="BG133" s="19">
        <f t="shared" si="10"/>
        <v>619.01968392187894</v>
      </c>
      <c r="BH133" s="19">
        <f t="shared" si="10"/>
        <v>996.27309042956063</v>
      </c>
      <c r="BI133" s="19">
        <f t="shared" si="10"/>
        <v>400.74105678151028</v>
      </c>
      <c r="BJ133" s="19">
        <f t="shared" si="10"/>
        <v>2481.9282138203566</v>
      </c>
      <c r="BK133" s="19">
        <f t="shared" si="10"/>
        <v>212.46937053316566</v>
      </c>
      <c r="BL133" s="19">
        <f t="shared" si="10"/>
        <v>4147.4662716571347</v>
      </c>
      <c r="BM133" s="19">
        <f t="shared" si="10"/>
        <v>1802.6363083259387</v>
      </c>
      <c r="BN133" s="19">
        <f t="shared" si="10"/>
        <v>822.15574127943751</v>
      </c>
      <c r="BO133" s="19">
        <f t="shared" si="10"/>
        <v>2516.4358866575417</v>
      </c>
      <c r="BP133" s="19">
        <f t="shared" si="10"/>
        <v>5088.009296021246</v>
      </c>
      <c r="BQ133" s="19">
        <f t="shared" ref="BQ133:CB133" si="11">SUM(BQ5:BQ132)</f>
        <v>347.74841341937611</v>
      </c>
      <c r="BR133" s="19">
        <f t="shared" si="11"/>
        <v>2979.7113234040339</v>
      </c>
      <c r="BS133" s="19">
        <f t="shared" si="11"/>
        <v>0</v>
      </c>
      <c r="BT133" s="19">
        <f t="shared" si="11"/>
        <v>149813.43812163972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230167.6468412742</v>
      </c>
      <c r="BY133" s="19">
        <f t="shared" si="11"/>
        <v>14127.915037086083</v>
      </c>
      <c r="BZ133" s="19">
        <f t="shared" si="11"/>
        <v>0</v>
      </c>
      <c r="CA133" s="19">
        <f t="shared" si="11"/>
        <v>244295.56187836031</v>
      </c>
      <c r="CB133" s="19">
        <f t="shared" si="11"/>
        <v>394109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Referência</vt:lpstr>
      <vt:lpstr>Producao</vt:lpstr>
      <vt:lpstr>Usos PxS</vt:lpstr>
      <vt:lpstr>Usos SxS</vt:lpstr>
      <vt:lpstr>Mat A Coef Tec</vt:lpstr>
      <vt:lpstr>Inv Leontief</vt:lpstr>
      <vt:lpstr>Importacoes</vt:lpstr>
      <vt:lpstr>Imposto Import</vt:lpstr>
      <vt:lpstr>ICMS</vt:lpstr>
      <vt:lpstr>IPI</vt:lpstr>
      <vt:lpstr>OIIL</vt:lpstr>
      <vt:lpstr>MG Com</vt:lpstr>
      <vt:lpstr>MG Transp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J.M. Guilhoto</dc:creator>
  <cp:lastModifiedBy>Joaquim Guilhoto</cp:lastModifiedBy>
  <dcterms:created xsi:type="dcterms:W3CDTF">2002-05-08T00:39:07Z</dcterms:created>
  <dcterms:modified xsi:type="dcterms:W3CDTF">2020-02-02T20:31:01Z</dcterms:modified>
</cp:coreProperties>
</file>